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HemantDhavle\Desktop\"/>
    </mc:Choice>
  </mc:AlternateContent>
  <xr:revisionPtr revIDLastSave="0" documentId="8_{F5AEE53C-123A-4D6B-BF4D-78381703946D}" xr6:coauthVersionLast="46" xr6:coauthVersionMax="46" xr10:uidLastSave="{00000000-0000-0000-0000-000000000000}"/>
  <bookViews>
    <workbookView xWindow="-110" yWindow="-110" windowWidth="19420" windowHeight="10420" tabRatio="842" firstSheet="4" activeTab="4" xr2:uid="{00000000-000D-0000-FFFF-FFFF00000000}"/>
  </bookViews>
  <sheets>
    <sheet name="Roles &amp; Groups " sheetId="19" r:id="rId1"/>
    <sheet name="Assignment Group - UW" sheetId="8" state="hidden" r:id="rId2"/>
    <sheet name="Open Points" sheetId="18" r:id="rId3"/>
    <sheet name="Task Priorty" sheetId="4" r:id="rId4"/>
    <sheet name="Assignment Group - DV QC" sheetId="9" r:id="rId5"/>
    <sheet name="Assignment UW for Processing" sheetId="16" r:id="rId6"/>
    <sheet name="Bucket" sheetId="12" state="hidden" r:id="rId7"/>
    <sheet name="Pivot" sheetId="14" state="hidden" r:id="rId8"/>
    <sheet name="Q Sheet" sheetId="13" state="hidden" r:id="rId9"/>
    <sheet name="Loading" sheetId="21" state="hidden" r:id="rId10"/>
    <sheet name="Authority matrix " sheetId="22" r:id="rId11"/>
    <sheet name="Sheet1" sheetId="23" state="hidden" r:id="rId12"/>
    <sheet name="UW Issuance Authority matrix" sheetId="17" state="hidden" r:id="rId13"/>
    <sheet name="For Reference - Stage &amp; Status" sheetId="11" r:id="rId14"/>
    <sheet name="Productivty" sheetId="10" state="hidden" r:id="rId15"/>
  </sheets>
  <definedNames>
    <definedName name="_xlnm._FilterDatabase" localSheetId="5" hidden="1">'Assignment UW for Processing'!#REF!</definedName>
    <definedName name="_xlnm._FilterDatabase" localSheetId="10" hidden="1">'Authority matrix '!#REF!</definedName>
    <definedName name="_xlnm._FilterDatabase" localSheetId="9" hidden="1">Loading!$A$1:$E$1</definedName>
    <definedName name="_xlnm._FilterDatabase" localSheetId="8" hidden="1">'Q Sheet'!$A$1:$G$20</definedName>
    <definedName name="_xlnm._FilterDatabase" localSheetId="0" hidden="1">'Roles &amp; Groups '!$A$3:$T$50</definedName>
    <definedName name="_xlnm._FilterDatabase" localSheetId="12" hidden="1">'UW Issuance Authority matrix'!$A$3:$R$127</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10" l="1"/>
  <c r="F22" i="10"/>
  <c r="H22" i="10"/>
</calcChain>
</file>

<file path=xl/sharedStrings.xml><?xml version="1.0" encoding="utf-8"?>
<sst xmlns="http://schemas.openxmlformats.org/spreadsheetml/2006/main" count="3224" uniqueCount="949">
  <si>
    <t>Min SA</t>
  </si>
  <si>
    <t>CMO</t>
  </si>
  <si>
    <t>Agency</t>
  </si>
  <si>
    <t>DSF</t>
  </si>
  <si>
    <t>IBL</t>
  </si>
  <si>
    <t>HDFC</t>
  </si>
  <si>
    <t>CBI</t>
  </si>
  <si>
    <t xml:space="preserve">PB </t>
  </si>
  <si>
    <t>Bluechip</t>
  </si>
  <si>
    <t>IEP</t>
  </si>
  <si>
    <t>NJ</t>
  </si>
  <si>
    <t>Bajaj Capital</t>
  </si>
  <si>
    <t>Websales</t>
  </si>
  <si>
    <t>Operations</t>
  </si>
  <si>
    <t>CITI</t>
  </si>
  <si>
    <t>DBS</t>
  </si>
  <si>
    <t>PB</t>
  </si>
  <si>
    <t>Broking</t>
  </si>
  <si>
    <t>L&amp;C</t>
  </si>
  <si>
    <t>UW</t>
  </si>
  <si>
    <t>Medical</t>
  </si>
  <si>
    <t>Reinsurer</t>
  </si>
  <si>
    <t>AOH</t>
  </si>
  <si>
    <t>BPM User Groups</t>
  </si>
  <si>
    <t>Process Area</t>
  </si>
  <si>
    <t>Actuary</t>
  </si>
  <si>
    <t>Client Dedupe</t>
  </si>
  <si>
    <t>Internal CMO</t>
  </si>
  <si>
    <t>MMT</t>
  </si>
  <si>
    <t>NB SPOC</t>
  </si>
  <si>
    <t>PIV NB SPOC</t>
  </si>
  <si>
    <t>PST</t>
  </si>
  <si>
    <t>Reinsurer SPOC</t>
  </si>
  <si>
    <t>Resolve QC</t>
  </si>
  <si>
    <t>ZPU</t>
  </si>
  <si>
    <t>TOH</t>
  </si>
  <si>
    <t>VPSC Check</t>
  </si>
  <si>
    <t xml:space="preserve">Branch Proposal </t>
  </si>
  <si>
    <t>Inwarding &amp; Verification</t>
  </si>
  <si>
    <t>√</t>
  </si>
  <si>
    <t>Short DE</t>
  </si>
  <si>
    <t>Dedupe - Ambi Match</t>
  </si>
  <si>
    <t xml:space="preserve">Coversheet </t>
  </si>
  <si>
    <t>Rural</t>
  </si>
  <si>
    <t>Coversheet</t>
  </si>
  <si>
    <t>Data Entry &amp; QC</t>
  </si>
  <si>
    <t>Dedupe - Ambi Match (Digital Cases)</t>
  </si>
  <si>
    <t>Doc QC</t>
  </si>
  <si>
    <t>Scrutiny Processing</t>
  </si>
  <si>
    <t>Referal Process</t>
  </si>
  <si>
    <t>VPSC AI Failed Cases</t>
  </si>
  <si>
    <t>Data Entry Change</t>
  </si>
  <si>
    <t>Underwriting Processing</t>
  </si>
  <si>
    <t>Medical Management Team Activities</t>
  </si>
  <si>
    <t>PIV</t>
  </si>
  <si>
    <t>Counter offer Initiation</t>
  </si>
  <si>
    <t>PSC</t>
  </si>
  <si>
    <t>PSC Management</t>
  </si>
  <si>
    <t>Pre Issuance Alteration</t>
  </si>
  <si>
    <t>Cancellation</t>
  </si>
  <si>
    <t>Cancellation Request Upload</t>
  </si>
  <si>
    <t>Refund Hold Approval</t>
  </si>
  <si>
    <t>Fund Transfer Request Upload</t>
  </si>
  <si>
    <t>Plan Change</t>
  </si>
  <si>
    <t>Plan Change Request Upload</t>
  </si>
  <si>
    <t>Data Change</t>
  </si>
  <si>
    <t>Data Change Request Upload</t>
  </si>
  <si>
    <t>Pending Management</t>
  </si>
  <si>
    <t>Raise pending</t>
  </si>
  <si>
    <t>Resolve Pending Upload</t>
  </si>
  <si>
    <t>Resolve Accept / Reject (Online Resolve submit)</t>
  </si>
  <si>
    <t>Close Pending</t>
  </si>
  <si>
    <t>Mark Pending as resolved</t>
  </si>
  <si>
    <t>Exceptions</t>
  </si>
  <si>
    <t>Channel</t>
  </si>
  <si>
    <t>MAX SA</t>
  </si>
  <si>
    <t>UW ID Level</t>
  </si>
  <si>
    <t>Yes</t>
  </si>
  <si>
    <t>Std</t>
  </si>
  <si>
    <t>No</t>
  </si>
  <si>
    <t>Priority 1</t>
  </si>
  <si>
    <t>Priority 2</t>
  </si>
  <si>
    <t>Priority 3</t>
  </si>
  <si>
    <t>Priority 4</t>
  </si>
  <si>
    <t>Priority 5</t>
  </si>
  <si>
    <t>Priority 6</t>
  </si>
  <si>
    <t>UW1</t>
  </si>
  <si>
    <t>UW2</t>
  </si>
  <si>
    <t>UW3</t>
  </si>
  <si>
    <t>UW4</t>
  </si>
  <si>
    <t>UW5</t>
  </si>
  <si>
    <t>UW6</t>
  </si>
  <si>
    <t>UW7</t>
  </si>
  <si>
    <t>UW8</t>
  </si>
  <si>
    <t>UW9</t>
  </si>
  <si>
    <t>UW10</t>
  </si>
  <si>
    <t>round rbin</t>
  </si>
  <si>
    <t>citi</t>
  </si>
  <si>
    <t>agency</t>
  </si>
  <si>
    <t>brk</t>
  </si>
  <si>
    <t>HDFc</t>
  </si>
  <si>
    <t>hr 1</t>
  </si>
  <si>
    <t>Hr 2</t>
  </si>
  <si>
    <t>Hr3</t>
  </si>
  <si>
    <t>Hr 1</t>
  </si>
  <si>
    <t>hr 2</t>
  </si>
  <si>
    <t>fresh</t>
  </si>
  <si>
    <t>resolves</t>
  </si>
  <si>
    <t>UW Bucket</t>
  </si>
  <si>
    <t>Voume</t>
  </si>
  <si>
    <t>Bal CF - Pending</t>
  </si>
  <si>
    <t>No of case</t>
  </si>
  <si>
    <t>No of processed</t>
  </si>
  <si>
    <t>Source</t>
  </si>
  <si>
    <t>Loading Limit</t>
  </si>
  <si>
    <t>Branch</t>
  </si>
  <si>
    <t>Role Objective</t>
  </si>
  <si>
    <t>Actuarial consultation</t>
  </si>
  <si>
    <t xml:space="preserve">Ambigous match hits management </t>
  </si>
  <si>
    <t>Medical officer consultation</t>
  </si>
  <si>
    <t>L&amp;C consultation</t>
  </si>
  <si>
    <t>Customer and company initiated request management and data entry change</t>
  </si>
  <si>
    <t>Pre Issuance verification management</t>
  </si>
  <si>
    <t>PST process management</t>
  </si>
  <si>
    <t>Reinsurance referal process management</t>
  </si>
  <si>
    <t>Submitted pending document check</t>
  </si>
  <si>
    <t>Scrutiny process management</t>
  </si>
  <si>
    <t>Underwriting  process management</t>
  </si>
  <si>
    <t>Rural business process management</t>
  </si>
  <si>
    <t>Pre cancellation retention management process</t>
  </si>
  <si>
    <t>VPSC manual process management</t>
  </si>
  <si>
    <t>Level 1 -  CMO
Level 2 - Head Underwriter</t>
  </si>
  <si>
    <t>Level 1 -  AOH</t>
  </si>
  <si>
    <t>Level 1 -  TOH</t>
  </si>
  <si>
    <t>Note:</t>
  </si>
  <si>
    <t>Suggested Application Stages:</t>
  </si>
  <si>
    <t>Suggested Group Codes:</t>
  </si>
  <si>
    <t>Bucket</t>
  </si>
  <si>
    <t>Category</t>
  </si>
  <si>
    <t>Application Status</t>
  </si>
  <si>
    <t>Sub-Status (Group ID)</t>
  </si>
  <si>
    <t>Actionable</t>
  </si>
  <si>
    <t>Group Code</t>
  </si>
  <si>
    <t>Description</t>
  </si>
  <si>
    <t>Online</t>
  </si>
  <si>
    <t>Application Submitted</t>
  </si>
  <si>
    <t>Fresh</t>
  </si>
  <si>
    <t>Ops Actionable</t>
  </si>
  <si>
    <t>NMP</t>
  </si>
  <si>
    <t>Non-Medical pending</t>
  </si>
  <si>
    <t>Pend Code</t>
  </si>
  <si>
    <t>Offline</t>
  </si>
  <si>
    <t>Branch Scanning pending</t>
  </si>
  <si>
    <t>MED/Tele/Video MER</t>
  </si>
  <si>
    <t>Medical/tele/VMER</t>
  </si>
  <si>
    <t>Pend Code + Show &amp; No-Show</t>
  </si>
  <si>
    <t>Awaiting DE from Vendor</t>
  </si>
  <si>
    <t>PSC/ECDF</t>
  </si>
  <si>
    <t>Online/Offline</t>
  </si>
  <si>
    <t>STP Rule Engine in process</t>
  </si>
  <si>
    <t>To be removed</t>
  </si>
  <si>
    <t>UWA-FA</t>
  </si>
  <si>
    <t>UW approved fund awat</t>
  </si>
  <si>
    <t>OLAS table</t>
  </si>
  <si>
    <t>Client Dedupe Assigned</t>
  </si>
  <si>
    <t>UWA-CB</t>
  </si>
  <si>
    <t>UW approved Cheque Bounce</t>
  </si>
  <si>
    <t>Processed</t>
  </si>
  <si>
    <t>CO</t>
  </si>
  <si>
    <t>Counter Offer</t>
  </si>
  <si>
    <t>Pending</t>
  </si>
  <si>
    <t>NMP+PSC/ECDF / CO</t>
  </si>
  <si>
    <t>Sales Actionable</t>
  </si>
  <si>
    <t>P-DEC/P-POST</t>
  </si>
  <si>
    <t>Probable Decline/Postpone cases</t>
  </si>
  <si>
    <t>Resolve</t>
  </si>
  <si>
    <t>I-PEND</t>
  </si>
  <si>
    <t>Internal pending</t>
  </si>
  <si>
    <t>CMO-SO</t>
  </si>
  <si>
    <t>Medical Received and CMO Sign Off WIP</t>
  </si>
  <si>
    <t>NBFE</t>
  </si>
  <si>
    <t>UW assigned</t>
  </si>
  <si>
    <t>In Process</t>
  </si>
  <si>
    <t>source of report</t>
  </si>
  <si>
    <t>BMP or Insight</t>
  </si>
  <si>
    <t>if BMP then, 1st stage will not be identified at BPM</t>
  </si>
  <si>
    <t>Sales + Ops</t>
  </si>
  <si>
    <t>Submission date</t>
  </si>
  <si>
    <t>Resolve date</t>
  </si>
  <si>
    <t>Due date /Ageing</t>
  </si>
  <si>
    <t>Pos Product/Non-POS Product</t>
  </si>
  <si>
    <t>Product Type ( Term/ Saving / ULIP /Annuity)</t>
  </si>
  <si>
    <t>Plan Name</t>
  </si>
  <si>
    <t>Resolve Queue</t>
  </si>
  <si>
    <t>TSAR</t>
  </si>
  <si>
    <t>MSAR</t>
  </si>
  <si>
    <t>Sum Assured</t>
  </si>
  <si>
    <t>ANP</t>
  </si>
  <si>
    <t>Zone ( East, West, North, South)</t>
  </si>
  <si>
    <t>Special Flag</t>
  </si>
  <si>
    <t>Fund available flag</t>
  </si>
  <si>
    <t>Non-Medical</t>
  </si>
  <si>
    <t>TATA employee flag</t>
  </si>
  <si>
    <t>High</t>
  </si>
  <si>
    <t>Medium</t>
  </si>
  <si>
    <t>Low</t>
  </si>
  <si>
    <t>Groups  based on SA &amp; Loading Limit</t>
  </si>
  <si>
    <t>2 lakhs</t>
  </si>
  <si>
    <t>2 Lakhs</t>
  </si>
  <si>
    <t>3 Lakhs</t>
  </si>
  <si>
    <t>4 Lakhs</t>
  </si>
  <si>
    <t>5 Lakhs</t>
  </si>
  <si>
    <t>6 Lakhs</t>
  </si>
  <si>
    <t>7 Lakhs</t>
  </si>
  <si>
    <t>8 Lakhs</t>
  </si>
  <si>
    <t>1 Lakh</t>
  </si>
  <si>
    <t>Locking option of all other buckets when Priority is set (Forced Options)</t>
  </si>
  <si>
    <t>What is the setup for priority setting (Single or multi parameter)</t>
  </si>
  <si>
    <t>Hierarchy</t>
  </si>
  <si>
    <t>Level 1 -  Task Performer
Level 2 - Manager</t>
  </si>
  <si>
    <t>DV &amp; QC</t>
  </si>
  <si>
    <t>Submission done but yet to reach DVQC</t>
  </si>
  <si>
    <t>DV &amp; QC stands for Document QC &amp; Scrutiny Team</t>
  </si>
  <si>
    <t>DV &amp; QC assigned</t>
  </si>
  <si>
    <t>DV &amp; QC Pending</t>
  </si>
  <si>
    <t>DV &amp; QC Resolve QC</t>
  </si>
  <si>
    <t>DV &amp; QC Resolve</t>
  </si>
  <si>
    <t>DV &amp; QC+ UW</t>
  </si>
  <si>
    <t>DV &amp; QC Pending + UW Pending</t>
  </si>
  <si>
    <t>DV &amp; QC Pending + UW Resolve</t>
  </si>
  <si>
    <t>DV &amp; QC Resolve + UW Assigned</t>
  </si>
  <si>
    <t>DV &amp; QC Resolve + UW Pending</t>
  </si>
  <si>
    <t>DV &amp; QC Resolve + UW Resolve</t>
  </si>
  <si>
    <t>DV &amp; QC Processed + UW Assigned</t>
  </si>
  <si>
    <t>DV &amp; QC Processed + UW Pending</t>
  </si>
  <si>
    <t>DV &amp; QC Processed</t>
  </si>
  <si>
    <t>DV &amp; QC Processed + UW Resolve</t>
  </si>
  <si>
    <t>DV &amp; QC Pending + UW Processed</t>
  </si>
  <si>
    <t>DV &amp; QC Resolve + UW Processed</t>
  </si>
  <si>
    <t>DV &amp; QC Resolved QC + UW Pending</t>
  </si>
  <si>
    <t>Core Pending Status</t>
  </si>
  <si>
    <t>Non-Core Pending Status</t>
  </si>
  <si>
    <t>NA</t>
  </si>
  <si>
    <t>Closed</t>
  </si>
  <si>
    <t>Open</t>
  </si>
  <si>
    <t>Submitted</t>
  </si>
  <si>
    <t>DV &amp; QC Resolved QC + UW Assigned</t>
  </si>
  <si>
    <t>DV &amp; QC Resolved QC + UW Resolve</t>
  </si>
  <si>
    <t>Priority/Search filter</t>
  </si>
  <si>
    <t>Fresh Task assignment date</t>
  </si>
  <si>
    <t>Plan Code</t>
  </si>
  <si>
    <t>HNI/Non_HNI</t>
  </si>
  <si>
    <t xml:space="preserve">Agent Type </t>
  </si>
  <si>
    <t>Refer date (appplicable for referral cases)</t>
  </si>
  <si>
    <t>PASA_Flag</t>
  </si>
  <si>
    <t>Channel Name</t>
  </si>
  <si>
    <t>Sub-Channel Name</t>
  </si>
  <si>
    <t>VIP Flag</t>
  </si>
  <si>
    <t>Channel Groups</t>
  </si>
  <si>
    <t>UW 1</t>
  </si>
  <si>
    <t>UW 2</t>
  </si>
  <si>
    <t>UW 3</t>
  </si>
  <si>
    <t>UW 4</t>
  </si>
  <si>
    <t>UW 5</t>
  </si>
  <si>
    <t>UW 6</t>
  </si>
  <si>
    <t>UW 7</t>
  </si>
  <si>
    <t>UW 8</t>
  </si>
  <si>
    <t>Policy Bazaar</t>
  </si>
  <si>
    <t>Mapped UW</t>
  </si>
  <si>
    <t>Table 1 (System will check UW mapped to channel group)</t>
  </si>
  <si>
    <t>Note</t>
  </si>
  <si>
    <t>Underwriters will be assigned to the respective group. System will check for UW in respective channel group</t>
  </si>
  <si>
    <t>Parameter</t>
  </si>
  <si>
    <t>Group 1</t>
  </si>
  <si>
    <t>Group 2</t>
  </si>
  <si>
    <t>Group 3</t>
  </si>
  <si>
    <t>Group 4</t>
  </si>
  <si>
    <t>Group 5</t>
  </si>
  <si>
    <t>Group 6</t>
  </si>
  <si>
    <t>Group 7</t>
  </si>
  <si>
    <t>Group 8</t>
  </si>
  <si>
    <t>Table 2 (System will allocate cases to UW basis below authority and parameters)</t>
  </si>
  <si>
    <t>Parameter Groups</t>
  </si>
  <si>
    <t>UW1, UW2</t>
  </si>
  <si>
    <t>UW1, UW3</t>
  </si>
  <si>
    <t>UW1, UW4</t>
  </si>
  <si>
    <t>UW1, UW5</t>
  </si>
  <si>
    <t>UW1, UW6</t>
  </si>
  <si>
    <t>UW1, UW7</t>
  </si>
  <si>
    <t>UW1, UW8</t>
  </si>
  <si>
    <t>Note 1</t>
  </si>
  <si>
    <t>System will check SA range authority and Queue parameters and drop cases accordingly</t>
  </si>
  <si>
    <t>Table 3</t>
  </si>
  <si>
    <t>UW1, UW2, UW6, UW7</t>
  </si>
  <si>
    <t>Loading will be allowed basis authority matrix in Table 3</t>
  </si>
  <si>
    <t>Non Medical</t>
  </si>
  <si>
    <t>DE changes</t>
  </si>
  <si>
    <t>Sr. UW</t>
  </si>
  <si>
    <t>Inbox</t>
  </si>
  <si>
    <t>Sub Bucket</t>
  </si>
  <si>
    <t>Case Type</t>
  </si>
  <si>
    <t>Awaiting Medicals + FW Yes</t>
  </si>
  <si>
    <t>Awaiting Medicals + FW NO</t>
  </si>
  <si>
    <t>Medical Received + FW</t>
  </si>
  <si>
    <t>Medicals Received + FW NO</t>
  </si>
  <si>
    <t>NM + FW Yes</t>
  </si>
  <si>
    <t>NM + FW No</t>
  </si>
  <si>
    <t>Special Insurance</t>
  </si>
  <si>
    <t>Non Core Pending</t>
  </si>
  <si>
    <t>Core Pending</t>
  </si>
  <si>
    <t>Non UW relevant cases</t>
  </si>
  <si>
    <t>UW relevant cases</t>
  </si>
  <si>
    <t xml:space="preserve">Resolve </t>
  </si>
  <si>
    <t>Non Core Resolve</t>
  </si>
  <si>
    <t>Review required</t>
  </si>
  <si>
    <t>Change request</t>
  </si>
  <si>
    <t>Core Resolve</t>
  </si>
  <si>
    <t>Group 9</t>
  </si>
  <si>
    <t>Group 10</t>
  </si>
  <si>
    <t>Group 11</t>
  </si>
  <si>
    <t>Non Ulip</t>
  </si>
  <si>
    <t>Ulip</t>
  </si>
  <si>
    <t>1. When Doc QC submits case on intial scrutiny/decision
2. Beyond Doc QC financial UW Limit</t>
  </si>
  <si>
    <t>Rule sets</t>
  </si>
  <si>
    <t>1. When Doc QC submits case on intial scrutiny/decision
2. When medicals are received + Digital sign off</t>
  </si>
  <si>
    <t>1. When Doc QC submits case on intial scrutiny/decision</t>
  </si>
  <si>
    <t>1. When Doc QC submits case on intial scrutiny/decision
2. When medicals are received + Digital sign off
3. Beyond Doc QC financial UW Limit</t>
  </si>
  <si>
    <t>When Non Core pending is raised</t>
  </si>
  <si>
    <t>When Core Pending is raised</t>
  </si>
  <si>
    <t>When non core resolve is received</t>
  </si>
  <si>
    <t>When core resolved is received</t>
  </si>
  <si>
    <t>When case is referred by UW to respective SPOC</t>
  </si>
  <si>
    <t>Referral Resolve</t>
  </si>
  <si>
    <t>Referral resolve</t>
  </si>
  <si>
    <t>When referral SPOC resolves review required</t>
  </si>
  <si>
    <t>Referred</t>
  </si>
  <si>
    <t>Insurance Type</t>
  </si>
  <si>
    <t>Due Date</t>
  </si>
  <si>
    <t>HNI</t>
  </si>
  <si>
    <t>Very  High</t>
  </si>
  <si>
    <t>Tables for illustration purpose only</t>
  </si>
  <si>
    <t>VMER &amp; TMER is part of Medical Bucket</t>
  </si>
  <si>
    <t>Open Items</t>
  </si>
  <si>
    <t>The buckets that will be created through the search option can it be sub folder under the default bucket e.g we want to create a search based priority inbox under Fresh / Resolve.</t>
  </si>
  <si>
    <t>Additional options to set priority inbox based on below parameters</t>
  </si>
  <si>
    <t>Table 1: Default priority tagging based on below parameters (Table for illustration purpose only)</t>
  </si>
  <si>
    <t>Table 1</t>
  </si>
  <si>
    <t>Table 2</t>
  </si>
  <si>
    <t xml:space="preserve">Note </t>
  </si>
  <si>
    <t>Table 1 : The default importance triage sorting view of cases within respective buckets</t>
  </si>
  <si>
    <t>Table 2 : Parameters basis which priority inbox can be created and closures driven as per business requirement</t>
  </si>
  <si>
    <t>IBM</t>
  </si>
  <si>
    <t>Talic</t>
  </si>
  <si>
    <t>Vivek to confirm</t>
  </si>
  <si>
    <t>Can we multi select on Agent type / Product code / Product name on priority search</t>
  </si>
  <si>
    <t>Can the search criteria set under the priority inbox be updated with additional parameters or a separate priority box need to be created everytime</t>
  </si>
  <si>
    <t>Sr. No</t>
  </si>
  <si>
    <t>Loading authority matrix to be provided for setup.</t>
  </si>
  <si>
    <t>Parameters to be provided for assignment groups - UW</t>
  </si>
  <si>
    <t>Productivity discussion (Sanjyot) Permutation and combination scoring to be discussed as part of reports (Points counter in dashboard)</t>
  </si>
  <si>
    <t>Channel grouping for the team to be provided for creation of groups. (UW)</t>
  </si>
  <si>
    <t>Channel grouping for the team to be provided for creation of groups. (DV &amp; QC)</t>
  </si>
  <si>
    <t>Sum assured Range groups for assignment Logic (UW)</t>
  </si>
  <si>
    <t>Sum assured Range groups for assignment Logic (DV &amp; QC)</t>
  </si>
  <si>
    <t>Parameters to be provided for assignment groups - DV &amp; QC</t>
  </si>
  <si>
    <t>List of DV &amp; QC users required for grouping according to assignment logic setup.</t>
  </si>
  <si>
    <t>Hierarchy Matrix to be provided for User groups</t>
  </si>
  <si>
    <t>Parameters and their multiple condition grid to be provided for default category mapping of task priority.</t>
  </si>
  <si>
    <t>Sanjyot / Sneha to confirm</t>
  </si>
  <si>
    <t>Cross Function names to be plotted</t>
  </si>
  <si>
    <t>Madhumita to confirm</t>
  </si>
  <si>
    <t>Stage and status confirmation and sign off</t>
  </si>
  <si>
    <t>Sanjyot / Sneha / Madhumita</t>
  </si>
  <si>
    <t>Priority</t>
  </si>
  <si>
    <t>VIP, Particular Agent Type</t>
  </si>
  <si>
    <t>UW1, 5, 7, 10, 15</t>
  </si>
  <si>
    <t>A forced priority box gets created and displayed to assignmed users to operate and compelete cases</t>
  </si>
  <si>
    <t>Utility for special flag for search option parameter and prioritzation</t>
  </si>
  <si>
    <t>Save Search will be used by admin</t>
  </si>
  <si>
    <t>Multi parameter</t>
  </si>
  <si>
    <t>Vivek comments</t>
  </si>
  <si>
    <t>Alternate option</t>
  </si>
  <si>
    <t>List of Underwriters required for grouping according to assignment logic setup</t>
  </si>
  <si>
    <t>TALIC COMMENTS</t>
  </si>
  <si>
    <t>Dropped by Vivek - TBD</t>
  </si>
  <si>
    <t>Okayed by Vivek</t>
  </si>
  <si>
    <t>Row Labels</t>
  </si>
  <si>
    <t>Grand Total</t>
  </si>
  <si>
    <t>Count of Open Items</t>
  </si>
  <si>
    <t>Structure discussion closed. Input parameters to be provided by TALIC</t>
  </si>
  <si>
    <t>31.08.21 - Not feasible through Run-Time. Can be managed through Save Search Option for existing pipeline queue</t>
  </si>
  <si>
    <t>31.08.21 - Can be managed through Save Search and existing Priority inbox criterias can be modified to cater  the ask</t>
  </si>
  <si>
    <t>31.08.21 - Can be managed through de-priority inbox functionality if BPM</t>
  </si>
  <si>
    <t>31.08.21 - To be concluded from solutioning part</t>
  </si>
  <si>
    <t>STP FAIL + FW  YES+ NML( Non-Term)</t>
  </si>
  <si>
    <t>STP Fail + FW Yes + Only TELE/VIDEO (Term+ Non Term)</t>
  </si>
  <si>
    <t>STP FAIL + FW NO + NML (Non-Term)</t>
  </si>
  <si>
    <t>STP Fail + FW NO + only Tele /Video (Term+ Non Term)</t>
  </si>
  <si>
    <t>STP Fail + Insurance type   - EE/Keyman/Partneship (Term/Non-Term) ( other than individual &amp; HUF)</t>
  </si>
  <si>
    <t>STP Fail + Grid Medicals (Term/Non-Term)</t>
  </si>
  <si>
    <t>STP Fail + Medical sub-standard (Term/Non-Term)</t>
  </si>
  <si>
    <t>Case parameters UW</t>
  </si>
  <si>
    <t>STP FAIL + FW  YES+ NML( Non-Term)</t>
  </si>
  <si>
    <t>NM+Non Term</t>
  </si>
  <si>
    <t>Tel/Vmer</t>
  </si>
  <si>
    <t>STP Fail + Insurance type   - EE/Keyman/Partneship (Term/Non-Term) ( other than individual &amp; HUF)</t>
  </si>
  <si>
    <t>BI</t>
  </si>
  <si>
    <t>yes</t>
  </si>
  <si>
    <t>Case parameters</t>
  </si>
  <si>
    <t>OCR Approved</t>
  </si>
  <si>
    <t>DV QC Parameters</t>
  </si>
  <si>
    <t>Remark</t>
  </si>
  <si>
    <t>Non HUF/ MWP/Individual</t>
  </si>
  <si>
    <t xml:space="preserve">STP eligible pending </t>
  </si>
  <si>
    <t>Only Non core pending</t>
  </si>
  <si>
    <t>STP Pass</t>
  </si>
  <si>
    <t>No Pending raise by STP rule engine</t>
  </si>
  <si>
    <t xml:space="preserve">STP fail + FW Yes </t>
  </si>
  <si>
    <t>STP fail + FW NO</t>
  </si>
  <si>
    <t>VPSC Checker role</t>
  </si>
  <si>
    <t>Case submitted from DV QC and VPSC
received at later point</t>
  </si>
  <si>
    <t>VPSC Pending</t>
  </si>
  <si>
    <t>FW Yes/No</t>
  </si>
  <si>
    <t>Type of Proposal</t>
  </si>
  <si>
    <t>Broca &amp; DSF</t>
  </si>
  <si>
    <t>CITI/DBS/Websales</t>
  </si>
  <si>
    <t> OEABD97</t>
  </si>
  <si>
    <t> OEACC65</t>
  </si>
  <si>
    <t>OAAAH26</t>
  </si>
  <si>
    <t>OAGYJ31</t>
  </si>
  <si>
    <t>OCSCC16</t>
  </si>
  <si>
    <t>OCSCP05</t>
  </si>
  <si>
    <t>OCSHCH3</t>
  </si>
  <si>
    <t>OCSHCP1</t>
  </si>
  <si>
    <t>OCSHCP4</t>
  </si>
  <si>
    <t>OCSHGE8</t>
  </si>
  <si>
    <t>OCSHK31</t>
  </si>
  <si>
    <t>OCSHK35</t>
  </si>
  <si>
    <t>OCSHK52</t>
  </si>
  <si>
    <t>OCSHK54</t>
  </si>
  <si>
    <t>OCSHKQ3</t>
  </si>
  <si>
    <t>OCSHM100</t>
  </si>
  <si>
    <t>OEAAB80</t>
  </si>
  <si>
    <t>OEAAC50</t>
  </si>
  <si>
    <t>OEAAF54</t>
  </si>
  <si>
    <t>OEAAG61</t>
  </si>
  <si>
    <t>OEAAK27</t>
  </si>
  <si>
    <t>OEAAK34</t>
  </si>
  <si>
    <t>OEAAU91</t>
  </si>
  <si>
    <t>OEAAV21</t>
  </si>
  <si>
    <t>OEABI81</t>
  </si>
  <si>
    <t>OEABJ03</t>
  </si>
  <si>
    <t>OEABK36</t>
  </si>
  <si>
    <t>OEABM81</t>
  </si>
  <si>
    <t>OEABN24</t>
  </si>
  <si>
    <t>OEABO99</t>
  </si>
  <si>
    <t>OEABP57</t>
  </si>
  <si>
    <t>OEABP87</t>
  </si>
  <si>
    <t>OEABQ32</t>
  </si>
  <si>
    <t>OEABQ66</t>
  </si>
  <si>
    <t>OEABR29</t>
  </si>
  <si>
    <t>OEABR84</t>
  </si>
  <si>
    <t>OEABS03</t>
  </si>
  <si>
    <t>OEABT10</t>
  </si>
  <si>
    <t>OEABX77</t>
  </si>
  <si>
    <t>OEABX82</t>
  </si>
  <si>
    <t>OEACJ89</t>
  </si>
  <si>
    <t>OEACZ94</t>
  </si>
  <si>
    <t>OEADB88</t>
  </si>
  <si>
    <t>OEADK89</t>
  </si>
  <si>
    <t>OEADM86</t>
  </si>
  <si>
    <t>OEADM88</t>
  </si>
  <si>
    <t>OEADM95</t>
  </si>
  <si>
    <t>OEADN26</t>
  </si>
  <si>
    <t>OEADN32</t>
  </si>
  <si>
    <t>OEADO38</t>
  </si>
  <si>
    <t>OEADQ02</t>
  </si>
  <si>
    <t>OEADQ23</t>
  </si>
  <si>
    <t>OEADQ29</t>
  </si>
  <si>
    <t>OEADV07</t>
  </si>
  <si>
    <t>OEADV08</t>
  </si>
  <si>
    <t>OEADW93</t>
  </si>
  <si>
    <t>OEADX90</t>
  </si>
  <si>
    <t>OEADZ23</t>
  </si>
  <si>
    <t>OEAEB29</t>
  </si>
  <si>
    <t>OEAEC71</t>
  </si>
  <si>
    <t>OEAED15</t>
  </si>
  <si>
    <t>OEAEG21</t>
  </si>
  <si>
    <t>OEAEH53</t>
  </si>
  <si>
    <t>OEAEM55</t>
  </si>
  <si>
    <t>OEAEM87</t>
  </si>
  <si>
    <t>OEAEP31</t>
  </si>
  <si>
    <t>OEAER09</t>
  </si>
  <si>
    <t>OEAET10</t>
  </si>
  <si>
    <t>OEAEY01</t>
  </si>
  <si>
    <t>OLAAH39</t>
  </si>
  <si>
    <t>OLAAH42</t>
  </si>
  <si>
    <t>OLAAH47</t>
  </si>
  <si>
    <t>OLAAH49</t>
  </si>
  <si>
    <t>OLAAH81</t>
  </si>
  <si>
    <t>OLAAH82</t>
  </si>
  <si>
    <t>OLAAH87</t>
  </si>
  <si>
    <t>OLAAH88</t>
  </si>
  <si>
    <t>OLAAS38</t>
  </si>
  <si>
    <t>OLABH31</t>
  </si>
  <si>
    <t>OLABH54</t>
  </si>
  <si>
    <t>OLABH55</t>
  </si>
  <si>
    <t>OLABH79</t>
  </si>
  <si>
    <t>OLACH74</t>
  </si>
  <si>
    <t>OLACH84</t>
  </si>
  <si>
    <t>OLIFC41</t>
  </si>
  <si>
    <t>OLIFC61</t>
  </si>
  <si>
    <t>OLIFE41</t>
  </si>
  <si>
    <t>OLIFG55</t>
  </si>
  <si>
    <t>OLIFH10</t>
  </si>
  <si>
    <t>OLIFH38</t>
  </si>
  <si>
    <t>OLIFJ68</t>
  </si>
  <si>
    <t>OLIFK99</t>
  </si>
  <si>
    <t>OLIFL18</t>
  </si>
  <si>
    <t>OLIFL57</t>
  </si>
  <si>
    <t>OLIFM15</t>
  </si>
  <si>
    <t>OLIFP16</t>
  </si>
  <si>
    <t>OLIFP37</t>
  </si>
  <si>
    <t>OLIFU30</t>
  </si>
  <si>
    <t>OLIFU66</t>
  </si>
  <si>
    <t>OLIFU79</t>
  </si>
  <si>
    <t>OOAAK43</t>
  </si>
  <si>
    <t>OOAAO80</t>
  </si>
  <si>
    <t>OOAAP61</t>
  </si>
  <si>
    <t>OOAAQ14</t>
  </si>
  <si>
    <t>OOAAQ15</t>
  </si>
  <si>
    <t>OOAAS07</t>
  </si>
  <si>
    <t>OOAAS90</t>
  </si>
  <si>
    <t>OOAAU74</t>
  </si>
  <si>
    <t>OOAAV67</t>
  </si>
  <si>
    <t>OOAAX30</t>
  </si>
  <si>
    <t>OOAAZ25</t>
  </si>
  <si>
    <t>OPOSB08</t>
  </si>
  <si>
    <t>OPOSB17</t>
  </si>
  <si>
    <t>OPOSC01</t>
  </si>
  <si>
    <t>OPOSC03</t>
  </si>
  <si>
    <t>OPOSD14</t>
  </si>
  <si>
    <t>OPOSK22</t>
  </si>
  <si>
    <t>OPOSP03</t>
  </si>
  <si>
    <t>SR No</t>
  </si>
  <si>
    <t>DV QC Open points</t>
  </si>
  <si>
    <t>DV QC Assignment approch</t>
  </si>
  <si>
    <t>Case assignment from system should be one case to one respective user only whereas 
combo cases can be assigned at one time to applicable user, i.e., system should not assign 
more than one case to available users so that TAT can be maintained as per agreed SLA</t>
  </si>
  <si>
    <t xml:space="preserve">1. We can create DV QC separate queues basis defined parameters
2. In these separate queue cases will lying in the pool and user can claim the task work on the same
3. Each of these separate DV QC queues save search options basis inbox displayed can be created basis on parameters </t>
  </si>
  <si>
    <t>Left over cases by user to be reassigned by system itself to the next available users which means supervisor or admin will not reallocate those cases manually to other users
For e.g., if user is logging off from his shift then cases lying in his bucket to get reassigned by system to other team member because it will take admin's lots of time as after shift closure nearly 35-45 users gets logged off so it is not possible for admin to do this manual activity</t>
  </si>
  <si>
    <t>This will cover under this process ( open pool)</t>
  </si>
  <si>
    <t>Resolve uploaded cases to get assigned to any available user as per the defined users list 
and not particular to that user who has raised pending in it last time. Assigning to same user 
will lead to TAT escalation hence anyone can attend the resolve uploaded cases</t>
  </si>
  <si>
    <t>Combo Flag</t>
  </si>
  <si>
    <t>&gt; 10 lac</t>
  </si>
  <si>
    <t>&gt; 2 days</t>
  </si>
  <si>
    <t>Pos</t>
  </si>
  <si>
    <t>&gt; 5 Lac</t>
  </si>
  <si>
    <t>&gt; 1 days</t>
  </si>
  <si>
    <t>&gt;2.5 Lac</t>
  </si>
  <si>
    <t>&gt; 0 Days</t>
  </si>
  <si>
    <t>0 Days</t>
  </si>
  <si>
    <t>Subhajyoti Dey</t>
  </si>
  <si>
    <t>Rakhi Sahoo</t>
  </si>
  <si>
    <t>Santi Dash</t>
  </si>
  <si>
    <t>Vaibhav Khair</t>
  </si>
  <si>
    <t>Neha Yadav</t>
  </si>
  <si>
    <t>MohEqubal Hussin</t>
  </si>
  <si>
    <t>Viraj Natekar</t>
  </si>
  <si>
    <t>Jigar Shah</t>
  </si>
  <si>
    <t>Prashant Amrutkar</t>
  </si>
  <si>
    <t>Rahul Bhangale</t>
  </si>
  <si>
    <t>Consultant</t>
  </si>
  <si>
    <t>Priyanka Arrapura</t>
  </si>
  <si>
    <t>Amit Birodkar</t>
  </si>
  <si>
    <t>Tanuja More</t>
  </si>
  <si>
    <t>Ayushman Kaul</t>
  </si>
  <si>
    <t>Shweta Mestry</t>
  </si>
  <si>
    <t>Vikram Singh</t>
  </si>
  <si>
    <t>Surajkumar Gupta</t>
  </si>
  <si>
    <t>Sanjit Sahu</t>
  </si>
  <si>
    <t>Mosharraf Ansari</t>
  </si>
  <si>
    <t>Asmita Sawant</t>
  </si>
  <si>
    <t>Tanuja Hirlekar</t>
  </si>
  <si>
    <t>Jayshree Kamble</t>
  </si>
  <si>
    <t>Anupam Chakraborty</t>
  </si>
  <si>
    <t>Aarti Rathod</t>
  </si>
  <si>
    <t>Sneha Rane</t>
  </si>
  <si>
    <t>Afreen Khan</t>
  </si>
  <si>
    <t>Asha Praveen</t>
  </si>
  <si>
    <t>Vaibhav Amkar</t>
  </si>
  <si>
    <t>Divya Puthran</t>
  </si>
  <si>
    <t>Triveni Budihal</t>
  </si>
  <si>
    <t>Bitanika Ray</t>
  </si>
  <si>
    <t>Lindo Paul</t>
  </si>
  <si>
    <t>Nigel Fernandes</t>
  </si>
  <si>
    <t>Kanika Kukreja</t>
  </si>
  <si>
    <t>Archana Pandey</t>
  </si>
  <si>
    <t>Anamika Lala</t>
  </si>
  <si>
    <t>Kavita Shah</t>
  </si>
  <si>
    <t>Sanjay Raturi</t>
  </si>
  <si>
    <t>Flavia Mendonca</t>
  </si>
  <si>
    <t>Parinita Kawale</t>
  </si>
  <si>
    <t>Sushma Kenjale</t>
  </si>
  <si>
    <t>Shyam Dond</t>
  </si>
  <si>
    <t>Brenda Mendonca</t>
  </si>
  <si>
    <t>Farhin Ansari</t>
  </si>
  <si>
    <t>Sehar Kanungo</t>
  </si>
  <si>
    <t>Shivaji Sawant</t>
  </si>
  <si>
    <t>Akshima Garg</t>
  </si>
  <si>
    <t>Nilesh Tiwari</t>
  </si>
  <si>
    <t>Shrijana Sharma</t>
  </si>
  <si>
    <t>Padmashree Kadam</t>
  </si>
  <si>
    <t>OLACH73</t>
  </si>
  <si>
    <t>Hrishita Parab</t>
  </si>
  <si>
    <t>Kashyap Sawant</t>
  </si>
  <si>
    <t>Yogender Soni</t>
  </si>
  <si>
    <t>Vinay Pednekar</t>
  </si>
  <si>
    <t>Hema Chavan</t>
  </si>
  <si>
    <t>Purnima Rao</t>
  </si>
  <si>
    <t>Vandana Salaskar</t>
  </si>
  <si>
    <t>Karan Shinde</t>
  </si>
  <si>
    <t>Rajat Khosla</t>
  </si>
  <si>
    <t>Pinaki Kanungo</t>
  </si>
  <si>
    <t>Susmita Mukherjee</t>
  </si>
  <si>
    <t>Sanjib Beura</t>
  </si>
  <si>
    <t xml:space="preserve">Suvro Pratihar </t>
  </si>
  <si>
    <t>Aman Kumar</t>
  </si>
  <si>
    <t>Anil Dhiman</t>
  </si>
  <si>
    <t>Vikas Verma</t>
  </si>
  <si>
    <t>Darshan Kumar</t>
  </si>
  <si>
    <t>Mohit Gupta</t>
  </si>
  <si>
    <t>Sulabh Agarwal</t>
  </si>
  <si>
    <t>Brajendra Kasana</t>
  </si>
  <si>
    <t>Meenal Kapoor</t>
  </si>
  <si>
    <t>Senguttuvel S.</t>
  </si>
  <si>
    <t>Kamaleswaran K</t>
  </si>
  <si>
    <t>Rinosh Mathew</t>
  </si>
  <si>
    <t>Nithin Kumar B.P</t>
  </si>
  <si>
    <t>Madhusudhan Sriramoju</t>
  </si>
  <si>
    <t>Gokulakrishnan G S</t>
  </si>
  <si>
    <t>Simi Swayamwaram</t>
  </si>
  <si>
    <t>Gouse Biag</t>
  </si>
  <si>
    <t>Kalyan Kumar Nakka</t>
  </si>
  <si>
    <t>Jithesh P</t>
  </si>
  <si>
    <t>Nizamuddin K</t>
  </si>
  <si>
    <t>Jyostna Bhambal</t>
  </si>
  <si>
    <t>Satish Bhosale</t>
  </si>
  <si>
    <t>Himanshu Patel</t>
  </si>
  <si>
    <t>Life(Basic+Term)</t>
  </si>
  <si>
    <t>Critical Illness</t>
  </si>
  <si>
    <t>AD/ADD</t>
  </si>
  <si>
    <t>Non-med</t>
  </si>
  <si>
    <t>Med</t>
  </si>
  <si>
    <t>Non Med</t>
  </si>
  <si>
    <t>Unit</t>
  </si>
  <si>
    <t>User ID</t>
  </si>
  <si>
    <t>Name</t>
  </si>
  <si>
    <t>Designation</t>
  </si>
  <si>
    <t>SA</t>
  </si>
  <si>
    <t>SA *</t>
  </si>
  <si>
    <t>Med. Rate</t>
  </si>
  <si>
    <t>Med. Rating</t>
  </si>
  <si>
    <t>ADB</t>
  </si>
  <si>
    <t>ATP</t>
  </si>
  <si>
    <t>CBP</t>
  </si>
  <si>
    <t>HCB</t>
  </si>
  <si>
    <t>HO</t>
  </si>
  <si>
    <t>OEABJ71</t>
  </si>
  <si>
    <t>Assistant Vice President</t>
  </si>
  <si>
    <t>H</t>
  </si>
  <si>
    <t>C</t>
  </si>
  <si>
    <t>OEAEG90</t>
  </si>
  <si>
    <t>D</t>
  </si>
  <si>
    <t>OLIFM444</t>
  </si>
  <si>
    <t>Senior Manager</t>
  </si>
  <si>
    <t>F</t>
  </si>
  <si>
    <t>Manager</t>
  </si>
  <si>
    <t>Nil</t>
  </si>
  <si>
    <t>E</t>
  </si>
  <si>
    <t>OLAAH59</t>
  </si>
  <si>
    <t>Usha Shah</t>
  </si>
  <si>
    <t>B</t>
  </si>
  <si>
    <t>Ravi Pawar</t>
  </si>
  <si>
    <t>RPC (East)</t>
  </si>
  <si>
    <t>Sudip M</t>
  </si>
  <si>
    <t>OLACH75</t>
  </si>
  <si>
    <t>Surajit Roy</t>
  </si>
  <si>
    <t>RPC (South)</t>
  </si>
  <si>
    <t xml:space="preserve">Darshana Sawant </t>
  </si>
  <si>
    <t>Assistant Manager</t>
  </si>
  <si>
    <t>RPC (West)</t>
  </si>
  <si>
    <t xml:space="preserve">Yugandhara Apte </t>
  </si>
  <si>
    <t>RPC ( East)</t>
  </si>
  <si>
    <t>Vikram Salunke</t>
  </si>
  <si>
    <t>Senior Executive</t>
  </si>
  <si>
    <t>Krishnapriya S</t>
  </si>
  <si>
    <t>10 000 000</t>
  </si>
  <si>
    <t>Nitin Patil1</t>
  </si>
  <si>
    <t>Executive</t>
  </si>
  <si>
    <t>OLABH19</t>
  </si>
  <si>
    <t>Soni Naik</t>
  </si>
  <si>
    <t>Satprakash Singh</t>
  </si>
  <si>
    <t>Muthuraj Thayappan</t>
  </si>
  <si>
    <t>BE Srinivas</t>
  </si>
  <si>
    <t>Ameet Ghantwal</t>
  </si>
  <si>
    <t>Premanand Sawant</t>
  </si>
  <si>
    <t>Akash Deshmukh</t>
  </si>
  <si>
    <t>Ganesh K3</t>
  </si>
  <si>
    <t>Samaksha Mayekar</t>
  </si>
  <si>
    <t>Abhijith Surendran</t>
  </si>
  <si>
    <t>Sourabh Sharma</t>
  </si>
  <si>
    <t>Dattatray Bhogan</t>
  </si>
  <si>
    <t>Nishant Nagare</t>
  </si>
  <si>
    <t>Gourav Jha</t>
  </si>
  <si>
    <t>OCSCM213</t>
  </si>
  <si>
    <t>Dharmesh Parmar</t>
  </si>
  <si>
    <t>Pallavi Vishwasrao</t>
  </si>
  <si>
    <t>OOAAS89</t>
  </si>
  <si>
    <t>Kavitha Jagannathan</t>
  </si>
  <si>
    <t>Simran Lund</t>
  </si>
  <si>
    <t>Kedar kale</t>
  </si>
  <si>
    <t>Shubhangi Jadhav</t>
  </si>
  <si>
    <t>Randheer Chitte</t>
  </si>
  <si>
    <t>OLADO98</t>
  </si>
  <si>
    <t>Deepali Mohatta ( CMO )</t>
  </si>
  <si>
    <t>OLADO92</t>
  </si>
  <si>
    <t>Abhishek Yadav ( CMO )</t>
  </si>
  <si>
    <t>Mohammad Sharib</t>
  </si>
  <si>
    <t>Prashant Kumar</t>
  </si>
  <si>
    <t>Santoshkumar Rai</t>
  </si>
  <si>
    <t>Dr Zahida Ebrahim</t>
  </si>
  <si>
    <t>OOAAV82</t>
  </si>
  <si>
    <t>Rao, T Nageswara</t>
  </si>
  <si>
    <t>Mihir Wakankar</t>
  </si>
  <si>
    <t>OOAAY43</t>
  </si>
  <si>
    <t>RENUKA SANHAL</t>
  </si>
  <si>
    <t>Richa Asthana</t>
  </si>
  <si>
    <t>Branch user</t>
  </si>
  <si>
    <t>OCSHK44</t>
  </si>
  <si>
    <t>Saurav Chakraborty</t>
  </si>
  <si>
    <t>Gobinath R.</t>
  </si>
  <si>
    <t>Branch Operations Manager</t>
  </si>
  <si>
    <t>Branch Operations Incharge</t>
  </si>
  <si>
    <t>OCSHKV7</t>
  </si>
  <si>
    <t xml:space="preserve">Ajit Patnaik </t>
  </si>
  <si>
    <t>Branch Operations Executive</t>
  </si>
  <si>
    <t>OEAEX72</t>
  </si>
  <si>
    <t>Mahesh Baragade</t>
  </si>
  <si>
    <t>OEAFB22</t>
  </si>
  <si>
    <t>Baswaraj Kumbhar</t>
  </si>
  <si>
    <t>OEAFE68</t>
  </si>
  <si>
    <t>Adesh Tripathi</t>
  </si>
  <si>
    <t>Approach</t>
  </si>
  <si>
    <t>Only VPSC Pending (Term + Non-term) and(VPSC Re-trigger cases)</t>
  </si>
  <si>
    <r>
      <t xml:space="preserve">1. Once case is assigned as fresh and DVQC raised the pending and submit the case will move back into the pool and wait for resolve to be submitted  
</t>
    </r>
    <r>
      <rPr>
        <strike/>
        <sz val="11"/>
        <rFont val="Calibri"/>
        <family val="2"/>
        <scheme val="minor"/>
      </rPr>
      <t xml:space="preserve">2. We can create DV QC separate queues basis defined parameters for resolve queue </t>
    </r>
    <r>
      <rPr>
        <sz val="11"/>
        <rFont val="Calibri"/>
        <family val="2"/>
        <scheme val="minor"/>
      </rPr>
      <t xml:space="preserve">( It is same as point 1)
3. In these separate queue cases will lying in the pool and user can claim the task work on the same
4. Each of these separate DV QC queues save search options basis inbox displayed can be created basis on parameters </t>
    </r>
  </si>
  <si>
    <t>Authority Matrix required for DVQC</t>
  </si>
  <si>
    <t>Sr No</t>
  </si>
  <si>
    <t>IBM Open points</t>
  </si>
  <si>
    <t>Talic comment</t>
  </si>
  <si>
    <t>TALIC open points</t>
  </si>
  <si>
    <t>Separate queue for resolve and referral is not mentioned and same need to be include in DVQC approch</t>
  </si>
  <si>
    <t>Case assignment logic for resolve and referral is not mentioned and same need to be include in UW Approch</t>
  </si>
  <si>
    <t>Case parameters not mentioned in UW approch note as they are mentione in DVQC</t>
  </si>
  <si>
    <t>If UW is not login /sign in case shold not get assigned, this is not detailed 
out as part of leave back-up option</t>
  </si>
  <si>
    <t>Special flag updation not covered in UW module</t>
  </si>
  <si>
    <t>Video MER flag</t>
  </si>
  <si>
    <t>Tele MER</t>
  </si>
  <si>
    <t>MDRT</t>
  </si>
  <si>
    <t>Probable MDRT</t>
  </si>
  <si>
    <t>Updated</t>
  </si>
  <si>
    <t>There will be no separate authority for DVQC, 
final case decision is already cover in parallel processing</t>
  </si>
  <si>
    <t>Not a part of Drop 1</t>
  </si>
  <si>
    <t>Medical process management &amp; reporting</t>
  </si>
  <si>
    <t xml:space="preserve">Level 1 -  Task Performer
Level 2 - Manager
</t>
  </si>
  <si>
    <t>Level 1 -  Task Performer (inclusive of consultant)
Level 2 - Manager</t>
  </si>
  <si>
    <r>
      <t>a. From the front end, the "Insurance Type" is  either of the two as given below. This will be the first bucket (Insurance Type)
  i)</t>
    </r>
    <r>
      <rPr>
        <b/>
        <u/>
        <sz val="11"/>
        <color theme="1"/>
        <rFont val="Calibri"/>
        <family val="2"/>
        <scheme val="minor"/>
      </rPr>
      <t xml:space="preserve"> Entity</t>
    </r>
    <r>
      <rPr>
        <sz val="11"/>
        <color theme="1"/>
        <rFont val="Calibri"/>
        <family val="2"/>
        <scheme val="minor"/>
      </rPr>
      <t xml:space="preserve"> : Employer- Employee (Scheme A)/ Employer- Employee (Scheme B)/ Keyman/Partnership, there will be seperate bucket within DVQC.
 ii) </t>
    </r>
    <r>
      <rPr>
        <b/>
        <u/>
        <sz val="11"/>
        <color theme="1"/>
        <rFont val="Calibri"/>
        <family val="2"/>
        <scheme val="minor"/>
      </rPr>
      <t>Individual &amp; Entity (HUF)</t>
    </r>
    <r>
      <rPr>
        <sz val="11"/>
        <color theme="1"/>
        <rFont val="Calibri"/>
        <family val="2"/>
        <scheme val="minor"/>
      </rPr>
      <t xml:space="preserve">  : This will be another bucket along with HUF.
b. After the case hits the BPM, the STP rule engine will be executed on a(ii). The output would be "STP eligible pending" or   "STP Pass" or "STP Fail".
c. The buckets will be based on given parameters. One bucket will for </t>
    </r>
    <r>
      <rPr>
        <b/>
        <sz val="11"/>
        <color theme="1"/>
        <rFont val="Calibri"/>
        <family val="2"/>
        <scheme val="minor"/>
      </rPr>
      <t xml:space="preserve">a(i) </t>
    </r>
    <r>
      <rPr>
        <sz val="11"/>
        <color theme="1"/>
        <rFont val="Calibri"/>
        <family val="2"/>
        <scheme val="minor"/>
      </rPr>
      <t>and other will be for</t>
    </r>
    <r>
      <rPr>
        <b/>
        <sz val="11"/>
        <color theme="1"/>
        <rFont val="Calibri"/>
        <family val="2"/>
        <scheme val="minor"/>
      </rPr>
      <t xml:space="preserve"> a(ii)</t>
    </r>
    <r>
      <rPr>
        <sz val="11"/>
        <color theme="1"/>
        <rFont val="Calibri"/>
        <family val="2"/>
        <scheme val="minor"/>
      </rPr>
      <t xml:space="preserve">	
d. The below bucket will be formed based on "b" and FW service output.
  1 STP eligible pending 
  2 STP Pass
  3 STP fail + FW Yes 
  4 STP fail + FW NO
e. Before the case assignment to DVQC, the Task Priority will be checked and based on that assignment would happen.
</t>
    </r>
    <r>
      <rPr>
        <sz val="11"/>
        <color rgb="FFFF0000"/>
        <rFont val="Calibri"/>
        <family val="2"/>
        <scheme val="minor"/>
      </rPr>
      <t xml:space="preserve">
</t>
    </r>
    <r>
      <rPr>
        <sz val="11"/>
        <rFont val="Calibri"/>
        <family val="2"/>
        <scheme val="minor"/>
      </rPr>
      <t>7. VPSC will be a seperate bucket but it will be executed only once "a" and "d" is processed.</t>
    </r>
    <r>
      <rPr>
        <sz val="11"/>
        <color rgb="FFFF0000"/>
        <rFont val="Calibri"/>
        <family val="2"/>
        <scheme val="minor"/>
      </rPr>
      <t xml:space="preserve">
</t>
    </r>
    <r>
      <rPr>
        <b/>
        <sz val="11"/>
        <color theme="1"/>
        <rFont val="Calibri"/>
        <family val="2"/>
        <scheme val="minor"/>
      </rPr>
      <t>( VPSC data flag is not received before DVQC submit then VPSC seperate bucket will be created)</t>
    </r>
    <r>
      <rPr>
        <sz val="11"/>
        <color theme="1"/>
        <rFont val="Calibri"/>
        <family val="2"/>
        <scheme val="minor"/>
      </rPr>
      <t xml:space="preserve">
</t>
    </r>
    <r>
      <rPr>
        <sz val="11"/>
        <rFont val="Calibri"/>
        <family val="2"/>
        <scheme val="minor"/>
      </rPr>
      <t xml:space="preserve">g. Once the case is processed by the DVQC, the assignement will be based on Parallel Processing flow
h. If the specific DVQC user is absent or Not available, the admin user will have manually re-allocate the case to next available DVQC user. </t>
    </r>
    <r>
      <rPr>
        <b/>
        <strike/>
        <sz val="11"/>
        <color rgb="FFFF0000"/>
        <rFont val="Calibri"/>
        <family val="2"/>
        <scheme val="minor"/>
      </rPr>
      <t xml:space="preserve">( feedback - this point is not applicable as this is pool base fetching). </t>
    </r>
    <r>
      <rPr>
        <b/>
        <sz val="11"/>
        <color rgb="FFFF0000"/>
        <rFont val="Calibri"/>
        <family val="2"/>
        <scheme val="minor"/>
      </rPr>
      <t xml:space="preserve">
</t>
    </r>
    <r>
      <rPr>
        <sz val="11"/>
        <color theme="1"/>
        <rFont val="Calibri"/>
        <family val="2"/>
        <scheme val="minor"/>
      </rPr>
      <t xml:space="preserve">i. In case task is already claim by DVQC user and not processed, those cases can be reassigned to other user by admin. </t>
    </r>
    <r>
      <rPr>
        <sz val="11"/>
        <rFont val="Calibri"/>
        <family val="2"/>
        <scheme val="minor"/>
      </rPr>
      <t xml:space="preserve">
j. The Combo, split and Simultaneous policies to be moved to same </t>
    </r>
    <r>
      <rPr>
        <sz val="11"/>
        <color theme="1"/>
        <rFont val="Calibri"/>
        <family val="2"/>
        <scheme val="minor"/>
      </rPr>
      <t>Scrutnineer (once case is claimed by the DVQC and another combo, split or simulteneous to be auto assigned to same user's).</t>
    </r>
    <r>
      <rPr>
        <b/>
        <sz val="11"/>
        <color rgb="FFFF0000"/>
        <rFont val="Calibri"/>
        <family val="2"/>
        <scheme val="minor"/>
      </rPr>
      <t xml:space="preserve">
</t>
    </r>
    <r>
      <rPr>
        <b/>
        <sz val="11"/>
        <color theme="1"/>
        <rFont val="Calibri"/>
        <family val="2"/>
        <scheme val="minor"/>
      </rPr>
      <t>k</t>
    </r>
    <r>
      <rPr>
        <sz val="11"/>
        <color theme="1"/>
        <rFont val="Calibri"/>
        <family val="2"/>
        <scheme val="minor"/>
      </rPr>
      <t xml:space="preserve">. </t>
    </r>
    <r>
      <rPr>
        <strike/>
        <sz val="11"/>
        <color theme="1"/>
        <rFont val="Calibri"/>
        <family val="2"/>
        <scheme val="minor"/>
      </rPr>
      <t>Seperate queues</t>
    </r>
    <r>
      <rPr>
        <sz val="11"/>
        <color theme="1"/>
        <rFont val="Calibri"/>
        <family val="2"/>
        <scheme val="minor"/>
      </rPr>
      <t xml:space="preserve"> </t>
    </r>
    <r>
      <rPr>
        <sz val="11"/>
        <color theme="8" tint="-0.249977111117893"/>
        <rFont val="Calibri"/>
        <family val="2"/>
        <scheme val="minor"/>
      </rPr>
      <t xml:space="preserve"> BPM Save search will be used for  bifurcating into Fresh, Resolve, Referral and Data entry(DE changes)</t>
    </r>
  </si>
  <si>
    <t>UW_GR1</t>
  </si>
  <si>
    <t>UW_GR2</t>
  </si>
  <si>
    <t>UW_GR3</t>
  </si>
  <si>
    <t>UW_GR4</t>
  </si>
  <si>
    <t>UW_GR5</t>
  </si>
  <si>
    <t>UW_GR6</t>
  </si>
  <si>
    <t>UW_GR7</t>
  </si>
  <si>
    <t>UW_GR8</t>
  </si>
  <si>
    <t>UW_GR9</t>
  </si>
  <si>
    <t>UW_GR10</t>
  </si>
  <si>
    <t>UW_GR11</t>
  </si>
  <si>
    <t>UW_GR12</t>
  </si>
  <si>
    <t>UW_GR13</t>
  </si>
  <si>
    <t>UW_GR14</t>
  </si>
  <si>
    <t>UW_GR15</t>
  </si>
  <si>
    <t>UW_GR16</t>
  </si>
  <si>
    <t>UW_GR17</t>
  </si>
  <si>
    <r>
      <t>Based on user login / sign task assignment cannot be changed / altered</t>
    </r>
    <r>
      <rPr>
        <sz val="11"/>
        <color theme="1"/>
        <rFont val="Calibri"/>
        <family val="2"/>
        <scheme val="minor"/>
      </rPr>
      <t>.</t>
    </r>
  </si>
  <si>
    <t>Group</t>
  </si>
  <si>
    <t>1 Lac to 50 lac</t>
  </si>
  <si>
    <t>1 Lac to 75 lac</t>
  </si>
  <si>
    <t>1 Lac to 1 CR</t>
  </si>
  <si>
    <t>1 Lac to 1.50 CR</t>
  </si>
  <si>
    <t>1 Lac to 2 CR</t>
  </si>
  <si>
    <t>1 Lac to 2.50 CR</t>
  </si>
  <si>
    <t>1 Lac to 3 CR</t>
  </si>
  <si>
    <t>1 Lac to 3.50 CR</t>
  </si>
  <si>
    <t>1 Lac to 4 CR</t>
  </si>
  <si>
    <t>1 Lac to 4.50 CR</t>
  </si>
  <si>
    <t>1 Lac to 5 CR</t>
  </si>
  <si>
    <t xml:space="preserve">      20000000 </t>
  </si>
  <si>
    <t xml:space="preserve">      5000000 </t>
  </si>
  <si>
    <t xml:space="preserve">      50000000 </t>
  </si>
  <si>
    <t xml:space="preserve">    15000000 </t>
  </si>
  <si>
    <t xml:space="preserve">    10000000 </t>
  </si>
  <si>
    <t xml:space="preserve">      30000000 </t>
  </si>
  <si>
    <t>SA Group</t>
  </si>
  <si>
    <t>Group_1</t>
  </si>
  <si>
    <t>Group_2</t>
  </si>
  <si>
    <t>Group_3</t>
  </si>
  <si>
    <t>Group_4</t>
  </si>
  <si>
    <t>Group_5</t>
  </si>
  <si>
    <t>Group_6</t>
  </si>
  <si>
    <t>Group_8</t>
  </si>
  <si>
    <t>Group_7</t>
  </si>
  <si>
    <t>Group_9</t>
  </si>
  <si>
    <t>Group_11</t>
  </si>
  <si>
    <t>Group_10</t>
  </si>
  <si>
    <t>Loading authority</t>
  </si>
  <si>
    <t>EMR Authority</t>
  </si>
  <si>
    <t>PrasannaPavani Meda</t>
  </si>
  <si>
    <t>Meenakshi Joshi</t>
  </si>
  <si>
    <t>Suraj Shriyan</t>
  </si>
  <si>
    <t>Yugal Sahu</t>
  </si>
  <si>
    <t>Kuladip Kar</t>
  </si>
  <si>
    <t>Grop H</t>
  </si>
  <si>
    <t>Grop E</t>
  </si>
  <si>
    <t>Grop D</t>
  </si>
  <si>
    <t>Grop C</t>
  </si>
  <si>
    <t>Grop B</t>
  </si>
  <si>
    <t>Business Insurance</t>
  </si>
  <si>
    <t>Simplified Queue</t>
  </si>
  <si>
    <t>Swift Queue</t>
  </si>
  <si>
    <t>Fin Check</t>
  </si>
  <si>
    <t>Non-Fin Check</t>
  </si>
  <si>
    <t>Standard</t>
  </si>
  <si>
    <t>Loading</t>
  </si>
  <si>
    <t>Protection QC</t>
  </si>
  <si>
    <t>Rider</t>
  </si>
  <si>
    <t>Non_medical Authority</t>
  </si>
  <si>
    <t>medical Authority</t>
  </si>
  <si>
    <t>Inches Conslutant</t>
  </si>
  <si>
    <t>STP Fail + Grid Medicals (Term/Non-Term) + Irrespective of Tele/Video MER YES/NO</t>
  </si>
  <si>
    <t>STP Fail + Medical sub-standard (Term/Non-Term) +  Irrespective of Tele/Video MER YES/NO</t>
  </si>
  <si>
    <r>
      <rPr>
        <b/>
        <u/>
        <sz val="11"/>
        <rFont val="Calibri"/>
        <family val="2"/>
      </rPr>
      <t>Approach</t>
    </r>
    <r>
      <rPr>
        <sz val="11"/>
        <rFont val="Calibri"/>
        <family val="2"/>
      </rPr>
      <t xml:space="preserve">
a) First Channel is checked as per Table 1.( If the Sum Assured is more than 5 cores, then those cases are tagged under HNI channel)
b) Within channel, case Parameters are checked as per Table 2
c) Based on the case parameters case is assigned to UW
d) Before the case assignment to UW, the Task Priority will be checked and based on that assignment would happen.
e) Once the case is processed by the UW, the assignment will be based on Parallel Processing flow.
f) If the specific UW user is absent or Not available, the admin user will have manually re-allocate the case to next available UW user.
g) The Combo, split and Simultaneous policies to be moved to same UW
h) Special Flag- There will be a provision to define rules in BPM for special flag prioritization. The flag will get updated basis single or multi parameter. 
i) Seperate queues will be there i.e. Fresh, Resolve, Referral and Data entry</t>
    </r>
  </si>
  <si>
    <t>Only Tel/Vmer</t>
  </si>
  <si>
    <t>OAAAH57</t>
  </si>
  <si>
    <t>OAAAH58</t>
  </si>
  <si>
    <t>OAAAH59</t>
  </si>
  <si>
    <t>Authority Type</t>
  </si>
  <si>
    <t>TSAR Authority upto</t>
  </si>
  <si>
    <t>ATPD</t>
  </si>
  <si>
    <t xml:space="preserve">CPB </t>
  </si>
  <si>
    <t>Flat Loading</t>
  </si>
  <si>
    <t>Decline/Pospone</t>
  </si>
  <si>
    <t>UW Mapped</t>
  </si>
  <si>
    <t>Issuance - Std</t>
  </si>
  <si>
    <t>Medical + Non medical</t>
  </si>
  <si>
    <t>Medical + Non medical + Referral opinion</t>
  </si>
  <si>
    <t>Medical + Non medical + Referral opinion + Higher medical test</t>
  </si>
  <si>
    <t xml:space="preserve">Medical + Non medical </t>
  </si>
  <si>
    <t>Temp Loading &amp; Z authority</t>
  </si>
  <si>
    <t>Term Decsion Authority</t>
  </si>
  <si>
    <t>Table 4</t>
  </si>
  <si>
    <t>AVP and Above</t>
  </si>
  <si>
    <t>OAAA5B7</t>
  </si>
  <si>
    <t>OAAA5B8</t>
  </si>
  <si>
    <t>OAAA59</t>
  </si>
  <si>
    <t>OAAA51</t>
  </si>
  <si>
    <t>OAAA55</t>
  </si>
  <si>
    <t>OAAA567</t>
  </si>
  <si>
    <t>OAAA568</t>
  </si>
  <si>
    <t>OAAA569</t>
  </si>
  <si>
    <t>OAAA566</t>
  </si>
  <si>
    <t>OAAA565</t>
  </si>
  <si>
    <t>OAAA564</t>
  </si>
  <si>
    <t>OAAA511</t>
  </si>
  <si>
    <t>OAAA512</t>
  </si>
  <si>
    <t>OAAA513</t>
  </si>
  <si>
    <t>OAAA514</t>
  </si>
  <si>
    <t>OAAA521</t>
  </si>
  <si>
    <t>OAAA522</t>
  </si>
  <si>
    <t>OAAA523</t>
  </si>
  <si>
    <t>OAAA531</t>
  </si>
  <si>
    <t>OAAA532</t>
  </si>
  <si>
    <t>OAAA533</t>
  </si>
  <si>
    <t>OAAA541</t>
  </si>
  <si>
    <t>OAAA542</t>
  </si>
  <si>
    <t>OAAA543</t>
  </si>
  <si>
    <t>OAAA571</t>
  </si>
  <si>
    <t>OAAA572</t>
  </si>
  <si>
    <t>OAAA573</t>
  </si>
  <si>
    <t>OAAA574</t>
  </si>
  <si>
    <t>OAAA544</t>
  </si>
  <si>
    <t>OAAA545</t>
  </si>
  <si>
    <t>OAAA534</t>
  </si>
  <si>
    <t>OAAA524</t>
  </si>
  <si>
    <t>OAAA501</t>
  </si>
  <si>
    <t>OAAA502</t>
  </si>
  <si>
    <t>OAAA504</t>
  </si>
  <si>
    <t>OAAA505</t>
  </si>
  <si>
    <t>OAAA591</t>
  </si>
  <si>
    <t>OAAA592</t>
  </si>
  <si>
    <t>OAAA593</t>
  </si>
  <si>
    <t>OAAA594</t>
  </si>
  <si>
    <t>OAAA71</t>
  </si>
  <si>
    <t>OAAA72</t>
  </si>
  <si>
    <t>OAAA74</t>
  </si>
  <si>
    <t>OAAA75</t>
  </si>
  <si>
    <t>OAAA77</t>
  </si>
  <si>
    <t>OAAA596</t>
  </si>
  <si>
    <t>OAAA506</t>
  </si>
  <si>
    <t>OAAA507</t>
  </si>
  <si>
    <t>OLSPO01</t>
  </si>
  <si>
    <t>OLSPO02</t>
  </si>
  <si>
    <t>OLSPO04</t>
  </si>
  <si>
    <t>OLSPO05</t>
  </si>
  <si>
    <t>OLSPO08</t>
  </si>
  <si>
    <t>OLSPO11</t>
  </si>
  <si>
    <t>OLSPO12</t>
  </si>
  <si>
    <t>OLSPO13</t>
  </si>
  <si>
    <t>OLSPO14</t>
  </si>
  <si>
    <t>OLSPO15</t>
  </si>
  <si>
    <t>OLDDF01</t>
  </si>
  <si>
    <t>OLDDF02</t>
  </si>
  <si>
    <t>OLDDF03</t>
  </si>
  <si>
    <t>OLDDF04</t>
  </si>
  <si>
    <t>OLDDF05</t>
  </si>
  <si>
    <t>Pre submission calling process management</t>
  </si>
  <si>
    <t>Senior UW</t>
  </si>
  <si>
    <t>Level 1 -  Task Performer (inclusive of consultant)
Level 2 - Manager and above</t>
  </si>
  <si>
    <t>Offline Login &amp; Pending ManagementPending Management</t>
  </si>
  <si>
    <r>
      <t xml:space="preserve">Baseline Rules
1. System will read table 1 for Non Med and Med authority along with rider SA, Loading, Decline &amp; postpone authority
2. For reassignment of cases to Higher UW authority table 2 &amp; 3 to be read along with table 1.
3. Temporary loading authority should be allowed to user as per table 2. Whichever UW mapped in this would have right to do temp loading as per the loading limit of EMR and Flat loading as per table 1
4. </t>
    </r>
    <r>
      <rPr>
        <b/>
        <sz val="11"/>
        <color theme="1"/>
        <rFont val="Calibri"/>
        <family val="2"/>
        <scheme val="minor"/>
      </rPr>
      <t>If Reinsurer decision is not received and case is retained by TALIC, Table 4 "Avp and above" group should able to issued case upto their SA authority without reinsurer decision- require discussion based on user roles define in BPM
option 1
5. At 1st stage of assignment in authority matrix, eligibility of group to be identified basis as per Table 1- 1st TSAR of the base plan to be check and if rider opted then TSAR of the specific rider to be checked, then other criteria like EMR authority, Flat Loading authority, Decline/Postpone authoriy and Table 2 &amp; 3 to be refer.
6. Post identification of eligible Group, which can be a multiple one. Final alignment to be done to the Underwriter whose authority is nearest to the TSAR mentioned in table 1. 
e.g. If Applied base Plan Sum Assured is Rs.1.5Cr then case will be assigned to any GR 5 UW if all other criteria mentioned above is met.</t>
    </r>
  </si>
  <si>
    <t>Insurance Type - policy</t>
  </si>
  <si>
    <t>Min ANP - Policy</t>
  </si>
  <si>
    <t>Min SA -sumAssured - plan</t>
  </si>
  <si>
    <t>Medical - Policy</t>
  </si>
  <si>
    <t>Product Type - ?</t>
  </si>
  <si>
    <t>Channel - Policy</t>
  </si>
  <si>
    <t>Min WNBP - Policy</t>
  </si>
  <si>
    <t>HNI - Client</t>
  </si>
  <si>
    <t>Super HNI - client</t>
  </si>
  <si>
    <t>Ageing -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</si>
</sst>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_);_(* \(#,##0\);_(* &quot;-&quot;??_);_(@_)"/>
    <numFmt numFmtId="165" formatCode="_ * #,##0_ ;_ * \-#,##0_ ;_ * &quot;-&quot;??_ ;_ @_ "/>
  </numFmts>
  <fonts count="35" x14ac:knownFonts="1">
    <font>
      <sz val="11"/>
      <color theme="1"/>
      <name val="Calibri"/>
      <family val="2"/>
      <scheme val="minor"/>
    </font>
    <font>
      <b/>
      <sz val="11"/>
      <color theme="1"/>
      <name val="Calibri"/>
      <family val="2"/>
      <scheme val="minor"/>
    </font>
    <font>
      <sz val="9"/>
      <color rgb="FF000000"/>
      <name val="Calibri"/>
      <family val="2"/>
    </font>
    <font>
      <b/>
      <sz val="11"/>
      <color theme="0"/>
      <name val="Calibri"/>
      <family val="2"/>
      <scheme val="minor"/>
    </font>
    <font>
      <sz val="11"/>
      <color rgb="FFFF0000"/>
      <name val="Calibri"/>
      <family val="2"/>
      <scheme val="minor"/>
    </font>
    <font>
      <sz val="11"/>
      <color theme="0"/>
      <name val="Calibri"/>
      <family val="2"/>
      <scheme val="minor"/>
    </font>
    <font>
      <b/>
      <sz val="16"/>
      <color theme="0"/>
      <name val="Calibri"/>
      <family val="2"/>
      <charset val="161"/>
      <scheme val="minor"/>
    </font>
    <font>
      <b/>
      <i/>
      <sz val="11"/>
      <color rgb="FF0070C0"/>
      <name val="Calibri"/>
      <family val="2"/>
      <charset val="161"/>
      <scheme val="minor"/>
    </font>
    <font>
      <sz val="11"/>
      <name val="Calibri"/>
      <family val="2"/>
      <scheme val="minor"/>
    </font>
    <font>
      <strike/>
      <sz val="11"/>
      <name val="Calibri"/>
      <family val="2"/>
      <scheme val="minor"/>
    </font>
    <font>
      <b/>
      <i/>
      <sz val="11"/>
      <color theme="0"/>
      <name val="Calibri"/>
      <family val="2"/>
      <charset val="161"/>
      <scheme val="minor"/>
    </font>
    <font>
      <b/>
      <sz val="11"/>
      <color rgb="FF000000"/>
      <name val="Calibri"/>
      <family val="2"/>
    </font>
    <font>
      <sz val="11"/>
      <color rgb="FF000000"/>
      <name val="Calibri"/>
      <family val="2"/>
    </font>
    <font>
      <sz val="8"/>
      <name val="Calibri"/>
      <family val="2"/>
      <scheme val="minor"/>
    </font>
    <font>
      <b/>
      <sz val="16"/>
      <color theme="1"/>
      <name val="Calibri"/>
      <family val="2"/>
      <charset val="161"/>
      <scheme val="minor"/>
    </font>
    <font>
      <b/>
      <sz val="10"/>
      <color theme="1"/>
      <name val="Calibri"/>
      <family val="2"/>
      <scheme val="minor"/>
    </font>
    <font>
      <sz val="11"/>
      <color theme="1"/>
      <name val="Calibri"/>
      <family val="2"/>
      <scheme val="minor"/>
    </font>
    <font>
      <sz val="10"/>
      <color theme="1"/>
      <name val="Calibri"/>
      <family val="2"/>
    </font>
    <font>
      <sz val="11"/>
      <name val="Times New Roman"/>
      <family val="1"/>
    </font>
    <font>
      <b/>
      <sz val="10"/>
      <color theme="0"/>
      <name val="Calibri"/>
      <family val="2"/>
    </font>
    <font>
      <sz val="10"/>
      <color theme="0"/>
      <name val="Calibri"/>
      <family val="2"/>
    </font>
    <font>
      <b/>
      <sz val="10"/>
      <name val="Calibri"/>
      <family val="2"/>
    </font>
    <font>
      <sz val="10"/>
      <name val="Calibri"/>
      <family val="2"/>
    </font>
    <font>
      <sz val="9"/>
      <color theme="1"/>
      <name val="Calibri"/>
      <family val="2"/>
    </font>
    <font>
      <sz val="10"/>
      <color rgb="FF000000"/>
      <name val="Calibri"/>
      <family val="2"/>
    </font>
    <font>
      <b/>
      <u/>
      <sz val="11"/>
      <color theme="1"/>
      <name val="Calibri"/>
      <family val="2"/>
      <scheme val="minor"/>
    </font>
    <font>
      <sz val="11"/>
      <color rgb="FFFF0000"/>
      <name val="Calibri"/>
      <family val="2"/>
    </font>
    <font>
      <b/>
      <sz val="11"/>
      <name val="Calibri"/>
      <family val="2"/>
      <scheme val="minor"/>
    </font>
    <font>
      <sz val="11"/>
      <name val="Calibri"/>
      <family val="2"/>
    </font>
    <font>
      <b/>
      <u/>
      <sz val="11"/>
      <name val="Calibri"/>
      <family val="2"/>
    </font>
    <font>
      <b/>
      <sz val="11"/>
      <color rgb="FFFF0000"/>
      <name val="Calibri"/>
      <family val="2"/>
      <scheme val="minor"/>
    </font>
    <font>
      <b/>
      <strike/>
      <sz val="11"/>
      <color rgb="FFFF0000"/>
      <name val="Calibri"/>
      <family val="2"/>
      <scheme val="minor"/>
    </font>
    <font>
      <strike/>
      <sz val="11"/>
      <color theme="1"/>
      <name val="Calibri"/>
      <family val="2"/>
      <scheme val="minor"/>
    </font>
    <font>
      <sz val="11"/>
      <color theme="8" tint="-0.249977111117893"/>
      <name val="Calibri"/>
      <family val="2"/>
      <scheme val="minor"/>
    </font>
    <font>
      <b/>
      <sz val="8"/>
      <color rgb="FFFFFFFF"/>
      <name val="Calibri"/>
      <family val="2"/>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patternFill>
    </fill>
    <fill>
      <patternFill patternType="solid">
        <fgColor rgb="FF0070C0"/>
        <bgColor indexed="64"/>
      </patternFill>
    </fill>
    <fill>
      <patternFill patternType="solid">
        <fgColor theme="0" tint="-0.14999847407452621"/>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E699"/>
        <bgColor indexed="64"/>
      </patternFill>
    </fill>
    <fill>
      <patternFill patternType="solid">
        <fgColor theme="4" tint="0.59999389629810485"/>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333F4F"/>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5" fillId="6" borderId="0" applyNumberFormat="0" applyBorder="0" applyAlignment="0" applyProtection="0"/>
    <xf numFmtId="43" fontId="16" fillId="0" borderId="0" applyFont="0" applyFill="0" applyBorder="0" applyAlignment="0" applyProtection="0"/>
    <xf numFmtId="0" fontId="18" fillId="0" borderId="0"/>
  </cellStyleXfs>
  <cellXfs count="305">
    <xf numFmtId="0" fontId="0" fillId="0" borderId="0" xfId="0"/>
    <xf numFmtId="0" fontId="0" fillId="0" borderId="1" xfId="0" applyBorder="1"/>
    <xf numFmtId="0" fontId="2" fillId="4" borderId="1" xfId="0" applyFont="1" applyFill="1" applyBorder="1" applyAlignment="1">
      <alignment horizontal="center" vertical="center"/>
    </xf>
    <xf numFmtId="0" fontId="0" fillId="5" borderId="1" xfId="0" applyFont="1" applyFill="1" applyBorder="1" applyAlignment="1"/>
    <xf numFmtId="0" fontId="0" fillId="5" borderId="1" xfId="0" applyFill="1" applyBorder="1" applyAlignment="1"/>
    <xf numFmtId="0" fontId="0" fillId="2" borderId="0" xfId="0" applyFill="1"/>
    <xf numFmtId="0" fontId="0" fillId="0" borderId="1" xfId="0" applyBorder="1" applyAlignment="1">
      <alignment horizontal="center"/>
    </xf>
    <xf numFmtId="0" fontId="3" fillId="7" borderId="1"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7" fillId="8" borderId="5" xfId="0" applyFont="1" applyFill="1" applyBorder="1" applyAlignment="1">
      <alignment wrapText="1"/>
    </xf>
    <xf numFmtId="0" fontId="0" fillId="8" borderId="5" xfId="0" applyFill="1" applyBorder="1" applyAlignment="1">
      <alignment horizontal="center"/>
    </xf>
    <xf numFmtId="0" fontId="0" fillId="8" borderId="1" xfId="0" applyFill="1" applyBorder="1" applyAlignment="1">
      <alignment horizontal="center"/>
    </xf>
    <xf numFmtId="0" fontId="8" fillId="8" borderId="1" xfId="0" applyFont="1" applyFill="1" applyBorder="1" applyAlignment="1">
      <alignment horizontal="center" wrapText="1"/>
    </xf>
    <xf numFmtId="0" fontId="0" fillId="8" borderId="1" xfId="0" applyFill="1" applyBorder="1"/>
    <xf numFmtId="0" fontId="7" fillId="0" borderId="1" xfId="0" applyFont="1" applyBorder="1" applyAlignment="1">
      <alignment horizontal="left" wrapText="1" indent="2"/>
    </xf>
    <xf numFmtId="0" fontId="8" fillId="0" borderId="1" xfId="0" applyFont="1" applyBorder="1" applyAlignment="1">
      <alignment horizontal="center" wrapText="1"/>
    </xf>
    <xf numFmtId="0" fontId="7" fillId="8" borderId="1" xfId="0" applyFont="1" applyFill="1" applyBorder="1" applyAlignment="1">
      <alignment horizontal="left" vertical="top" wrapText="1" indent="2"/>
    </xf>
    <xf numFmtId="0" fontId="7" fillId="0" borderId="1" xfId="0" applyFont="1" applyBorder="1" applyAlignment="1">
      <alignment horizontal="left" wrapText="1" indent="4"/>
    </xf>
    <xf numFmtId="0" fontId="7" fillId="0" borderId="1" xfId="0" applyFont="1" applyBorder="1" applyAlignment="1">
      <alignment horizontal="left" wrapText="1"/>
    </xf>
    <xf numFmtId="0" fontId="7" fillId="8" borderId="1" xfId="0" applyFont="1" applyFill="1" applyBorder="1" applyAlignment="1">
      <alignment wrapText="1"/>
    </xf>
    <xf numFmtId="0" fontId="0" fillId="0" borderId="1" xfId="0" applyFill="1" applyBorder="1" applyAlignment="1">
      <alignment horizontal="center"/>
    </xf>
    <xf numFmtId="0" fontId="4" fillId="0" borderId="1" xfId="0" applyFont="1" applyBorder="1" applyAlignment="1">
      <alignment horizontal="center"/>
    </xf>
    <xf numFmtId="0" fontId="7" fillId="8" borderId="1" xfId="0" applyFont="1" applyFill="1" applyBorder="1" applyAlignment="1">
      <alignment horizontal="left" wrapText="1" indent="2"/>
    </xf>
    <xf numFmtId="0" fontId="7" fillId="0" borderId="1" xfId="0" applyFont="1" applyBorder="1" applyAlignment="1">
      <alignment wrapText="1"/>
    </xf>
    <xf numFmtId="0" fontId="9" fillId="0" borderId="1" xfId="0" applyFont="1" applyBorder="1" applyAlignment="1">
      <alignment horizontal="center" wrapText="1"/>
    </xf>
    <xf numFmtId="0" fontId="10" fillId="9" borderId="1" xfId="0" applyFont="1" applyFill="1" applyBorder="1" applyAlignment="1">
      <alignment vertical="center" wrapText="1"/>
    </xf>
    <xf numFmtId="0" fontId="8" fillId="0" borderId="1" xfId="0" applyFont="1" applyBorder="1" applyAlignment="1">
      <alignment horizontal="left" wrapText="1"/>
    </xf>
    <xf numFmtId="0" fontId="0" fillId="0" borderId="0" xfId="0" applyAlignment="1">
      <alignment wrapText="1"/>
    </xf>
    <xf numFmtId="0" fontId="0" fillId="10" borderId="0" xfId="0" applyFill="1"/>
    <xf numFmtId="0" fontId="0" fillId="3" borderId="0" xfId="0" applyFill="1"/>
    <xf numFmtId="0" fontId="0" fillId="11" borderId="0" xfId="0" applyFill="1"/>
    <xf numFmtId="0" fontId="0" fillId="11" borderId="0" xfId="0" quotePrefix="1" applyFill="1"/>
    <xf numFmtId="0" fontId="1" fillId="0" borderId="0" xfId="0" applyFont="1" applyAlignment="1">
      <alignment horizontal="center"/>
    </xf>
    <xf numFmtId="0" fontId="0" fillId="5" borderId="0" xfId="0" applyFill="1" applyBorder="1" applyAlignment="1"/>
    <xf numFmtId="0" fontId="0" fillId="5" borderId="0" xfId="0" applyFont="1" applyFill="1" applyBorder="1" applyAlignment="1"/>
    <xf numFmtId="20" fontId="0" fillId="0" borderId="0" xfId="0" applyNumberFormat="1"/>
    <xf numFmtId="0" fontId="0" fillId="0" borderId="1" xfId="0" applyBorder="1" applyAlignment="1">
      <alignment wrapText="1"/>
    </xf>
    <xf numFmtId="0" fontId="1" fillId="5" borderId="1" xfId="0" applyFont="1" applyFill="1" applyBorder="1"/>
    <xf numFmtId="0" fontId="1" fillId="13" borderId="1" xfId="0" applyFont="1" applyFill="1" applyBorder="1"/>
    <xf numFmtId="0" fontId="11" fillId="13" borderId="1" xfId="0" applyFont="1" applyFill="1" applyBorder="1" applyAlignment="1">
      <alignment vertical="center"/>
    </xf>
    <xf numFmtId="0" fontId="12" fillId="0" borderId="1" xfId="0" applyFont="1" applyBorder="1" applyAlignment="1">
      <alignment vertical="center"/>
    </xf>
    <xf numFmtId="0" fontId="0" fillId="14" borderId="1" xfId="0" applyFill="1" applyBorder="1"/>
    <xf numFmtId="0" fontId="1" fillId="13" borderId="6" xfId="0" applyFont="1" applyFill="1" applyBorder="1"/>
    <xf numFmtId="0" fontId="0" fillId="14" borderId="6" xfId="0" applyFill="1" applyBorder="1"/>
    <xf numFmtId="0" fontId="1" fillId="13" borderId="10" xfId="0" applyFont="1" applyFill="1" applyBorder="1"/>
    <xf numFmtId="0" fontId="1" fillId="13" borderId="11" xfId="0" applyFont="1" applyFill="1" applyBorder="1"/>
    <xf numFmtId="0" fontId="0" fillId="0" borderId="10" xfId="0" applyBorder="1"/>
    <xf numFmtId="0" fontId="0" fillId="0" borderId="11" xfId="0" applyBorder="1"/>
    <xf numFmtId="0" fontId="0" fillId="14" borderId="10" xfId="0" applyFill="1" applyBorder="1"/>
    <xf numFmtId="0" fontId="0" fillId="14" borderId="11" xfId="0" applyFill="1" applyBorder="1"/>
    <xf numFmtId="0" fontId="0" fillId="0" borderId="12" xfId="0" applyBorder="1"/>
    <xf numFmtId="0" fontId="0" fillId="0" borderId="13" xfId="0" applyBorder="1"/>
    <xf numFmtId="0" fontId="0" fillId="0" borderId="14" xfId="0" applyBorder="1"/>
    <xf numFmtId="0" fontId="0" fillId="0" borderId="0" xfId="0" applyFill="1" applyBorder="1" applyAlignment="1">
      <alignment horizontal="center"/>
    </xf>
    <xf numFmtId="16" fontId="0" fillId="0" borderId="0" xfId="0" applyNumberFormat="1" applyFill="1" applyBorder="1" applyAlignment="1">
      <alignment horizontal="center"/>
    </xf>
    <xf numFmtId="0" fontId="14" fillId="6" borderId="1" xfId="1" applyFont="1" applyBorder="1" applyAlignment="1">
      <alignment vertical="center" wrapText="1"/>
    </xf>
    <xf numFmtId="0" fontId="0" fillId="0" borderId="1" xfId="0" applyFill="1" applyBorder="1"/>
    <xf numFmtId="0" fontId="11" fillId="13" borderId="1" xfId="0" applyFont="1" applyFill="1" applyBorder="1" applyAlignment="1">
      <alignment horizontal="center" vertical="center"/>
    </xf>
    <xf numFmtId="0" fontId="12" fillId="0" borderId="1" xfId="0" applyFont="1" applyBorder="1" applyAlignment="1">
      <alignment horizontal="center" vertical="center"/>
    </xf>
    <xf numFmtId="0" fontId="0" fillId="14" borderId="1" xfId="0" applyFill="1" applyBorder="1" applyAlignment="1">
      <alignment horizontal="center"/>
    </xf>
    <xf numFmtId="0" fontId="0" fillId="0" borderId="13" xfId="0" applyBorder="1" applyAlignment="1">
      <alignment horizontal="center"/>
    </xf>
    <xf numFmtId="0" fontId="0" fillId="0" borderId="0" xfId="0" applyAlignment="1"/>
    <xf numFmtId="0" fontId="0" fillId="0" borderId="0" xfId="0"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9" xfId="0" applyBorder="1"/>
    <xf numFmtId="0" fontId="0" fillId="0" borderId="0" xfId="0" applyFont="1" applyAlignment="1"/>
    <xf numFmtId="0" fontId="0" fillId="0" borderId="1" xfId="0" applyFont="1" applyBorder="1" applyAlignment="1">
      <alignment horizontal="center"/>
    </xf>
    <xf numFmtId="0" fontId="0" fillId="0" borderId="0" xfId="0" applyBorder="1"/>
    <xf numFmtId="0" fontId="0" fillId="0" borderId="0" xfId="0" applyBorder="1" applyAlignment="1"/>
    <xf numFmtId="0" fontId="0" fillId="0" borderId="1" xfId="0" applyBorder="1" applyAlignment="1">
      <alignment vertical="center"/>
    </xf>
    <xf numFmtId="0" fontId="1" fillId="0" borderId="10" xfId="0" applyFont="1" applyBorder="1"/>
    <xf numFmtId="0" fontId="0" fillId="0" borderId="11" xfId="0" applyBorder="1" applyAlignment="1">
      <alignment horizontal="center"/>
    </xf>
    <xf numFmtId="0" fontId="0" fillId="0" borderId="17" xfId="0" applyBorder="1"/>
    <xf numFmtId="0" fontId="0" fillId="0" borderId="18" xfId="0" applyBorder="1"/>
    <xf numFmtId="0" fontId="0" fillId="0" borderId="13" xfId="0" applyFill="1" applyBorder="1" applyAlignment="1">
      <alignment horizontal="center"/>
    </xf>
    <xf numFmtId="0" fontId="0" fillId="0" borderId="19" xfId="0" applyBorder="1"/>
    <xf numFmtId="0" fontId="0" fillId="0" borderId="11" xfId="0" applyFont="1" applyBorder="1" applyAlignment="1">
      <alignment horizontal="center"/>
    </xf>
    <xf numFmtId="0" fontId="1" fillId="0" borderId="20" xfId="0" applyFont="1" applyBorder="1"/>
    <xf numFmtId="0" fontId="1" fillId="0" borderId="21" xfId="0" applyFont="1" applyBorder="1"/>
    <xf numFmtId="9" fontId="0" fillId="0" borderId="1" xfId="0" applyNumberFormat="1" applyBorder="1" applyAlignment="1">
      <alignment horizontal="center"/>
    </xf>
    <xf numFmtId="0" fontId="0" fillId="0" borderId="1" xfId="0" applyBorder="1" applyAlignment="1">
      <alignment horizontal="center"/>
    </xf>
    <xf numFmtId="0" fontId="1" fillId="0" borderId="21" xfId="0" applyFont="1" applyFill="1" applyBorder="1"/>
    <xf numFmtId="0" fontId="1" fillId="0" borderId="21" xfId="0" applyFont="1" applyFill="1" applyBorder="1" applyAlignment="1">
      <alignment horizontal="center"/>
    </xf>
    <xf numFmtId="0" fontId="1" fillId="0" borderId="25" xfId="0" applyFont="1" applyFill="1" applyBorder="1"/>
    <xf numFmtId="0" fontId="0" fillId="0" borderId="8" xfId="0" applyBorder="1"/>
    <xf numFmtId="0" fontId="0" fillId="0" borderId="13" xfId="0" applyBorder="1" applyAlignment="1">
      <alignment wrapText="1"/>
    </xf>
    <xf numFmtId="0" fontId="0" fillId="0" borderId="8" xfId="0" applyBorder="1" applyAlignment="1">
      <alignment horizontal="left"/>
    </xf>
    <xf numFmtId="0" fontId="0" fillId="0" borderId="13" xfId="0" applyBorder="1" applyAlignment="1">
      <alignment horizontal="left"/>
    </xf>
    <xf numFmtId="0" fontId="0" fillId="0" borderId="27" xfId="0" applyBorder="1"/>
    <xf numFmtId="0" fontId="0" fillId="0" borderId="22" xfId="0" applyBorder="1"/>
    <xf numFmtId="0" fontId="0" fillId="0" borderId="8" xfId="0" applyBorder="1" applyAlignment="1">
      <alignment wrapText="1"/>
    </xf>
    <xf numFmtId="0" fontId="0" fillId="0" borderId="7" xfId="0" applyBorder="1" applyAlignment="1">
      <alignment horizontal="left"/>
    </xf>
    <xf numFmtId="0" fontId="0" fillId="0" borderId="12" xfId="0" applyBorder="1" applyAlignment="1">
      <alignment horizontal="left"/>
    </xf>
    <xf numFmtId="0" fontId="0" fillId="0" borderId="31" xfId="0" applyBorder="1"/>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32" xfId="0" applyBorder="1"/>
    <xf numFmtId="0" fontId="0" fillId="0" borderId="34" xfId="0" applyBorder="1" applyAlignment="1">
      <alignment wrapText="1"/>
    </xf>
    <xf numFmtId="0" fontId="0" fillId="0" borderId="34" xfId="0" applyFont="1" applyFill="1" applyBorder="1" applyAlignment="1">
      <alignment vertical="center"/>
    </xf>
    <xf numFmtId="0" fontId="1" fillId="0" borderId="0" xfId="0" applyFont="1"/>
    <xf numFmtId="0" fontId="1" fillId="0" borderId="33" xfId="0" applyFont="1" applyBorder="1" applyAlignment="1">
      <alignment wrapText="1"/>
    </xf>
    <xf numFmtId="0" fontId="12" fillId="0" borderId="1" xfId="0" applyFont="1" applyFill="1" applyBorder="1" applyAlignment="1">
      <alignment vertical="center"/>
    </xf>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center"/>
    </xf>
    <xf numFmtId="0" fontId="0" fillId="2" borderId="10" xfId="0" applyFill="1" applyBorder="1" applyAlignment="1">
      <alignment horizontal="center"/>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center"/>
    </xf>
    <xf numFmtId="0" fontId="1" fillId="2" borderId="1" xfId="0" applyFont="1" applyFill="1" applyBorder="1" applyAlignment="1">
      <alignment horizontal="center" vertical="top"/>
    </xf>
    <xf numFmtId="0" fontId="0" fillId="0" borderId="1" xfId="0" applyBorder="1" applyAlignment="1">
      <alignment vertical="top" wrapText="1"/>
    </xf>
    <xf numFmtId="0" fontId="0" fillId="0" borderId="1" xfId="0" applyFill="1" applyBorder="1" applyAlignment="1">
      <alignment horizontal="center" vertical="center"/>
    </xf>
    <xf numFmtId="0" fontId="1" fillId="2" borderId="1" xfId="0" applyFont="1" applyFill="1" applyBorder="1" applyAlignment="1">
      <alignment horizontal="center" vertical="top" wrapText="1"/>
    </xf>
    <xf numFmtId="0" fontId="0" fillId="0" borderId="0" xfId="0" applyAlignment="1">
      <alignment vertical="top" wrapText="1"/>
    </xf>
    <xf numFmtId="0" fontId="0" fillId="0" borderId="1" xfId="0" pivotButton="1" applyBorder="1"/>
    <xf numFmtId="0" fontId="0" fillId="0" borderId="1" xfId="0" applyNumberFormat="1" applyBorder="1" applyAlignment="1">
      <alignment horizontal="center"/>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horizontal="center"/>
    </xf>
    <xf numFmtId="0" fontId="1" fillId="0" borderId="10" xfId="0" applyFont="1" applyBorder="1" applyAlignment="1">
      <alignment wrapText="1"/>
    </xf>
    <xf numFmtId="0" fontId="0" fillId="0" borderId="1" xfId="0" applyFont="1" applyBorder="1" applyAlignment="1">
      <alignment horizontal="center" wrapText="1"/>
    </xf>
    <xf numFmtId="0" fontId="0" fillId="2" borderId="1" xfId="0" applyFill="1" applyBorder="1" applyAlignment="1">
      <alignment horizontal="center"/>
    </xf>
    <xf numFmtId="0" fontId="11" fillId="16" borderId="1" xfId="0" applyFont="1" applyFill="1" applyBorder="1" applyAlignment="1">
      <alignment vertical="center" wrapText="1"/>
    </xf>
    <xf numFmtId="0" fontId="12" fillId="0" borderId="1" xfId="0" applyFont="1" applyBorder="1" applyAlignment="1">
      <alignment vertical="center" wrapText="1"/>
    </xf>
    <xf numFmtId="0" fontId="1" fillId="0" borderId="1" xfId="0" applyFont="1" applyBorder="1"/>
    <xf numFmtId="0" fontId="0" fillId="0" borderId="1" xfId="0" applyFont="1" applyFill="1" applyBorder="1" applyAlignment="1">
      <alignment vertical="center"/>
    </xf>
    <xf numFmtId="0" fontId="0" fillId="0" borderId="1" xfId="0" applyBorder="1" applyAlignment="1">
      <alignment horizontal="center" vertical="center"/>
    </xf>
    <xf numFmtId="0" fontId="0" fillId="2" borderId="1" xfId="0" applyFill="1" applyBorder="1"/>
    <xf numFmtId="0" fontId="0" fillId="0" borderId="1" xfId="0" applyFont="1" applyBorder="1"/>
    <xf numFmtId="0" fontId="1" fillId="0" borderId="1" xfId="0" applyFont="1" applyBorder="1" applyAlignment="1">
      <alignment horizontal="center"/>
    </xf>
    <xf numFmtId="0" fontId="1" fillId="17" borderId="1" xfId="0" applyFont="1" applyFill="1" applyBorder="1"/>
    <xf numFmtId="0" fontId="8" fillId="0" borderId="1" xfId="0" applyFont="1" applyFill="1" applyBorder="1" applyAlignment="1">
      <alignment vertical="center"/>
    </xf>
    <xf numFmtId="0" fontId="0" fillId="0" borderId="1" xfId="0" applyBorder="1" applyAlignment="1"/>
    <xf numFmtId="0" fontId="0" fillId="0" borderId="15" xfId="0" applyBorder="1" applyAlignment="1"/>
    <xf numFmtId="0" fontId="0" fillId="0" borderId="1" xfId="0" applyBorder="1" applyAlignment="1">
      <alignment horizontal="center"/>
    </xf>
    <xf numFmtId="2" fontId="19" fillId="18" borderId="1" xfId="3" applyNumberFormat="1" applyFont="1" applyFill="1" applyBorder="1" applyAlignment="1">
      <alignment horizontal="center" wrapText="1"/>
    </xf>
    <xf numFmtId="2" fontId="20" fillId="18" borderId="1" xfId="3" applyNumberFormat="1" applyFont="1" applyFill="1" applyBorder="1" applyAlignment="1">
      <alignment horizontal="center" wrapText="1"/>
    </xf>
    <xf numFmtId="2" fontId="21" fillId="19" borderId="1" xfId="3" applyNumberFormat="1" applyFont="1" applyFill="1" applyBorder="1" applyAlignment="1">
      <alignment horizontal="center" wrapText="1"/>
    </xf>
    <xf numFmtId="2" fontId="22" fillId="19" borderId="0" xfId="3" applyNumberFormat="1" applyFont="1" applyFill="1" applyAlignment="1">
      <alignment horizontal="center" wrapText="1"/>
    </xf>
    <xf numFmtId="1" fontId="19" fillId="18" borderId="1" xfId="3" applyNumberFormat="1" applyFont="1" applyFill="1" applyBorder="1" applyAlignment="1">
      <alignment horizontal="center" wrapText="1"/>
    </xf>
    <xf numFmtId="49" fontId="17" fillId="0" borderId="1" xfId="3" applyNumberFormat="1" applyFont="1" applyBorder="1" applyAlignment="1">
      <alignment horizontal="center" vertical="center"/>
    </xf>
    <xf numFmtId="0" fontId="17" fillId="0" borderId="1" xfId="0" applyFont="1" applyBorder="1" applyAlignment="1">
      <alignment horizontal="center"/>
    </xf>
    <xf numFmtId="1" fontId="17" fillId="0" borderId="1" xfId="0" applyNumberFormat="1" applyFont="1" applyBorder="1" applyAlignment="1">
      <alignment horizontal="center"/>
    </xf>
    <xf numFmtId="0" fontId="17" fillId="0" borderId="1" xfId="3" applyFont="1" applyBorder="1" applyAlignment="1">
      <alignment horizontal="center" vertical="center"/>
    </xf>
    <xf numFmtId="3" fontId="17" fillId="0" borderId="1" xfId="3" applyNumberFormat="1" applyFont="1" applyBorder="1" applyAlignment="1">
      <alignment horizontal="center" vertical="center"/>
    </xf>
    <xf numFmtId="3" fontId="17" fillId="0" borderId="1" xfId="0" applyNumberFormat="1" applyFont="1" applyBorder="1" applyAlignment="1">
      <alignment horizontal="center"/>
    </xf>
    <xf numFmtId="0" fontId="17" fillId="0" borderId="0" xfId="3" applyFont="1" applyAlignment="1">
      <alignment horizontal="center" vertical="center"/>
    </xf>
    <xf numFmtId="0" fontId="17" fillId="0" borderId="1" xfId="3" applyFont="1" applyBorder="1" applyAlignment="1">
      <alignment vertical="center"/>
    </xf>
    <xf numFmtId="3" fontId="17" fillId="0" borderId="1" xfId="2" applyNumberFormat="1" applyFont="1" applyFill="1" applyBorder="1" applyAlignment="1">
      <alignment horizontal="center" vertical="center"/>
    </xf>
    <xf numFmtId="0" fontId="17" fillId="0" borderId="1" xfId="0" applyFont="1" applyBorder="1" applyAlignment="1">
      <alignment vertical="center"/>
    </xf>
    <xf numFmtId="1" fontId="17" fillId="0" borderId="1" xfId="2" applyNumberFormat="1" applyFont="1" applyFill="1" applyBorder="1" applyAlignment="1">
      <alignment horizontal="center"/>
    </xf>
    <xf numFmtId="164" fontId="17" fillId="0" borderId="1" xfId="2" applyNumberFormat="1" applyFont="1" applyFill="1" applyBorder="1" applyAlignment="1">
      <alignment horizontal="center" vertical="center"/>
    </xf>
    <xf numFmtId="1" fontId="17" fillId="0" borderId="1" xfId="2" applyNumberFormat="1" applyFont="1" applyFill="1" applyBorder="1" applyAlignment="1">
      <alignment horizontal="center" vertical="center"/>
    </xf>
    <xf numFmtId="3" fontId="17" fillId="0" borderId="1" xfId="2" applyNumberFormat="1" applyFont="1" applyFill="1" applyBorder="1" applyAlignment="1">
      <alignment horizontal="center"/>
    </xf>
    <xf numFmtId="1" fontId="17" fillId="0" borderId="1" xfId="3" applyNumberFormat="1" applyFont="1" applyBorder="1" applyAlignment="1">
      <alignment horizontal="center"/>
    </xf>
    <xf numFmtId="3" fontId="17" fillId="0" borderId="1" xfId="3" applyNumberFormat="1" applyFont="1" applyBorder="1" applyAlignment="1">
      <alignment horizontal="center"/>
    </xf>
    <xf numFmtId="0" fontId="22" fillId="0" borderId="1" xfId="3" applyFont="1" applyBorder="1" applyAlignment="1">
      <alignment vertical="center"/>
    </xf>
    <xf numFmtId="0" fontId="22" fillId="0" borderId="1" xfId="3" applyFont="1" applyBorder="1" applyAlignment="1">
      <alignment horizontal="center"/>
    </xf>
    <xf numFmtId="0" fontId="22" fillId="0" borderId="1" xfId="3" applyFont="1" applyBorder="1" applyAlignment="1">
      <alignment horizontal="center" vertical="center"/>
    </xf>
    <xf numFmtId="0" fontId="17" fillId="0" borderId="1" xfId="3" applyFont="1" applyBorder="1" applyAlignment="1">
      <alignment horizontal="center"/>
    </xf>
    <xf numFmtId="0" fontId="22" fillId="0" borderId="0" xfId="3" applyFont="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vertical="center"/>
    </xf>
    <xf numFmtId="0" fontId="24" fillId="0" borderId="1" xfId="0" applyFont="1" applyBorder="1" applyAlignment="1">
      <alignment horizontal="center" vertical="center"/>
    </xf>
    <xf numFmtId="0" fontId="21" fillId="0" borderId="0" xfId="3" applyFont="1" applyAlignment="1">
      <alignment horizontal="center" vertical="center"/>
    </xf>
    <xf numFmtId="1" fontId="22" fillId="0" borderId="0" xfId="3" applyNumberFormat="1" applyFont="1" applyAlignment="1">
      <alignment horizontal="center"/>
    </xf>
    <xf numFmtId="0" fontId="1" fillId="17" borderId="0" xfId="0" applyFont="1" applyFill="1" applyBorder="1"/>
    <xf numFmtId="0" fontId="0" fillId="0" borderId="0" xfId="0" applyBorder="1" applyAlignment="1">
      <alignment vertical="top" wrapText="1"/>
    </xf>
    <xf numFmtId="0" fontId="0" fillId="0" borderId="0" xfId="0" applyBorder="1" applyAlignment="1">
      <alignment vertical="center" wrapText="1"/>
    </xf>
    <xf numFmtId="0" fontId="4" fillId="0" borderId="0" xfId="0" applyFont="1" applyBorder="1" applyAlignment="1">
      <alignment vertical="top" wrapText="1"/>
    </xf>
    <xf numFmtId="0" fontId="4" fillId="0" borderId="0" xfId="0" applyFont="1"/>
    <xf numFmtId="2" fontId="19" fillId="18" borderId="1" xfId="3" applyNumberFormat="1" applyFont="1" applyFill="1" applyBorder="1" applyAlignment="1">
      <alignment horizontal="center"/>
    </xf>
    <xf numFmtId="1" fontId="19" fillId="18" borderId="1" xfId="3" applyNumberFormat="1" applyFont="1" applyFill="1" applyBorder="1" applyAlignment="1">
      <alignment horizontal="center"/>
    </xf>
    <xf numFmtId="2" fontId="21" fillId="19" borderId="1" xfId="3" applyNumberFormat="1" applyFont="1" applyFill="1" applyBorder="1" applyAlignment="1">
      <alignment horizontal="center"/>
    </xf>
    <xf numFmtId="0" fontId="17" fillId="0" borderId="1" xfId="0" applyFont="1" applyBorder="1" applyAlignment="1"/>
    <xf numFmtId="0" fontId="27" fillId="17" borderId="1" xfId="0" applyFont="1" applyFill="1" applyBorder="1"/>
    <xf numFmtId="0" fontId="8" fillId="17" borderId="1" xfId="0" applyFont="1" applyFill="1" applyBorder="1" applyAlignment="1">
      <alignment wrapText="1"/>
    </xf>
    <xf numFmtId="0" fontId="8" fillId="0" borderId="1" xfId="0" applyFont="1" applyBorder="1" applyAlignment="1">
      <alignment vertical="top"/>
    </xf>
    <xf numFmtId="0" fontId="8" fillId="0" borderId="1" xfId="0" applyFont="1" applyBorder="1" applyAlignment="1">
      <alignment vertical="top" wrapText="1"/>
    </xf>
    <xf numFmtId="0" fontId="0" fillId="0" borderId="1" xfId="0" applyBorder="1" applyAlignment="1">
      <alignment horizontal="center"/>
    </xf>
    <xf numFmtId="0" fontId="0" fillId="0" borderId="36" xfId="0" applyBorder="1"/>
    <xf numFmtId="0" fontId="1" fillId="2" borderId="1" xfId="0" applyFont="1" applyFill="1" applyBorder="1"/>
    <xf numFmtId="0" fontId="26" fillId="2" borderId="1" xfId="0" applyFont="1" applyFill="1" applyBorder="1" applyAlignment="1">
      <alignment vertical="center" wrapText="1"/>
    </xf>
    <xf numFmtId="0" fontId="1" fillId="0" borderId="1" xfId="0" applyFont="1" applyFill="1" applyBorder="1" applyAlignment="1">
      <alignment vertical="center"/>
    </xf>
    <xf numFmtId="0" fontId="1" fillId="0" borderId="1" xfId="0" applyFont="1" applyBorder="1" applyAlignment="1"/>
    <xf numFmtId="0" fontId="0" fillId="0" borderId="1" xfId="0" applyBorder="1" applyAlignment="1">
      <alignment horizontal="center"/>
    </xf>
    <xf numFmtId="0" fontId="0" fillId="0" borderId="0" xfId="0" applyAlignment="1">
      <alignment horizontal="center"/>
    </xf>
    <xf numFmtId="0" fontId="27" fillId="21" borderId="2" xfId="0" applyFont="1" applyFill="1" applyBorder="1" applyAlignment="1">
      <alignment horizontal="center" vertical="center" wrapText="1"/>
    </xf>
    <xf numFmtId="0" fontId="14" fillId="11" borderId="5" xfId="1" applyFont="1" applyFill="1" applyBorder="1" applyAlignment="1">
      <alignment vertical="top" wrapText="1"/>
    </xf>
    <xf numFmtId="0" fontId="3" fillId="7" borderId="5" xfId="0" applyFont="1" applyFill="1" applyBorder="1" applyAlignment="1">
      <alignment vertical="top" wrapText="1"/>
    </xf>
    <xf numFmtId="0" fontId="3" fillId="7" borderId="1" xfId="0" applyFont="1" applyFill="1" applyBorder="1" applyAlignment="1">
      <alignment vertical="top" wrapText="1"/>
    </xf>
    <xf numFmtId="0" fontId="3" fillId="7" borderId="2" xfId="0" applyFont="1" applyFill="1" applyBorder="1" applyAlignment="1">
      <alignment vertical="top" wrapText="1"/>
    </xf>
    <xf numFmtId="0" fontId="27" fillId="21" borderId="2" xfId="0" applyFont="1" applyFill="1" applyBorder="1" applyAlignment="1">
      <alignment vertical="top" wrapText="1"/>
    </xf>
    <xf numFmtId="0" fontId="14" fillId="12" borderId="5" xfId="1" applyFont="1" applyFill="1" applyBorder="1" applyAlignment="1">
      <alignment vertical="top" wrapText="1"/>
    </xf>
    <xf numFmtId="0" fontId="3" fillId="7" borderId="5"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2" xfId="0" applyFont="1" applyFill="1" applyBorder="1" applyAlignment="1">
      <alignment horizontal="left" vertical="top" wrapText="1"/>
    </xf>
    <xf numFmtId="0" fontId="27" fillId="21" borderId="2" xfId="0" applyFont="1" applyFill="1" applyBorder="1" applyAlignment="1">
      <alignment horizontal="left" vertical="top" wrapText="1"/>
    </xf>
    <xf numFmtId="0" fontId="0" fillId="0" borderId="1" xfId="0" applyBorder="1" applyAlignment="1">
      <alignment horizontal="left"/>
    </xf>
    <xf numFmtId="2" fontId="21" fillId="19" borderId="1" xfId="3" applyNumberFormat="1" applyFont="1" applyFill="1" applyBorder="1" applyAlignment="1">
      <alignment horizontal="center"/>
    </xf>
    <xf numFmtId="2" fontId="19" fillId="18" borderId="1" xfId="3" applyNumberFormat="1" applyFont="1" applyFill="1" applyBorder="1" applyAlignment="1">
      <alignment horizontal="center" wrapText="1"/>
    </xf>
    <xf numFmtId="0" fontId="0" fillId="0" borderId="0" xfId="0" applyFont="1" applyAlignment="1">
      <alignment wrapText="1"/>
    </xf>
    <xf numFmtId="0" fontId="34" fillId="22" borderId="1" xfId="0" applyFont="1" applyFill="1" applyBorder="1" applyAlignment="1">
      <alignment horizontal="center" vertical="center" wrapText="1"/>
    </xf>
    <xf numFmtId="0" fontId="17" fillId="0" borderId="1" xfId="0" applyFont="1" applyBorder="1" applyAlignment="1">
      <alignment horizontal="center" vertical="center"/>
    </xf>
    <xf numFmtId="0" fontId="17" fillId="0" borderId="1" xfId="3" applyFont="1" applyFill="1" applyBorder="1" applyAlignment="1">
      <alignment horizontal="left" vertical="center"/>
    </xf>
    <xf numFmtId="0" fontId="8" fillId="0" borderId="0" xfId="0" applyFont="1" applyBorder="1" applyAlignment="1">
      <alignment vertical="top" wrapText="1"/>
    </xf>
    <xf numFmtId="0" fontId="0" fillId="0" borderId="1" xfId="0" applyBorder="1" applyAlignment="1">
      <alignment horizontal="center"/>
    </xf>
    <xf numFmtId="2" fontId="21" fillId="0" borderId="1" xfId="3" applyNumberFormat="1" applyFont="1" applyFill="1" applyBorder="1" applyAlignment="1">
      <alignment horizontal="center"/>
    </xf>
    <xf numFmtId="0" fontId="1" fillId="0" borderId="1" xfId="0" applyFont="1" applyBorder="1" applyAlignment="1">
      <alignment horizontal="center" vertical="center"/>
    </xf>
    <xf numFmtId="165" fontId="0" fillId="0" borderId="1" xfId="2" applyNumberFormat="1" applyFont="1" applyBorder="1" applyAlignment="1">
      <alignment horizontal="center"/>
    </xf>
    <xf numFmtId="0" fontId="1" fillId="0" borderId="0" xfId="0" applyFont="1" applyBorder="1" applyAlignment="1">
      <alignment horizontal="center" vertical="center"/>
    </xf>
    <xf numFmtId="0" fontId="6" fillId="6" borderId="3" xfId="1" applyFont="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left"/>
    </xf>
    <xf numFmtId="0" fontId="1" fillId="0" borderId="38" xfId="0" applyFont="1" applyBorder="1" applyAlignment="1">
      <alignment horizontal="center"/>
    </xf>
    <xf numFmtId="0" fontId="12" fillId="2" borderId="1" xfId="0" applyFont="1" applyFill="1" applyBorder="1" applyAlignment="1">
      <alignment vertical="center" wrapText="1"/>
    </xf>
    <xf numFmtId="0" fontId="1" fillId="0" borderId="0" xfId="0" applyFont="1" applyAlignment="1">
      <alignment horizontal="left"/>
    </xf>
    <xf numFmtId="0" fontId="0" fillId="0" borderId="7" xfId="0" applyBorder="1"/>
    <xf numFmtId="0" fontId="1" fillId="0" borderId="9" xfId="0" applyFont="1" applyBorder="1"/>
    <xf numFmtId="0" fontId="1" fillId="0" borderId="11" xfId="0" applyFont="1" applyBorder="1"/>
    <xf numFmtId="0" fontId="27" fillId="0" borderId="11" xfId="0" applyFont="1" applyBorder="1"/>
    <xf numFmtId="0" fontId="27" fillId="0" borderId="0" xfId="0" applyFont="1"/>
    <xf numFmtId="0" fontId="1" fillId="0" borderId="14" xfId="0" applyFont="1" applyBorder="1"/>
    <xf numFmtId="165" fontId="0" fillId="0" borderId="1" xfId="2" applyNumberFormat="1" applyFont="1" applyFill="1" applyBorder="1"/>
    <xf numFmtId="0" fontId="1" fillId="0" borderId="0" xfId="0" applyFont="1" applyAlignment="1">
      <alignment horizontal="center" vertical="center"/>
    </xf>
    <xf numFmtId="2" fontId="0" fillId="0" borderId="0" xfId="0" applyNumberFormat="1"/>
    <xf numFmtId="0" fontId="0" fillId="0" borderId="25" xfId="0" applyBorder="1"/>
    <xf numFmtId="0" fontId="0" fillId="0" borderId="1" xfId="0" applyFont="1" applyBorder="1" applyAlignment="1">
      <alignment horizontal="center" vertical="center"/>
    </xf>
    <xf numFmtId="0" fontId="0" fillId="0" borderId="41" xfId="0" applyBorder="1"/>
    <xf numFmtId="0" fontId="3" fillId="7" borderId="1" xfId="0" applyFont="1" applyFill="1" applyBorder="1" applyAlignment="1">
      <alignment vertical="center" wrapText="1"/>
    </xf>
    <xf numFmtId="0" fontId="12" fillId="2" borderId="1" xfId="0" applyFont="1" applyFill="1" applyBorder="1" applyAlignment="1">
      <alignment vertical="center"/>
    </xf>
    <xf numFmtId="0" fontId="6" fillId="6" borderId="37" xfId="1" applyFont="1" applyBorder="1" applyAlignment="1">
      <alignment horizontal="center" vertical="center"/>
    </xf>
    <xf numFmtId="0" fontId="6" fillId="6" borderId="3" xfId="1" applyFont="1" applyBorder="1" applyAlignment="1">
      <alignment horizontal="center" vertical="center"/>
    </xf>
    <xf numFmtId="0" fontId="6" fillId="6" borderId="3" xfId="1" applyFont="1" applyBorder="1" applyAlignment="1">
      <alignment horizontal="center"/>
    </xf>
    <xf numFmtId="0" fontId="0" fillId="0" borderId="2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15"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1" xfId="0" applyFont="1" applyFill="1" applyBorder="1" applyAlignment="1">
      <alignment horizontal="center"/>
    </xf>
    <xf numFmtId="0" fontId="0" fillId="0" borderId="1" xfId="0" applyFont="1" applyBorder="1" applyAlignment="1">
      <alignment horizontal="left"/>
    </xf>
    <xf numFmtId="0" fontId="15" fillId="0" borderId="35" xfId="0" applyFont="1" applyBorder="1" applyAlignment="1">
      <alignment horizontal="center"/>
    </xf>
    <xf numFmtId="0" fontId="15" fillId="0" borderId="17" xfId="0" applyFont="1" applyBorder="1" applyAlignment="1">
      <alignment horizont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0" fontId="1" fillId="0" borderId="1" xfId="0" applyFont="1" applyBorder="1" applyAlignment="1">
      <alignment horizontal="center"/>
    </xf>
    <xf numFmtId="0" fontId="0" fillId="20" borderId="1" xfId="0" applyFill="1" applyBorder="1" applyAlignment="1">
      <alignment horizontal="left" vertical="top" wrapText="1"/>
    </xf>
    <xf numFmtId="0" fontId="0" fillId="20" borderId="1" xfId="0" applyFill="1" applyBorder="1" applyAlignment="1">
      <alignment horizontal="left" vertical="top"/>
    </xf>
    <xf numFmtId="0" fontId="0" fillId="0" borderId="1" xfId="0" applyBorder="1" applyAlignment="1">
      <alignment horizontal="center" vertical="center"/>
    </xf>
    <xf numFmtId="0" fontId="28" fillId="20" borderId="32" xfId="0" applyFont="1" applyFill="1" applyBorder="1" applyAlignment="1">
      <alignment horizontal="left" vertical="top" wrapText="1"/>
    </xf>
    <xf numFmtId="0" fontId="28" fillId="20" borderId="39" xfId="0" applyFont="1" applyFill="1" applyBorder="1" applyAlignment="1">
      <alignment horizontal="left" vertical="top" wrapText="1"/>
    </xf>
    <xf numFmtId="0" fontId="28" fillId="20" borderId="40" xfId="0" applyFont="1" applyFill="1" applyBorder="1" applyAlignment="1">
      <alignment horizontal="left" vertical="top" wrapText="1"/>
    </xf>
    <xf numFmtId="0" fontId="1" fillId="0" borderId="15" xfId="0" applyFont="1" applyBorder="1" applyAlignment="1">
      <alignment horizontal="left" vertical="center"/>
    </xf>
    <xf numFmtId="0" fontId="1" fillId="0" borderId="28" xfId="0" applyFont="1" applyBorder="1" applyAlignment="1">
      <alignment horizontal="left" vertical="center"/>
    </xf>
    <xf numFmtId="0" fontId="1" fillId="0" borderId="23" xfId="0" applyFont="1" applyBorder="1" applyAlignment="1">
      <alignment horizontal="left" vertical="center"/>
    </xf>
    <xf numFmtId="0" fontId="1" fillId="0" borderId="7" xfId="0" applyFont="1"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1" fillId="15" borderId="20" xfId="0" applyFont="1" applyFill="1" applyBorder="1" applyAlignment="1">
      <alignment horizontal="center"/>
    </xf>
    <xf numFmtId="0" fontId="1" fillId="15" borderId="21" xfId="0" applyFont="1" applyFill="1" applyBorder="1" applyAlignment="1">
      <alignment horizontal="center"/>
    </xf>
    <xf numFmtId="0" fontId="1" fillId="15" borderId="25" xfId="0" applyFont="1" applyFill="1" applyBorder="1" applyAlignment="1">
      <alignment horizont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7" xfId="0" applyBorder="1" applyAlignment="1">
      <alignment horizontal="left" vertical="center"/>
    </xf>
    <xf numFmtId="0" fontId="0" fillId="0" borderId="12" xfId="0" applyBorder="1" applyAlignment="1">
      <alignment horizontal="left" vertical="center"/>
    </xf>
    <xf numFmtId="0" fontId="0" fillId="0" borderId="10" xfId="0" applyBorder="1" applyAlignment="1">
      <alignment horizontal="left" vertical="center"/>
    </xf>
    <xf numFmtId="0" fontId="1" fillId="0" borderId="26" xfId="0" applyFont="1" applyBorder="1" applyAlignment="1">
      <alignment horizontal="left" vertical="center"/>
    </xf>
    <xf numFmtId="0" fontId="0" fillId="0" borderId="2"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1" fillId="0" borderId="1" xfId="0" applyFont="1" applyBorder="1" applyAlignment="1">
      <alignment horizontal="center" vertical="center"/>
    </xf>
    <xf numFmtId="0" fontId="0" fillId="2" borderId="0" xfId="0" applyFill="1" applyAlignment="1">
      <alignment horizontal="left" vertical="top" wrapText="1"/>
    </xf>
    <xf numFmtId="0" fontId="1" fillId="0" borderId="1" xfId="0" applyFont="1" applyBorder="1" applyAlignment="1">
      <alignment horizontal="center" vertical="center" wrapText="1"/>
    </xf>
    <xf numFmtId="2" fontId="19" fillId="18" borderId="1" xfId="3" applyNumberFormat="1" applyFont="1" applyFill="1" applyBorder="1" applyAlignment="1">
      <alignment horizontal="center" wrapText="1"/>
    </xf>
    <xf numFmtId="2" fontId="21" fillId="19" borderId="1" xfId="3" applyNumberFormat="1" applyFont="1" applyFill="1" applyBorder="1" applyAlignment="1">
      <alignment horizontal="center" wrapText="1"/>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0" borderId="0" xfId="0" applyFont="1" applyAlignment="1">
      <alignment horizontal="center"/>
    </xf>
    <xf numFmtId="0" fontId="0" fillId="0" borderId="0" xfId="0" applyAlignment="1">
      <alignment horizontal="center"/>
    </xf>
  </cellXfs>
  <cellStyles count="4">
    <cellStyle name="Accent2" xfId="1" builtinId="33"/>
    <cellStyle name="Comma" xfId="2" builtinId="3"/>
    <cellStyle name="Nor}al" xfId="3" xr:uid="{00000000-0005-0000-0000-000002000000}"/>
    <cellStyle name="Normal" xfId="0" builtinId="0"/>
  </cellStyles>
  <dxfs count="8">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 Usha" refreshedDate="44439.714971643516" createdVersion="6" refreshedVersion="6" minRefreshableVersion="3" recordCount="19" xr:uid="{00000000-000A-0000-FFFF-FFFF07000000}">
  <cacheSource type="worksheet">
    <worksheetSource ref="A1:G20" sheet="Q Sheet"/>
  </cacheSource>
  <cacheFields count="7">
    <cacheField name="Sr. No" numFmtId="0">
      <sharedItems containsSemiMixedTypes="0" containsString="0" containsNumber="1" containsInteger="1" minValue="1" maxValue="19"/>
    </cacheField>
    <cacheField name="Open Items" numFmtId="0">
      <sharedItems/>
    </cacheField>
    <cacheField name="IBM" numFmtId="0">
      <sharedItems/>
    </cacheField>
    <cacheField name="Talic" numFmtId="0">
      <sharedItems/>
    </cacheField>
    <cacheField name="Vivek comments" numFmtId="0">
      <sharedItems containsBlank="1"/>
    </cacheField>
    <cacheField name="Alternate option" numFmtId="0">
      <sharedItems containsBlank="1"/>
    </cacheField>
    <cacheField name="TALIC COMMENTS" numFmtId="0">
      <sharedItems count="5">
        <s v="Okayed by Vivek"/>
        <s v="Dropped by Vivek - TBD"/>
        <s v="Structure discussion closed. Input parameters to be provided by TALIC"/>
        <s v="Need Clarity on requirement from Vivek" u="1"/>
        <s v="WIP with TALIC TEA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n v="1"/>
    <s v="Can we multi select on Agent type / Product code / Product name on priority search"/>
    <s v="Vivek to confirm"/>
    <s v="NA"/>
    <s v="31.08.21 - Not feasible through Run-Time. Can be managed through Save Search Option for existing pipeline queue"/>
    <s v="Save Search will be used by admin"/>
    <x v="0"/>
  </r>
  <r>
    <n v="2"/>
    <s v="The buckets that will be created through the search option can it be sub folder under the default bucket e.g we want to create a search based priority inbox under Fresh / Resolve."/>
    <s v="Vivek to confirm"/>
    <s v="NA"/>
    <s v="31.08.21 - Can be managed through Save Search and existing Priority inbox criterias can be modified to cater  the ask"/>
    <s v="Save Search will be used by admin"/>
    <x v="0"/>
  </r>
  <r>
    <n v="3"/>
    <s v="Can the search criteria set under the priority inbox be updated with additional parameters or a separate priority box need to be created everytime"/>
    <s v="Vivek to confirm"/>
    <s v="NA"/>
    <s v="31.08.21 - Can be managed through Save Search and existing Priority inbox criterias can be modified to cater  the ask"/>
    <s v="Save Search will be used by admin"/>
    <x v="0"/>
  </r>
  <r>
    <n v="4"/>
    <s v="Locking option of all other buckets when Priority is set (Forced Options)"/>
    <s v="Vivek to confirm"/>
    <s v="NA"/>
    <s v="31.08.21 - Can be managed through de-priority inbox functionality if BPM"/>
    <m/>
    <x v="0"/>
  </r>
  <r>
    <n v="5"/>
    <s v="Utility for special flag for search option parameter and prioritzation"/>
    <s v="Vivek to confirm"/>
    <s v="NA"/>
    <s v="31.08.21 - To be concluded from solutioning part"/>
    <s v="Save Search will be used by admin"/>
    <x v="1"/>
  </r>
  <r>
    <n v="6"/>
    <s v="What is the setup for priority setting (Single or multi parameter)"/>
    <s v="Vivek to confirm"/>
    <s v="NA"/>
    <s v="Yes"/>
    <s v="Multi parameter"/>
    <x v="0"/>
  </r>
  <r>
    <n v="7"/>
    <s v="Productivity discussion (Sanjyot) Permutation and combination scoring to be discussed as part of reports (Points counter in dashboard)"/>
    <s v="NA"/>
    <s v="Sanjyot / Sneha to confirm"/>
    <m/>
    <m/>
    <x v="2"/>
  </r>
  <r>
    <n v="8"/>
    <s v="Channel grouping for the team to be provided for creation of groups. (UW)"/>
    <s v="NA"/>
    <s v="Sanjyot / Sneha to confirm"/>
    <m/>
    <m/>
    <x v="2"/>
  </r>
  <r>
    <n v="9"/>
    <s v="Channel grouping for the team to be provided for creation of groups. (DV &amp; QC)"/>
    <s v="NA"/>
    <s v="Madhumita to confirm"/>
    <m/>
    <m/>
    <x v="2"/>
  </r>
  <r>
    <n v="10"/>
    <s v="Sum assured Range groups for assignment Logic (UW)"/>
    <s v="NA"/>
    <s v="Sanjyot / Sneha to confirm"/>
    <m/>
    <m/>
    <x v="2"/>
  </r>
  <r>
    <n v="11"/>
    <s v="Sum assured Range groups for assignment Logic (DV &amp; QC)"/>
    <s v="NA"/>
    <s v="Madhumita to confirm"/>
    <m/>
    <m/>
    <x v="2"/>
  </r>
  <r>
    <n v="12"/>
    <s v="Parameters to be provided for assignment groups - UW"/>
    <s v="NA"/>
    <s v="Sanjyot / Sneha to confirm"/>
    <m/>
    <m/>
    <x v="2"/>
  </r>
  <r>
    <n v="13"/>
    <s v="Parameters to be provided for assignment groups - DV &amp; QC"/>
    <s v="NA"/>
    <s v="Madhumita to confirm"/>
    <m/>
    <m/>
    <x v="2"/>
  </r>
  <r>
    <n v="14"/>
    <s v="List of Underwriters required for grouping according to assignment logic setup"/>
    <s v="NA"/>
    <s v="Sanjyot / Sneha to confirm"/>
    <m/>
    <m/>
    <x v="2"/>
  </r>
  <r>
    <n v="15"/>
    <s v="List of DV &amp; QC users required for grouping according to assignment logic setup."/>
    <s v="NA"/>
    <s v="Madhumita to confirm"/>
    <m/>
    <m/>
    <x v="2"/>
  </r>
  <r>
    <n v="16"/>
    <s v="Hierarchy Matrix to be provided for User groups"/>
    <s v="NA"/>
    <s v="Cross Function names to be plotted"/>
    <s v="NA"/>
    <s v="NA"/>
    <x v="2"/>
  </r>
  <r>
    <n v="17"/>
    <s v="Loading authority matrix to be provided for setup."/>
    <s v="NA"/>
    <s v="Sanjyot / Sneha to confirm"/>
    <m/>
    <m/>
    <x v="2"/>
  </r>
  <r>
    <n v="18"/>
    <s v="Parameters and their multiple condition grid to be provided for default category mapping of task priority."/>
    <s v="NA"/>
    <s v="Cross Function names to be plotted"/>
    <s v="NA"/>
    <s v="NA"/>
    <x v="2"/>
  </r>
  <r>
    <n v="19"/>
    <s v="Stage and status confirmation and sign off"/>
    <s v="NA"/>
    <s v="Sanjyot / Sneha / Madhumita"/>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7">
    <pivotField subtotalTop="0" showAll="0"/>
    <pivotField dataField="1" subtotalTop="0" showAll="0"/>
    <pivotField subtotalTop="0" showAll="0"/>
    <pivotField subtotalTop="0" showAll="0"/>
    <pivotField subtotalTop="0" showAll="0"/>
    <pivotField subtotalTop="0" showAll="0"/>
    <pivotField axis="axisRow" subtotalTop="0" showAll="0" sortType="descending">
      <items count="6">
        <item x="1"/>
        <item m="1" x="3"/>
        <item x="0"/>
        <item m="1" x="4"/>
        <item x="2"/>
        <item t="default"/>
      </items>
      <autoSortScope>
        <pivotArea dataOnly="0" outline="0" fieldPosition="0">
          <references count="1">
            <reference field="4294967294" count="1" selected="0">
              <x v="0"/>
            </reference>
          </references>
        </pivotArea>
      </autoSortScope>
    </pivotField>
  </pivotFields>
  <rowFields count="1">
    <field x="6"/>
  </rowFields>
  <rowItems count="4">
    <i>
      <x v="4"/>
    </i>
    <i>
      <x v="2"/>
    </i>
    <i>
      <x/>
    </i>
    <i t="grand">
      <x/>
    </i>
  </rowItems>
  <colItems count="1">
    <i/>
  </colItems>
  <dataFields count="1">
    <dataField name="Count of Open Items" fld="1" subtotal="count" baseField="0" baseItem="0"/>
  </dataFields>
  <formats count="8">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outline="0" axis="axisValues"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sheetPr>
  <dimension ref="A1:T52"/>
  <sheetViews>
    <sheetView zoomScale="72" zoomScaleNormal="72" workbookViewId="0">
      <pane ySplit="5" topLeftCell="A33" activePane="bottomLeft" state="frozen"/>
      <selection activeCell="B1" sqref="B1"/>
      <selection pane="bottomLeft" activeCell="A7" sqref="A7"/>
    </sheetView>
  </sheetViews>
  <sheetFormatPr defaultColWidth="8.81640625" defaultRowHeight="14.5" x14ac:dyDescent="0.35"/>
  <cols>
    <col min="1" max="1" width="37.453125" style="28" bestFit="1" customWidth="1"/>
    <col min="2" max="2" width="25.453125" style="202" customWidth="1"/>
    <col min="3" max="3" width="30.453125" style="202" customWidth="1"/>
    <col min="4" max="4" width="25.54296875" style="202" customWidth="1"/>
    <col min="5" max="5" width="25.453125" bestFit="1" customWidth="1"/>
    <col min="6" max="6" width="22.453125" bestFit="1" customWidth="1"/>
    <col min="7" max="7" width="26.54296875" customWidth="1"/>
    <col min="8" max="8" width="33.453125" customWidth="1"/>
    <col min="9" max="10" width="29.54296875" customWidth="1"/>
    <col min="11" max="11" width="27.81640625" customWidth="1"/>
    <col min="12" max="12" width="29.81640625" customWidth="1"/>
    <col min="13" max="13" width="24.1796875" customWidth="1"/>
    <col min="14" max="15" width="28.1796875" customWidth="1"/>
    <col min="16" max="16" width="17.54296875" bestFit="1" customWidth="1"/>
    <col min="17" max="17" width="30.453125" customWidth="1"/>
    <col min="18" max="18" width="24.1796875" bestFit="1" customWidth="1"/>
    <col min="19" max="19" width="24.453125" customWidth="1"/>
    <col min="20" max="20" width="18.81640625" customWidth="1"/>
    <col min="255" max="255" width="38.453125" customWidth="1"/>
    <col min="256" max="273" width="9.54296875" customWidth="1"/>
    <col min="511" max="511" width="38.453125" customWidth="1"/>
    <col min="512" max="529" width="9.54296875" customWidth="1"/>
    <col min="767" max="767" width="38.453125" customWidth="1"/>
    <col min="768" max="785" width="9.54296875" customWidth="1"/>
    <col min="1023" max="1023" width="38.453125" customWidth="1"/>
    <col min="1024" max="1041" width="9.54296875" customWidth="1"/>
    <col min="1279" max="1279" width="38.453125" customWidth="1"/>
    <col min="1280" max="1297" width="9.54296875" customWidth="1"/>
    <col min="1535" max="1535" width="38.453125" customWidth="1"/>
    <col min="1536" max="1553" width="9.54296875" customWidth="1"/>
    <col min="1791" max="1791" width="38.453125" customWidth="1"/>
    <col min="1792" max="1809" width="9.54296875" customWidth="1"/>
    <col min="2047" max="2047" width="38.453125" customWidth="1"/>
    <col min="2048" max="2065" width="9.54296875" customWidth="1"/>
    <col min="2303" max="2303" width="38.453125" customWidth="1"/>
    <col min="2304" max="2321" width="9.54296875" customWidth="1"/>
    <col min="2559" max="2559" width="38.453125" customWidth="1"/>
    <col min="2560" max="2577" width="9.54296875" customWidth="1"/>
    <col min="2815" max="2815" width="38.453125" customWidth="1"/>
    <col min="2816" max="2833" width="9.54296875" customWidth="1"/>
    <col min="3071" max="3071" width="38.453125" customWidth="1"/>
    <col min="3072" max="3089" width="9.54296875" customWidth="1"/>
    <col min="3327" max="3327" width="38.453125" customWidth="1"/>
    <col min="3328" max="3345" width="9.54296875" customWidth="1"/>
    <col min="3583" max="3583" width="38.453125" customWidth="1"/>
    <col min="3584" max="3601" width="9.54296875" customWidth="1"/>
    <col min="3839" max="3839" width="38.453125" customWidth="1"/>
    <col min="3840" max="3857" width="9.54296875" customWidth="1"/>
    <col min="4095" max="4095" width="38.453125" customWidth="1"/>
    <col min="4096" max="4113" width="9.54296875" customWidth="1"/>
    <col min="4351" max="4351" width="38.453125" customWidth="1"/>
    <col min="4352" max="4369" width="9.54296875" customWidth="1"/>
    <col min="4607" max="4607" width="38.453125" customWidth="1"/>
    <col min="4608" max="4625" width="9.54296875" customWidth="1"/>
    <col min="4863" max="4863" width="38.453125" customWidth="1"/>
    <col min="4864" max="4881" width="9.54296875" customWidth="1"/>
    <col min="5119" max="5119" width="38.453125" customWidth="1"/>
    <col min="5120" max="5137" width="9.54296875" customWidth="1"/>
    <col min="5375" max="5375" width="38.453125" customWidth="1"/>
    <col min="5376" max="5393" width="9.54296875" customWidth="1"/>
    <col min="5631" max="5631" width="38.453125" customWidth="1"/>
    <col min="5632" max="5649" width="9.54296875" customWidth="1"/>
    <col min="5887" max="5887" width="38.453125" customWidth="1"/>
    <col min="5888" max="5905" width="9.54296875" customWidth="1"/>
    <col min="6143" max="6143" width="38.453125" customWidth="1"/>
    <col min="6144" max="6161" width="9.54296875" customWidth="1"/>
    <col min="6399" max="6399" width="38.453125" customWidth="1"/>
    <col min="6400" max="6417" width="9.54296875" customWidth="1"/>
    <col min="6655" max="6655" width="38.453125" customWidth="1"/>
    <col min="6656" max="6673" width="9.54296875" customWidth="1"/>
    <col min="6911" max="6911" width="38.453125" customWidth="1"/>
    <col min="6912" max="6929" width="9.54296875" customWidth="1"/>
    <col min="7167" max="7167" width="38.453125" customWidth="1"/>
    <col min="7168" max="7185" width="9.54296875" customWidth="1"/>
    <col min="7423" max="7423" width="38.453125" customWidth="1"/>
    <col min="7424" max="7441" width="9.54296875" customWidth="1"/>
    <col min="7679" max="7679" width="38.453125" customWidth="1"/>
    <col min="7680" max="7697" width="9.54296875" customWidth="1"/>
    <col min="7935" max="7935" width="38.453125" customWidth="1"/>
    <col min="7936" max="7953" width="9.54296875" customWidth="1"/>
    <col min="8191" max="8191" width="38.453125" customWidth="1"/>
    <col min="8192" max="8209" width="9.54296875" customWidth="1"/>
    <col min="8447" max="8447" width="38.453125" customWidth="1"/>
    <col min="8448" max="8465" width="9.54296875" customWidth="1"/>
    <col min="8703" max="8703" width="38.453125" customWidth="1"/>
    <col min="8704" max="8721" width="9.54296875" customWidth="1"/>
    <col min="8959" max="8959" width="38.453125" customWidth="1"/>
    <col min="8960" max="8977" width="9.54296875" customWidth="1"/>
    <col min="9215" max="9215" width="38.453125" customWidth="1"/>
    <col min="9216" max="9233" width="9.54296875" customWidth="1"/>
    <col min="9471" max="9471" width="38.453125" customWidth="1"/>
    <col min="9472" max="9489" width="9.54296875" customWidth="1"/>
    <col min="9727" max="9727" width="38.453125" customWidth="1"/>
    <col min="9728" max="9745" width="9.54296875" customWidth="1"/>
    <col min="9983" max="9983" width="38.453125" customWidth="1"/>
    <col min="9984" max="10001" width="9.54296875" customWidth="1"/>
    <col min="10239" max="10239" width="38.453125" customWidth="1"/>
    <col min="10240" max="10257" width="9.54296875" customWidth="1"/>
    <col min="10495" max="10495" width="38.453125" customWidth="1"/>
    <col min="10496" max="10513" width="9.54296875" customWidth="1"/>
    <col min="10751" max="10751" width="38.453125" customWidth="1"/>
    <col min="10752" max="10769" width="9.54296875" customWidth="1"/>
    <col min="11007" max="11007" width="38.453125" customWidth="1"/>
    <col min="11008" max="11025" width="9.54296875" customWidth="1"/>
    <col min="11263" max="11263" width="38.453125" customWidth="1"/>
    <col min="11264" max="11281" width="9.54296875" customWidth="1"/>
    <col min="11519" max="11519" width="38.453125" customWidth="1"/>
    <col min="11520" max="11537" width="9.54296875" customWidth="1"/>
    <col min="11775" max="11775" width="38.453125" customWidth="1"/>
    <col min="11776" max="11793" width="9.54296875" customWidth="1"/>
    <col min="12031" max="12031" width="38.453125" customWidth="1"/>
    <col min="12032" max="12049" width="9.54296875" customWidth="1"/>
    <col min="12287" max="12287" width="38.453125" customWidth="1"/>
    <col min="12288" max="12305" width="9.54296875" customWidth="1"/>
    <col min="12543" max="12543" width="38.453125" customWidth="1"/>
    <col min="12544" max="12561" width="9.54296875" customWidth="1"/>
    <col min="12799" max="12799" width="38.453125" customWidth="1"/>
    <col min="12800" max="12817" width="9.54296875" customWidth="1"/>
    <col min="13055" max="13055" width="38.453125" customWidth="1"/>
    <col min="13056" max="13073" width="9.54296875" customWidth="1"/>
    <col min="13311" max="13311" width="38.453125" customWidth="1"/>
    <col min="13312" max="13329" width="9.54296875" customWidth="1"/>
    <col min="13567" max="13567" width="38.453125" customWidth="1"/>
    <col min="13568" max="13585" width="9.54296875" customWidth="1"/>
    <col min="13823" max="13823" width="38.453125" customWidth="1"/>
    <col min="13824" max="13841" width="9.54296875" customWidth="1"/>
    <col min="14079" max="14079" width="38.453125" customWidth="1"/>
    <col min="14080" max="14097" width="9.54296875" customWidth="1"/>
    <col min="14335" max="14335" width="38.453125" customWidth="1"/>
    <col min="14336" max="14353" width="9.54296875" customWidth="1"/>
    <col min="14591" max="14591" width="38.453125" customWidth="1"/>
    <col min="14592" max="14609" width="9.54296875" customWidth="1"/>
    <col min="14847" max="14847" width="38.453125" customWidth="1"/>
    <col min="14848" max="14865" width="9.54296875" customWidth="1"/>
    <col min="15103" max="15103" width="38.453125" customWidth="1"/>
    <col min="15104" max="15121" width="9.54296875" customWidth="1"/>
    <col min="15359" max="15359" width="38.453125" customWidth="1"/>
    <col min="15360" max="15377" width="9.54296875" customWidth="1"/>
    <col min="15615" max="15615" width="38.453125" customWidth="1"/>
    <col min="15616" max="15633" width="9.54296875" customWidth="1"/>
    <col min="15871" max="15871" width="38.453125" customWidth="1"/>
    <col min="15872" max="15889" width="9.54296875" customWidth="1"/>
    <col min="16127" max="16127" width="38.453125" customWidth="1"/>
    <col min="16128" max="16145" width="9.54296875" customWidth="1"/>
  </cols>
  <sheetData>
    <row r="1" spans="1:20" x14ac:dyDescent="0.35">
      <c r="A1" s="37"/>
      <c r="B1" s="201"/>
      <c r="C1" s="201"/>
      <c r="E1" s="1"/>
      <c r="F1" s="1"/>
      <c r="G1" s="1"/>
    </row>
    <row r="2" spans="1:20" ht="21" x14ac:dyDescent="0.5">
      <c r="A2" s="37"/>
      <c r="B2" s="251" t="s">
        <v>23</v>
      </c>
      <c r="C2" s="252"/>
      <c r="D2" s="252"/>
      <c r="E2" s="252"/>
      <c r="F2" s="252"/>
      <c r="G2" s="252"/>
      <c r="H2" s="252"/>
      <c r="I2" s="252"/>
      <c r="J2" s="252"/>
      <c r="K2" s="252"/>
      <c r="L2" s="252"/>
      <c r="M2" s="252"/>
      <c r="N2" s="252"/>
      <c r="O2" s="227"/>
      <c r="P2" s="253" t="s">
        <v>771</v>
      </c>
      <c r="Q2" s="253"/>
      <c r="R2" s="253"/>
      <c r="S2" s="253"/>
      <c r="T2" s="253"/>
    </row>
    <row r="3" spans="1:20" ht="29.15" customHeight="1" x14ac:dyDescent="0.35">
      <c r="A3" s="56" t="s">
        <v>24</v>
      </c>
      <c r="B3" s="7" t="s">
        <v>25</v>
      </c>
      <c r="C3" s="7" t="s">
        <v>115</v>
      </c>
      <c r="D3" s="8" t="s">
        <v>26</v>
      </c>
      <c r="E3" s="9" t="s">
        <v>27</v>
      </c>
      <c r="F3" s="7" t="s">
        <v>18</v>
      </c>
      <c r="G3" s="7" t="s">
        <v>28</v>
      </c>
      <c r="H3" s="7" t="s">
        <v>29</v>
      </c>
      <c r="I3" s="7" t="s">
        <v>30</v>
      </c>
      <c r="J3" s="7" t="s">
        <v>56</v>
      </c>
      <c r="K3" s="9" t="s">
        <v>31</v>
      </c>
      <c r="L3" s="9" t="s">
        <v>32</v>
      </c>
      <c r="M3" s="9" t="s">
        <v>220</v>
      </c>
      <c r="N3" s="9" t="s">
        <v>19</v>
      </c>
      <c r="O3" s="9" t="s">
        <v>935</v>
      </c>
      <c r="P3" s="203" t="s">
        <v>33</v>
      </c>
      <c r="Q3" s="203" t="s">
        <v>34</v>
      </c>
      <c r="R3" s="203" t="s">
        <v>22</v>
      </c>
      <c r="S3" s="203" t="s">
        <v>35</v>
      </c>
      <c r="T3" s="203" t="s">
        <v>36</v>
      </c>
    </row>
    <row r="4" spans="1:20" ht="43.5" x14ac:dyDescent="0.35">
      <c r="A4" s="204" t="s">
        <v>116</v>
      </c>
      <c r="B4" s="205" t="s">
        <v>117</v>
      </c>
      <c r="C4" s="205" t="s">
        <v>937</v>
      </c>
      <c r="D4" s="206" t="s">
        <v>118</v>
      </c>
      <c r="E4" s="206" t="s">
        <v>119</v>
      </c>
      <c r="F4" s="206" t="s">
        <v>120</v>
      </c>
      <c r="G4" s="206" t="s">
        <v>772</v>
      </c>
      <c r="H4" s="206" t="s">
        <v>121</v>
      </c>
      <c r="I4" s="206" t="s">
        <v>122</v>
      </c>
      <c r="J4" s="249" t="s">
        <v>934</v>
      </c>
      <c r="K4" s="207" t="s">
        <v>123</v>
      </c>
      <c r="L4" s="207" t="s">
        <v>124</v>
      </c>
      <c r="M4" s="207" t="s">
        <v>126</v>
      </c>
      <c r="N4" s="207" t="s">
        <v>127</v>
      </c>
      <c r="O4" s="207" t="s">
        <v>127</v>
      </c>
      <c r="P4" s="208" t="s">
        <v>125</v>
      </c>
      <c r="Q4" s="208" t="s">
        <v>128</v>
      </c>
      <c r="R4" s="208" t="s">
        <v>129</v>
      </c>
      <c r="S4" s="208" t="s">
        <v>129</v>
      </c>
      <c r="T4" s="208" t="s">
        <v>130</v>
      </c>
    </row>
    <row r="5" spans="1:20" ht="121.5" customHeight="1" x14ac:dyDescent="0.35">
      <c r="A5" s="209" t="s">
        <v>218</v>
      </c>
      <c r="B5" s="210" t="s">
        <v>773</v>
      </c>
      <c r="C5" s="210" t="s">
        <v>773</v>
      </c>
      <c r="D5" s="210" t="s">
        <v>773</v>
      </c>
      <c r="E5" s="210" t="s">
        <v>131</v>
      </c>
      <c r="F5" s="211" t="s">
        <v>219</v>
      </c>
      <c r="G5" s="211" t="s">
        <v>219</v>
      </c>
      <c r="H5" s="211" t="s">
        <v>219</v>
      </c>
      <c r="I5" s="211" t="s">
        <v>219</v>
      </c>
      <c r="J5" s="7" t="s">
        <v>219</v>
      </c>
      <c r="K5" s="212" t="s">
        <v>219</v>
      </c>
      <c r="L5" s="212" t="s">
        <v>219</v>
      </c>
      <c r="M5" s="212" t="s">
        <v>219</v>
      </c>
      <c r="N5" s="212" t="s">
        <v>774</v>
      </c>
      <c r="O5" s="212" t="s">
        <v>936</v>
      </c>
      <c r="P5" s="213" t="s">
        <v>219</v>
      </c>
      <c r="Q5" s="213" t="s">
        <v>219</v>
      </c>
      <c r="R5" s="213" t="s">
        <v>132</v>
      </c>
      <c r="S5" s="213" t="s">
        <v>133</v>
      </c>
      <c r="T5" s="213" t="s">
        <v>219</v>
      </c>
    </row>
    <row r="6" spans="1:20" x14ac:dyDescent="0.35">
      <c r="A6" s="10" t="s">
        <v>37</v>
      </c>
      <c r="B6" s="11"/>
      <c r="C6" s="11"/>
      <c r="D6" s="12"/>
      <c r="E6" s="13"/>
      <c r="F6" s="14"/>
      <c r="G6" s="14"/>
      <c r="H6" s="14"/>
      <c r="I6" s="14"/>
      <c r="J6" s="14"/>
      <c r="K6" s="14"/>
      <c r="L6" s="14"/>
      <c r="M6" s="14"/>
      <c r="N6" s="14"/>
      <c r="O6" s="14"/>
      <c r="P6" s="14"/>
      <c r="Q6" s="12"/>
      <c r="R6" s="14"/>
      <c r="S6" s="14"/>
      <c r="T6" s="14"/>
    </row>
    <row r="7" spans="1:20" x14ac:dyDescent="0.35">
      <c r="A7" s="15" t="s">
        <v>38</v>
      </c>
      <c r="B7" s="201"/>
      <c r="C7" s="201" t="s">
        <v>39</v>
      </c>
      <c r="D7" s="201"/>
      <c r="E7" s="16"/>
      <c r="F7" s="1"/>
      <c r="G7" s="1"/>
      <c r="H7" s="1"/>
      <c r="I7" s="1"/>
      <c r="J7" s="1"/>
      <c r="K7" s="1"/>
      <c r="L7" s="1"/>
      <c r="M7" s="1"/>
      <c r="N7" s="1"/>
      <c r="O7" s="1"/>
      <c r="P7" s="1"/>
      <c r="Q7" s="201"/>
      <c r="R7" s="1"/>
      <c r="S7" s="1"/>
      <c r="T7" s="1"/>
    </row>
    <row r="8" spans="1:20" x14ac:dyDescent="0.35">
      <c r="A8" s="15" t="s">
        <v>40</v>
      </c>
      <c r="B8" s="201"/>
      <c r="C8" s="201" t="s">
        <v>39</v>
      </c>
      <c r="D8" s="201"/>
      <c r="E8" s="16"/>
      <c r="F8" s="1"/>
      <c r="G8" s="1"/>
      <c r="H8" s="1"/>
      <c r="I8" s="1"/>
      <c r="J8" s="1"/>
      <c r="K8" s="1"/>
      <c r="L8" s="1"/>
      <c r="M8" s="1"/>
      <c r="N8" s="1"/>
      <c r="O8" s="1"/>
      <c r="P8" s="1"/>
      <c r="Q8" s="201"/>
      <c r="R8" s="1"/>
      <c r="S8" s="1"/>
      <c r="T8" s="1"/>
    </row>
    <row r="9" spans="1:20" x14ac:dyDescent="0.35">
      <c r="A9" s="15" t="s">
        <v>41</v>
      </c>
      <c r="B9" s="201"/>
      <c r="C9" s="201" t="s">
        <v>39</v>
      </c>
      <c r="D9" s="201"/>
      <c r="E9" s="16"/>
      <c r="F9" s="1"/>
      <c r="G9" s="1"/>
      <c r="H9" s="1"/>
      <c r="I9" s="1"/>
      <c r="J9" s="1"/>
      <c r="K9" s="1"/>
      <c r="L9" s="1"/>
      <c r="M9" s="1"/>
      <c r="N9" s="1"/>
      <c r="O9" s="1"/>
      <c r="P9" s="1"/>
      <c r="Q9" s="201"/>
      <c r="R9" s="1"/>
      <c r="S9" s="1"/>
      <c r="T9" s="1"/>
    </row>
    <row r="10" spans="1:20" x14ac:dyDescent="0.35">
      <c r="A10" s="15" t="s">
        <v>42</v>
      </c>
      <c r="B10" s="201"/>
      <c r="C10" s="201" t="s">
        <v>39</v>
      </c>
      <c r="D10" s="201"/>
      <c r="E10" s="16"/>
      <c r="F10" s="1"/>
      <c r="G10" s="1"/>
      <c r="H10" s="1"/>
      <c r="I10" s="1"/>
      <c r="J10" s="1"/>
      <c r="K10" s="1"/>
      <c r="L10" s="1"/>
      <c r="M10" s="1"/>
      <c r="N10" s="1"/>
      <c r="O10" s="1"/>
      <c r="P10" s="1"/>
      <c r="Q10" s="201"/>
      <c r="R10" s="1"/>
      <c r="S10" s="1"/>
      <c r="T10" s="1"/>
    </row>
    <row r="11" spans="1:20" x14ac:dyDescent="0.35">
      <c r="A11" s="17" t="s">
        <v>43</v>
      </c>
      <c r="B11" s="12"/>
      <c r="C11" s="12"/>
      <c r="D11" s="12"/>
      <c r="E11" s="13"/>
      <c r="F11" s="14"/>
      <c r="G11" s="14"/>
      <c r="H11" s="14"/>
      <c r="I11" s="14"/>
      <c r="J11" s="14"/>
      <c r="K11" s="14"/>
      <c r="L11" s="14"/>
      <c r="M11" s="14"/>
      <c r="N11" s="14"/>
      <c r="O11" s="14"/>
      <c r="P11" s="14"/>
      <c r="Q11" s="12"/>
      <c r="R11" s="14"/>
      <c r="S11" s="14"/>
      <c r="T11" s="14"/>
    </row>
    <row r="12" spans="1:20" x14ac:dyDescent="0.35">
      <c r="A12" s="18" t="s">
        <v>44</v>
      </c>
      <c r="B12" s="201"/>
      <c r="C12" s="201" t="s">
        <v>39</v>
      </c>
      <c r="D12" s="201"/>
      <c r="E12" s="16"/>
      <c r="F12" s="1"/>
      <c r="G12" s="1"/>
      <c r="H12" s="1"/>
      <c r="I12" s="1"/>
      <c r="J12" s="1"/>
      <c r="K12" s="1"/>
      <c r="L12" s="1"/>
      <c r="M12" s="1"/>
      <c r="N12" s="1"/>
      <c r="O12" s="1"/>
      <c r="P12" s="1"/>
      <c r="Q12" s="201"/>
      <c r="R12" s="1"/>
      <c r="S12" s="1"/>
      <c r="T12" s="1"/>
    </row>
    <row r="13" spans="1:20" x14ac:dyDescent="0.35">
      <c r="A13" s="18" t="s">
        <v>45</v>
      </c>
      <c r="B13" s="201"/>
      <c r="C13" s="201"/>
      <c r="D13" s="201"/>
      <c r="E13" s="16"/>
      <c r="F13" s="1"/>
      <c r="G13" s="1"/>
      <c r="H13" s="1"/>
      <c r="I13" s="1"/>
      <c r="J13" s="1"/>
      <c r="K13" s="1"/>
      <c r="L13" s="1"/>
      <c r="M13" s="1"/>
      <c r="N13" s="1"/>
      <c r="O13" s="1"/>
      <c r="P13" s="1"/>
      <c r="Q13" s="201" t="s">
        <v>39</v>
      </c>
      <c r="R13" s="1"/>
      <c r="S13" s="1"/>
      <c r="T13" s="1"/>
    </row>
    <row r="14" spans="1:20" x14ac:dyDescent="0.35">
      <c r="A14" s="19" t="s">
        <v>46</v>
      </c>
      <c r="B14" s="201"/>
      <c r="C14" s="201"/>
      <c r="D14" s="201" t="s">
        <v>39</v>
      </c>
      <c r="E14" s="16"/>
      <c r="F14" s="1"/>
      <c r="G14" s="1"/>
      <c r="H14" s="1"/>
      <c r="I14" s="1"/>
      <c r="J14" s="1"/>
      <c r="K14" s="1"/>
      <c r="L14" s="1"/>
      <c r="M14" s="1"/>
      <c r="N14" s="1"/>
      <c r="O14" s="1"/>
      <c r="P14" s="1"/>
      <c r="Q14" s="201"/>
      <c r="R14" s="1"/>
      <c r="S14" s="1"/>
      <c r="T14" s="1"/>
    </row>
    <row r="15" spans="1:20" x14ac:dyDescent="0.35">
      <c r="A15" s="20" t="s">
        <v>47</v>
      </c>
      <c r="B15" s="12"/>
      <c r="C15" s="12"/>
      <c r="D15" s="12"/>
      <c r="E15" s="13"/>
      <c r="F15" s="14"/>
      <c r="G15" s="14"/>
      <c r="H15" s="14"/>
      <c r="I15" s="14"/>
      <c r="J15" s="14"/>
      <c r="K15" s="14"/>
      <c r="L15" s="14"/>
      <c r="M15" s="12"/>
      <c r="N15" s="12"/>
      <c r="O15" s="12"/>
      <c r="P15" s="14"/>
      <c r="Q15" s="14"/>
      <c r="R15" s="14"/>
      <c r="S15" s="14"/>
      <c r="T15" s="14"/>
    </row>
    <row r="16" spans="1:20" x14ac:dyDescent="0.35">
      <c r="A16" s="15" t="s">
        <v>48</v>
      </c>
      <c r="B16" s="201"/>
      <c r="C16" s="201"/>
      <c r="D16" s="201"/>
      <c r="E16" s="16"/>
      <c r="F16" s="1"/>
      <c r="G16" s="1"/>
      <c r="H16" s="1"/>
      <c r="I16" s="1"/>
      <c r="J16" s="1"/>
      <c r="K16" s="1"/>
      <c r="L16" s="1"/>
      <c r="M16" s="201" t="s">
        <v>39</v>
      </c>
      <c r="N16" s="201"/>
      <c r="O16" s="228"/>
      <c r="P16" s="1"/>
      <c r="Q16" s="1"/>
      <c r="R16" s="1"/>
      <c r="S16" s="1"/>
      <c r="T16" s="1"/>
    </row>
    <row r="17" spans="1:20" x14ac:dyDescent="0.35">
      <c r="A17" s="15" t="s">
        <v>49</v>
      </c>
      <c r="B17" s="201"/>
      <c r="C17" s="201"/>
      <c r="D17" s="201"/>
      <c r="E17" s="16"/>
      <c r="F17" s="1"/>
      <c r="G17" s="1"/>
      <c r="H17" s="1"/>
      <c r="I17" s="1"/>
      <c r="J17" s="1"/>
      <c r="K17" s="1"/>
      <c r="L17" s="1"/>
      <c r="M17" s="201" t="s">
        <v>39</v>
      </c>
      <c r="N17" s="201"/>
      <c r="O17" s="228"/>
      <c r="P17" s="1"/>
      <c r="Q17" s="1"/>
      <c r="R17" s="1"/>
      <c r="S17" s="1"/>
      <c r="T17" s="1"/>
    </row>
    <row r="18" spans="1:20" x14ac:dyDescent="0.35">
      <c r="A18" s="15" t="s">
        <v>50</v>
      </c>
      <c r="B18" s="201"/>
      <c r="C18" s="201"/>
      <c r="D18" s="201"/>
      <c r="E18" s="16"/>
      <c r="F18" s="1"/>
      <c r="G18" s="1"/>
      <c r="H18" s="1"/>
      <c r="I18" s="1"/>
      <c r="J18" s="1"/>
      <c r="K18" s="1"/>
      <c r="L18" s="1"/>
      <c r="M18" s="201"/>
      <c r="N18" s="201"/>
      <c r="O18" s="228"/>
      <c r="P18" s="1"/>
      <c r="Q18" s="1"/>
      <c r="R18" s="1"/>
      <c r="S18" s="1"/>
      <c r="T18" s="201" t="s">
        <v>39</v>
      </c>
    </row>
    <row r="19" spans="1:20" x14ac:dyDescent="0.35">
      <c r="A19" s="15" t="s">
        <v>51</v>
      </c>
      <c r="B19" s="201"/>
      <c r="C19" s="201"/>
      <c r="D19" s="201"/>
      <c r="E19" s="16"/>
      <c r="F19" s="1"/>
      <c r="G19" s="1"/>
      <c r="H19" s="201" t="s">
        <v>39</v>
      </c>
      <c r="I19" s="1"/>
      <c r="J19" s="1"/>
      <c r="K19" s="1"/>
      <c r="L19" s="1"/>
      <c r="M19" s="201" t="s">
        <v>39</v>
      </c>
      <c r="N19" s="201"/>
      <c r="O19" s="228"/>
      <c r="P19" s="1"/>
      <c r="Q19" s="1"/>
      <c r="R19" s="1"/>
      <c r="S19" s="1"/>
      <c r="T19" s="1"/>
    </row>
    <row r="20" spans="1:20" x14ac:dyDescent="0.35">
      <c r="A20" s="20" t="s">
        <v>19</v>
      </c>
      <c r="B20" s="12"/>
      <c r="C20" s="12"/>
      <c r="D20" s="12"/>
      <c r="E20" s="11"/>
      <c r="F20" s="11"/>
      <c r="G20" s="11"/>
      <c r="H20" s="12"/>
      <c r="I20" s="12"/>
      <c r="J20" s="12"/>
      <c r="K20" s="14"/>
      <c r="L20" s="12"/>
      <c r="M20" s="12"/>
      <c r="N20" s="12"/>
      <c r="O20" s="12"/>
      <c r="P20" s="14"/>
      <c r="Q20" s="14"/>
      <c r="R20" s="14"/>
      <c r="S20" s="14"/>
      <c r="T20" s="14"/>
    </row>
    <row r="21" spans="1:20" x14ac:dyDescent="0.35">
      <c r="A21" s="15" t="s">
        <v>52</v>
      </c>
      <c r="B21" s="201"/>
      <c r="C21" s="201"/>
      <c r="D21" s="201"/>
      <c r="E21" s="201"/>
      <c r="F21" s="201"/>
      <c r="G21" s="201"/>
      <c r="H21" s="22"/>
      <c r="I21" s="201"/>
      <c r="J21" s="228"/>
      <c r="K21" s="1"/>
      <c r="L21" s="201"/>
      <c r="M21" s="201"/>
      <c r="N21" s="201" t="s">
        <v>39</v>
      </c>
      <c r="O21" s="228"/>
      <c r="P21" s="1"/>
      <c r="Q21" s="1"/>
      <c r="R21" s="1"/>
      <c r="S21" s="1"/>
      <c r="T21" s="1"/>
    </row>
    <row r="22" spans="1:20" x14ac:dyDescent="0.35">
      <c r="A22" s="15" t="s">
        <v>49</v>
      </c>
      <c r="B22" s="201"/>
      <c r="C22" s="201"/>
      <c r="D22" s="201"/>
      <c r="E22" s="201"/>
      <c r="F22" s="201"/>
      <c r="G22" s="201"/>
      <c r="H22" s="22"/>
      <c r="I22" s="201"/>
      <c r="J22" s="228"/>
      <c r="K22" s="1"/>
      <c r="L22" s="201"/>
      <c r="M22" s="201"/>
      <c r="N22" s="201" t="s">
        <v>39</v>
      </c>
      <c r="O22" s="228" t="s">
        <v>39</v>
      </c>
      <c r="P22" s="1"/>
      <c r="Q22" s="1"/>
      <c r="R22" s="1"/>
      <c r="S22" s="1"/>
      <c r="T22" s="1"/>
    </row>
    <row r="23" spans="1:20" x14ac:dyDescent="0.35">
      <c r="A23" s="15" t="s">
        <v>53</v>
      </c>
      <c r="B23" s="201"/>
      <c r="C23" s="201"/>
      <c r="D23" s="201"/>
      <c r="E23" s="201"/>
      <c r="F23" s="201"/>
      <c r="G23" s="201" t="s">
        <v>39</v>
      </c>
      <c r="H23" s="201"/>
      <c r="I23" s="201"/>
      <c r="J23" s="228"/>
      <c r="K23" s="1"/>
      <c r="L23" s="201"/>
      <c r="M23" s="201"/>
      <c r="N23" s="201"/>
      <c r="O23" s="228"/>
      <c r="P23" s="1"/>
      <c r="Q23" s="1"/>
      <c r="R23" s="1"/>
      <c r="S23" s="1"/>
      <c r="T23" s="1"/>
    </row>
    <row r="24" spans="1:20" x14ac:dyDescent="0.35">
      <c r="A24" s="15" t="s">
        <v>54</v>
      </c>
      <c r="B24" s="201"/>
      <c r="C24" s="201"/>
      <c r="D24" s="201"/>
      <c r="E24" s="201"/>
      <c r="F24" s="201"/>
      <c r="G24" s="201"/>
      <c r="H24" s="201"/>
      <c r="I24" s="201" t="s">
        <v>39</v>
      </c>
      <c r="J24" s="228"/>
      <c r="K24" s="1"/>
      <c r="L24" s="201"/>
      <c r="M24" s="201"/>
      <c r="N24" s="201"/>
      <c r="O24" s="228"/>
      <c r="P24" s="1"/>
      <c r="Q24" s="1"/>
      <c r="R24" s="1"/>
      <c r="S24" s="1"/>
      <c r="T24" s="1"/>
    </row>
    <row r="25" spans="1:20" x14ac:dyDescent="0.35">
      <c r="A25" s="15" t="s">
        <v>18</v>
      </c>
      <c r="B25" s="201"/>
      <c r="C25" s="201"/>
      <c r="D25" s="201"/>
      <c r="E25" s="201"/>
      <c r="F25" s="201" t="s">
        <v>39</v>
      </c>
      <c r="G25" s="201"/>
      <c r="H25" s="201"/>
      <c r="I25" s="201"/>
      <c r="J25" s="228"/>
      <c r="K25" s="1"/>
      <c r="L25" s="201"/>
      <c r="M25" s="201"/>
      <c r="N25" s="201"/>
      <c r="O25" s="228"/>
      <c r="P25" s="1"/>
      <c r="Q25" s="1"/>
      <c r="R25" s="1"/>
      <c r="S25" s="1"/>
      <c r="T25" s="1"/>
    </row>
    <row r="26" spans="1:20" x14ac:dyDescent="0.35">
      <c r="A26" s="15" t="s">
        <v>1</v>
      </c>
      <c r="B26" s="201"/>
      <c r="C26" s="201"/>
      <c r="D26" s="201"/>
      <c r="E26" s="201" t="s">
        <v>39</v>
      </c>
      <c r="F26" s="201"/>
      <c r="G26" s="201"/>
      <c r="H26" s="201"/>
      <c r="I26" s="201"/>
      <c r="J26" s="228"/>
      <c r="K26" s="1"/>
      <c r="L26" s="201"/>
      <c r="M26" s="201"/>
      <c r="N26" s="201"/>
      <c r="O26" s="228"/>
      <c r="P26" s="1"/>
      <c r="Q26" s="1"/>
      <c r="R26" s="1"/>
      <c r="S26" s="1"/>
      <c r="T26" s="1"/>
    </row>
    <row r="27" spans="1:20" x14ac:dyDescent="0.35">
      <c r="A27" s="15" t="s">
        <v>25</v>
      </c>
      <c r="B27" s="201" t="s">
        <v>39</v>
      </c>
      <c r="C27" s="201"/>
      <c r="D27" s="201"/>
      <c r="E27" s="201"/>
      <c r="F27" s="201"/>
      <c r="G27" s="201"/>
      <c r="H27" s="201"/>
      <c r="I27" s="201"/>
      <c r="J27" s="228"/>
      <c r="K27" s="1"/>
      <c r="L27" s="201"/>
      <c r="M27" s="201"/>
      <c r="N27" s="201"/>
      <c r="O27" s="228"/>
      <c r="P27" s="1"/>
      <c r="Q27" s="1"/>
      <c r="R27" s="1"/>
      <c r="S27" s="1"/>
      <c r="T27" s="1"/>
    </row>
    <row r="28" spans="1:20" x14ac:dyDescent="0.35">
      <c r="A28" s="15" t="s">
        <v>21</v>
      </c>
      <c r="B28" s="201"/>
      <c r="C28" s="201"/>
      <c r="D28" s="201"/>
      <c r="E28" s="201"/>
      <c r="F28" s="201"/>
      <c r="G28" s="201"/>
      <c r="H28" s="201"/>
      <c r="I28" s="201"/>
      <c r="J28" s="228"/>
      <c r="K28" s="1"/>
      <c r="L28" s="201" t="s">
        <v>39</v>
      </c>
      <c r="M28" s="201"/>
      <c r="N28" s="201"/>
      <c r="O28" s="228"/>
      <c r="P28" s="1"/>
      <c r="Q28" s="1"/>
      <c r="R28" s="1"/>
      <c r="S28" s="1"/>
      <c r="T28" s="1"/>
    </row>
    <row r="29" spans="1:20" x14ac:dyDescent="0.35">
      <c r="A29" s="15" t="s">
        <v>51</v>
      </c>
      <c r="B29" s="201"/>
      <c r="C29" s="201"/>
      <c r="D29" s="201"/>
      <c r="E29" s="201"/>
      <c r="F29" s="201"/>
      <c r="G29" s="201"/>
      <c r="H29" s="201" t="s">
        <v>39</v>
      </c>
      <c r="I29" s="201"/>
      <c r="J29" s="228"/>
      <c r="K29" s="1"/>
      <c r="L29" s="201"/>
      <c r="M29" s="201"/>
      <c r="N29" s="201" t="s">
        <v>39</v>
      </c>
      <c r="O29" s="228" t="s">
        <v>39</v>
      </c>
      <c r="P29" s="1"/>
      <c r="Q29" s="1"/>
      <c r="R29" s="1"/>
      <c r="S29" s="1"/>
      <c r="T29" s="1"/>
    </row>
    <row r="30" spans="1:20" x14ac:dyDescent="0.35">
      <c r="A30" s="15" t="s">
        <v>55</v>
      </c>
      <c r="B30" s="201"/>
      <c r="C30" s="201"/>
      <c r="D30" s="201"/>
      <c r="E30" s="201"/>
      <c r="F30" s="201"/>
      <c r="G30" s="201"/>
      <c r="H30" s="201"/>
      <c r="I30" s="201"/>
      <c r="J30" s="228"/>
      <c r="K30" s="1"/>
      <c r="L30" s="201"/>
      <c r="M30" s="201"/>
      <c r="N30" s="201" t="s">
        <v>39</v>
      </c>
      <c r="O30" s="228" t="s">
        <v>39</v>
      </c>
      <c r="P30" s="1"/>
      <c r="Q30" s="1"/>
      <c r="R30" s="1"/>
      <c r="S30" s="1"/>
      <c r="T30" s="1"/>
    </row>
    <row r="31" spans="1:20" x14ac:dyDescent="0.35">
      <c r="A31" s="20" t="s">
        <v>56</v>
      </c>
      <c r="B31" s="12"/>
      <c r="C31" s="12"/>
      <c r="D31" s="12"/>
      <c r="E31" s="12"/>
      <c r="F31" s="12"/>
      <c r="G31" s="12"/>
      <c r="H31" s="12"/>
      <c r="I31" s="14"/>
      <c r="J31" s="12"/>
      <c r="K31" s="14"/>
      <c r="L31" s="14"/>
      <c r="M31" s="14"/>
      <c r="N31" s="14"/>
      <c r="O31" s="14"/>
      <c r="P31" s="14"/>
      <c r="Q31" s="14"/>
      <c r="R31" s="14"/>
      <c r="S31" s="14"/>
      <c r="T31" s="14"/>
    </row>
    <row r="32" spans="1:20" x14ac:dyDescent="0.35">
      <c r="A32" s="15" t="s">
        <v>57</v>
      </c>
      <c r="B32" s="201"/>
      <c r="C32" s="201"/>
      <c r="D32" s="201"/>
      <c r="E32" s="201"/>
      <c r="F32" s="201"/>
      <c r="G32" s="201"/>
      <c r="H32" s="201"/>
      <c r="I32" s="1"/>
      <c r="J32" s="228" t="s">
        <v>39</v>
      </c>
      <c r="K32" s="1"/>
      <c r="L32" s="1"/>
      <c r="M32" s="1"/>
      <c r="N32" s="1"/>
      <c r="O32" s="1"/>
      <c r="P32" s="1"/>
      <c r="Q32" s="1"/>
      <c r="R32" s="1"/>
      <c r="S32" s="1"/>
      <c r="T32" s="1"/>
    </row>
    <row r="33" spans="1:20" x14ac:dyDescent="0.35">
      <c r="A33" s="15" t="s">
        <v>51</v>
      </c>
      <c r="B33" s="201"/>
      <c r="C33" s="201"/>
      <c r="D33" s="201"/>
      <c r="E33" s="201"/>
      <c r="F33" s="201"/>
      <c r="G33" s="201"/>
      <c r="H33" s="201" t="s">
        <v>39</v>
      </c>
      <c r="I33" s="1"/>
      <c r="J33" s="228"/>
      <c r="K33" s="1"/>
      <c r="L33" s="1"/>
      <c r="M33" s="1"/>
      <c r="N33" s="1"/>
      <c r="O33" s="1"/>
      <c r="P33" s="1"/>
      <c r="Q33" s="1"/>
      <c r="R33" s="1"/>
      <c r="S33" s="1"/>
      <c r="T33" s="1"/>
    </row>
    <row r="34" spans="1:20" x14ac:dyDescent="0.35">
      <c r="A34" s="20" t="s">
        <v>58</v>
      </c>
      <c r="B34" s="12"/>
      <c r="C34" s="12"/>
      <c r="D34" s="12"/>
      <c r="E34" s="12"/>
      <c r="F34" s="12"/>
      <c r="G34" s="12"/>
      <c r="H34" s="12"/>
      <c r="I34" s="14"/>
      <c r="J34" s="12"/>
      <c r="K34" s="14"/>
      <c r="L34" s="14"/>
      <c r="M34" s="12"/>
      <c r="N34" s="12"/>
      <c r="O34" s="12"/>
      <c r="P34" s="14"/>
      <c r="Q34" s="14"/>
      <c r="R34" s="14"/>
      <c r="S34" s="14"/>
      <c r="T34" s="14"/>
    </row>
    <row r="35" spans="1:20" x14ac:dyDescent="0.35">
      <c r="A35" s="23" t="s">
        <v>59</v>
      </c>
      <c r="B35" s="12"/>
      <c r="C35" s="12"/>
      <c r="D35" s="12"/>
      <c r="E35" s="12"/>
      <c r="F35" s="12"/>
      <c r="G35" s="12"/>
      <c r="H35" s="12"/>
      <c r="I35" s="14"/>
      <c r="J35" s="12"/>
      <c r="K35" s="14"/>
      <c r="L35" s="14"/>
      <c r="M35" s="12"/>
      <c r="N35" s="12"/>
      <c r="O35" s="12"/>
      <c r="P35" s="14"/>
      <c r="Q35" s="14"/>
      <c r="R35" s="14"/>
      <c r="S35" s="14"/>
      <c r="T35" s="14"/>
    </row>
    <row r="36" spans="1:20" x14ac:dyDescent="0.35">
      <c r="A36" s="18" t="s">
        <v>60</v>
      </c>
      <c r="B36" s="201"/>
      <c r="C36" s="201" t="s">
        <v>39</v>
      </c>
      <c r="D36" s="201"/>
      <c r="E36" s="201"/>
      <c r="F36" s="201"/>
      <c r="G36" s="201"/>
      <c r="H36" s="201" t="s">
        <v>39</v>
      </c>
      <c r="I36" s="1"/>
      <c r="J36" s="228"/>
      <c r="K36" s="201" t="s">
        <v>39</v>
      </c>
      <c r="L36" s="1"/>
      <c r="M36" s="201"/>
      <c r="N36" s="201"/>
      <c r="O36" s="228"/>
      <c r="P36" s="1"/>
      <c r="Q36" s="1"/>
      <c r="R36" s="1"/>
      <c r="S36" s="1"/>
      <c r="T36" s="1"/>
    </row>
    <row r="37" spans="1:20" x14ac:dyDescent="0.35">
      <c r="A37" s="18" t="s">
        <v>61</v>
      </c>
      <c r="B37" s="201"/>
      <c r="C37" s="201"/>
      <c r="D37" s="201"/>
      <c r="E37" s="201"/>
      <c r="F37" s="201"/>
      <c r="G37" s="201"/>
      <c r="H37" s="201"/>
      <c r="I37" s="1"/>
      <c r="J37" s="228"/>
      <c r="K37" s="1"/>
      <c r="L37" s="1"/>
      <c r="M37" s="201"/>
      <c r="N37" s="201"/>
      <c r="O37" s="228"/>
      <c r="P37" s="1"/>
      <c r="Q37" s="1"/>
      <c r="R37" s="135" t="s">
        <v>39</v>
      </c>
      <c r="S37" s="135" t="s">
        <v>39</v>
      </c>
      <c r="T37" s="201"/>
    </row>
    <row r="38" spans="1:20" x14ac:dyDescent="0.35">
      <c r="A38" s="15" t="s">
        <v>62</v>
      </c>
      <c r="B38" s="201"/>
      <c r="C38" s="201" t="s">
        <v>39</v>
      </c>
      <c r="D38" s="201"/>
      <c r="E38" s="201"/>
      <c r="F38" s="201"/>
      <c r="G38" s="201"/>
      <c r="H38" s="135" t="s">
        <v>39</v>
      </c>
      <c r="I38" s="1"/>
      <c r="J38" s="228"/>
      <c r="K38" s="135" t="s">
        <v>39</v>
      </c>
      <c r="L38" s="1"/>
      <c r="M38" s="201"/>
      <c r="N38" s="201"/>
      <c r="O38" s="228"/>
      <c r="P38" s="1"/>
      <c r="Q38" s="1"/>
      <c r="R38" s="1"/>
      <c r="S38" s="1"/>
      <c r="T38" s="1"/>
    </row>
    <row r="39" spans="1:20" x14ac:dyDescent="0.35">
      <c r="A39" s="23" t="s">
        <v>63</v>
      </c>
      <c r="B39" s="12"/>
      <c r="C39" s="12"/>
      <c r="D39" s="12"/>
      <c r="E39" s="12"/>
      <c r="F39" s="12"/>
      <c r="G39" s="12"/>
      <c r="H39" s="12"/>
      <c r="I39" s="14"/>
      <c r="J39" s="12"/>
      <c r="K39" s="14"/>
      <c r="L39" s="14"/>
      <c r="M39" s="12"/>
      <c r="N39" s="12"/>
      <c r="O39" s="12"/>
      <c r="P39" s="14"/>
      <c r="Q39" s="14"/>
      <c r="R39" s="14"/>
      <c r="S39" s="14"/>
      <c r="T39" s="14"/>
    </row>
    <row r="40" spans="1:20" x14ac:dyDescent="0.35">
      <c r="A40" s="18" t="s">
        <v>64</v>
      </c>
      <c r="B40" s="201"/>
      <c r="C40" s="201" t="s">
        <v>39</v>
      </c>
      <c r="D40" s="201"/>
      <c r="E40" s="201"/>
      <c r="F40" s="201"/>
      <c r="G40" s="201"/>
      <c r="H40" s="201" t="s">
        <v>39</v>
      </c>
      <c r="I40" s="1"/>
      <c r="J40" s="228"/>
      <c r="K40" s="201" t="s">
        <v>39</v>
      </c>
      <c r="L40" s="1"/>
      <c r="M40" s="201"/>
      <c r="N40" s="201"/>
      <c r="O40" s="228"/>
      <c r="P40" s="1"/>
      <c r="Q40" s="1"/>
      <c r="R40" s="1"/>
      <c r="S40" s="1"/>
      <c r="T40" s="1"/>
    </row>
    <row r="41" spans="1:20" x14ac:dyDescent="0.35">
      <c r="A41" s="18" t="s">
        <v>51</v>
      </c>
      <c r="B41" s="201"/>
      <c r="C41" s="201"/>
      <c r="D41" s="201"/>
      <c r="E41" s="201"/>
      <c r="F41" s="201"/>
      <c r="G41" s="201"/>
      <c r="H41" s="201" t="s">
        <v>39</v>
      </c>
      <c r="I41" s="1"/>
      <c r="J41" s="228"/>
      <c r="K41" s="1"/>
      <c r="L41" s="1"/>
      <c r="M41" s="201"/>
      <c r="N41" s="201"/>
      <c r="O41" s="228"/>
      <c r="P41" s="1"/>
      <c r="Q41" s="1"/>
      <c r="R41" s="1"/>
      <c r="S41" s="1"/>
      <c r="T41" s="1"/>
    </row>
    <row r="42" spans="1:20" x14ac:dyDescent="0.35">
      <c r="A42" s="23" t="s">
        <v>65</v>
      </c>
      <c r="B42" s="12"/>
      <c r="C42" s="12"/>
      <c r="D42" s="12"/>
      <c r="E42" s="12"/>
      <c r="F42" s="12"/>
      <c r="G42" s="12"/>
      <c r="H42" s="12"/>
      <c r="I42" s="14"/>
      <c r="J42" s="12"/>
      <c r="K42" s="14"/>
      <c r="L42" s="14"/>
      <c r="M42" s="12"/>
      <c r="N42" s="12"/>
      <c r="O42" s="12"/>
      <c r="P42" s="14"/>
      <c r="Q42" s="14"/>
      <c r="R42" s="14"/>
      <c r="S42" s="14"/>
      <c r="T42" s="14"/>
    </row>
    <row r="43" spans="1:20" x14ac:dyDescent="0.35">
      <c r="A43" s="18" t="s">
        <v>66</v>
      </c>
      <c r="B43" s="201"/>
      <c r="C43" s="201" t="s">
        <v>39</v>
      </c>
      <c r="D43" s="201"/>
      <c r="E43" s="201"/>
      <c r="F43" s="201"/>
      <c r="G43" s="201"/>
      <c r="H43" s="201" t="s">
        <v>39</v>
      </c>
      <c r="I43" s="1"/>
      <c r="J43" s="228"/>
      <c r="K43" s="201" t="s">
        <v>39</v>
      </c>
      <c r="L43" s="1"/>
      <c r="M43" s="201"/>
      <c r="N43" s="201"/>
      <c r="O43" s="228"/>
      <c r="P43" s="1"/>
      <c r="Q43" s="1"/>
      <c r="R43" s="1"/>
      <c r="S43" s="1"/>
      <c r="T43" s="1"/>
    </row>
    <row r="44" spans="1:20" x14ac:dyDescent="0.35">
      <c r="A44" s="18" t="s">
        <v>51</v>
      </c>
      <c r="B44" s="201"/>
      <c r="C44" s="201"/>
      <c r="D44" s="201"/>
      <c r="E44" s="201"/>
      <c r="F44" s="201"/>
      <c r="G44" s="201"/>
      <c r="H44" s="201" t="s">
        <v>39</v>
      </c>
      <c r="I44" s="1"/>
      <c r="J44" s="228"/>
      <c r="K44" s="1"/>
      <c r="L44" s="1"/>
      <c r="M44" s="201"/>
      <c r="N44" s="201"/>
      <c r="O44" s="228"/>
      <c r="P44" s="1"/>
      <c r="Q44" s="1"/>
      <c r="R44" s="1"/>
      <c r="S44" s="1"/>
      <c r="T44" s="1"/>
    </row>
    <row r="45" spans="1:20" x14ac:dyDescent="0.35">
      <c r="A45" s="20" t="s">
        <v>67</v>
      </c>
      <c r="B45" s="12"/>
      <c r="C45" s="12"/>
      <c r="D45" s="12"/>
      <c r="E45" s="12"/>
      <c r="F45" s="12"/>
      <c r="G45" s="12"/>
      <c r="H45" s="12"/>
      <c r="I45" s="12"/>
      <c r="J45" s="14"/>
      <c r="K45" s="12"/>
      <c r="L45" s="14"/>
      <c r="M45" s="12"/>
      <c r="N45" s="12"/>
      <c r="O45" s="12"/>
      <c r="P45" s="12"/>
      <c r="Q45" s="14"/>
      <c r="R45" s="14"/>
      <c r="S45" s="14"/>
      <c r="T45" s="14"/>
    </row>
    <row r="46" spans="1:20" x14ac:dyDescent="0.35">
      <c r="A46" s="15" t="s">
        <v>68</v>
      </c>
      <c r="B46" s="201"/>
      <c r="C46" s="201"/>
      <c r="D46" s="201"/>
      <c r="E46" s="201"/>
      <c r="F46" s="201"/>
      <c r="G46" s="201"/>
      <c r="H46" s="201"/>
      <c r="I46" s="201"/>
      <c r="J46" s="1"/>
      <c r="K46" s="201"/>
      <c r="L46" s="1"/>
      <c r="M46" s="201" t="s">
        <v>39</v>
      </c>
      <c r="N46" s="201" t="s">
        <v>39</v>
      </c>
      <c r="O46" s="228" t="s">
        <v>39</v>
      </c>
      <c r="P46" s="201"/>
      <c r="Q46" s="1"/>
      <c r="R46" s="1"/>
      <c r="S46" s="1"/>
      <c r="T46" s="1"/>
    </row>
    <row r="47" spans="1:20" x14ac:dyDescent="0.35">
      <c r="A47" s="15" t="s">
        <v>69</v>
      </c>
      <c r="B47" s="16"/>
      <c r="C47" s="201" t="s">
        <v>39</v>
      </c>
      <c r="D47" s="16"/>
      <c r="E47" s="16"/>
      <c r="F47" s="16"/>
      <c r="G47" s="201" t="s">
        <v>39</v>
      </c>
      <c r="H47" s="201"/>
      <c r="I47" s="201" t="s">
        <v>39</v>
      </c>
      <c r="J47" s="1"/>
      <c r="K47" s="201" t="s">
        <v>39</v>
      </c>
      <c r="L47" s="201" t="s">
        <v>39</v>
      </c>
      <c r="M47" s="1"/>
      <c r="N47" s="1"/>
      <c r="O47" s="1"/>
      <c r="P47" s="201"/>
      <c r="Q47" s="1"/>
      <c r="R47" s="1"/>
      <c r="S47" s="1"/>
      <c r="T47" s="1"/>
    </row>
    <row r="48" spans="1:20" ht="29" x14ac:dyDescent="0.35">
      <c r="A48" s="24" t="s">
        <v>70</v>
      </c>
      <c r="B48" s="16"/>
      <c r="C48" s="201"/>
      <c r="D48" s="16"/>
      <c r="E48" s="201"/>
      <c r="F48" s="16"/>
      <c r="G48" s="16"/>
      <c r="H48" s="16"/>
      <c r="I48" s="1"/>
      <c r="J48" s="1"/>
      <c r="K48" s="201"/>
      <c r="L48" s="1"/>
      <c r="M48" s="201" t="s">
        <v>39</v>
      </c>
      <c r="N48" s="201" t="s">
        <v>39</v>
      </c>
      <c r="O48" s="228" t="s">
        <v>39</v>
      </c>
      <c r="P48" s="201"/>
      <c r="Q48" s="1"/>
      <c r="R48" s="1"/>
      <c r="S48" s="1"/>
      <c r="T48" s="1"/>
    </row>
    <row r="49" spans="1:20" x14ac:dyDescent="0.35">
      <c r="A49" s="24" t="s">
        <v>71</v>
      </c>
      <c r="B49" s="25"/>
      <c r="C49" s="25"/>
      <c r="D49" s="16"/>
      <c r="E49" s="201"/>
      <c r="F49" s="16"/>
      <c r="G49" s="201"/>
      <c r="H49" s="16"/>
      <c r="I49" s="1"/>
      <c r="J49" s="1"/>
      <c r="K49" s="1"/>
      <c r="L49" s="1"/>
      <c r="M49" s="201" t="s">
        <v>39</v>
      </c>
      <c r="N49" s="201" t="s">
        <v>39</v>
      </c>
      <c r="O49" s="228" t="s">
        <v>39</v>
      </c>
      <c r="P49" s="1"/>
      <c r="Q49" s="1"/>
      <c r="R49" s="1"/>
      <c r="S49" s="1"/>
      <c r="T49" s="1"/>
    </row>
    <row r="50" spans="1:20" x14ac:dyDescent="0.35">
      <c r="A50" s="24" t="s">
        <v>72</v>
      </c>
      <c r="B50" s="16"/>
      <c r="C50" s="16"/>
      <c r="D50" s="16"/>
      <c r="E50" s="201"/>
      <c r="F50" s="16"/>
      <c r="G50" s="16"/>
      <c r="H50" s="16"/>
      <c r="I50" s="1"/>
      <c r="J50" s="1"/>
      <c r="K50" s="1"/>
      <c r="L50" s="1"/>
      <c r="M50" s="201" t="s">
        <v>39</v>
      </c>
      <c r="N50" s="201" t="s">
        <v>39</v>
      </c>
      <c r="O50" s="228" t="s">
        <v>39</v>
      </c>
      <c r="P50" s="1"/>
      <c r="Q50" s="1"/>
      <c r="R50" s="1"/>
      <c r="S50" s="1"/>
      <c r="T50" s="1"/>
    </row>
    <row r="51" spans="1:20" x14ac:dyDescent="0.35">
      <c r="A51" s="24"/>
      <c r="B51" s="16"/>
      <c r="C51" s="16"/>
      <c r="D51" s="16"/>
      <c r="E51" s="16"/>
      <c r="F51" s="16"/>
      <c r="G51" s="16"/>
      <c r="H51" s="16"/>
      <c r="I51" s="1"/>
      <c r="J51" s="1"/>
      <c r="K51" s="1"/>
      <c r="L51" s="1"/>
      <c r="M51" s="1"/>
      <c r="N51" s="1"/>
      <c r="O51" s="1"/>
      <c r="P51" s="1"/>
      <c r="Q51" s="1"/>
      <c r="R51" s="1"/>
      <c r="S51" s="1"/>
      <c r="T51" s="1"/>
    </row>
    <row r="52" spans="1:20" ht="18" customHeight="1" x14ac:dyDescent="0.35">
      <c r="A52" s="26" t="s">
        <v>73</v>
      </c>
      <c r="B52" s="16"/>
      <c r="C52" s="16"/>
      <c r="D52" s="27"/>
      <c r="E52" s="16"/>
      <c r="F52" s="16"/>
      <c r="G52" s="16"/>
      <c r="H52" s="16"/>
      <c r="I52" s="1"/>
      <c r="J52" s="1"/>
      <c r="K52" s="1"/>
      <c r="L52" s="1"/>
      <c r="M52" s="1"/>
      <c r="N52" s="1"/>
      <c r="O52" s="1"/>
      <c r="P52" s="1"/>
      <c r="Q52" s="1"/>
      <c r="R52" s="1"/>
      <c r="S52" s="1"/>
      <c r="T52" s="1"/>
    </row>
  </sheetData>
  <mergeCells count="3">
    <mergeCell ref="B2:L2"/>
    <mergeCell ref="M2:N2"/>
    <mergeCell ref="P2:T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37"/>
  <sheetViews>
    <sheetView workbookViewId="0">
      <selection activeCell="G12" sqref="G12"/>
    </sheetView>
  </sheetViews>
  <sheetFormatPr defaultRowHeight="14.5" x14ac:dyDescent="0.35"/>
  <cols>
    <col min="1" max="1" width="9.81640625" bestFit="1" customWidth="1"/>
    <col min="2" max="2" width="20.7265625" bestFit="1" customWidth="1"/>
    <col min="3" max="3" width="8.26953125" bestFit="1" customWidth="1"/>
    <col min="4" max="4" width="7.453125" bestFit="1" customWidth="1"/>
  </cols>
  <sheetData>
    <row r="1" spans="1:5" ht="26.5" x14ac:dyDescent="0.35">
      <c r="A1" s="216" t="s">
        <v>655</v>
      </c>
      <c r="B1" s="216" t="s">
        <v>656</v>
      </c>
      <c r="C1" s="216" t="s">
        <v>824</v>
      </c>
      <c r="D1" s="218" t="s">
        <v>825</v>
      </c>
      <c r="E1" s="216" t="s">
        <v>794</v>
      </c>
    </row>
    <row r="2" spans="1:5" x14ac:dyDescent="0.35">
      <c r="A2" s="155" t="s">
        <v>667</v>
      </c>
      <c r="B2" s="155" t="s">
        <v>598</v>
      </c>
      <c r="C2" s="157" t="s">
        <v>669</v>
      </c>
      <c r="D2" s="1">
        <v>200</v>
      </c>
      <c r="E2" s="214" t="s">
        <v>831</v>
      </c>
    </row>
    <row r="3" spans="1:5" x14ac:dyDescent="0.35">
      <c r="A3" s="157" t="s">
        <v>671</v>
      </c>
      <c r="B3" s="157" t="s">
        <v>575</v>
      </c>
      <c r="C3" s="157" t="s">
        <v>669</v>
      </c>
      <c r="D3" s="1">
        <v>200</v>
      </c>
      <c r="E3" s="214" t="s">
        <v>831</v>
      </c>
    </row>
    <row r="4" spans="1:5" x14ac:dyDescent="0.35">
      <c r="A4" s="157" t="s">
        <v>673</v>
      </c>
      <c r="B4" s="157" t="s">
        <v>586</v>
      </c>
      <c r="C4" s="157" t="s">
        <v>669</v>
      </c>
      <c r="D4" s="1">
        <v>200</v>
      </c>
      <c r="E4" s="214" t="s">
        <v>831</v>
      </c>
    </row>
    <row r="5" spans="1:5" x14ac:dyDescent="0.35">
      <c r="A5" s="219" t="s">
        <v>428</v>
      </c>
      <c r="B5" s="157" t="s">
        <v>570</v>
      </c>
      <c r="C5" s="157" t="s">
        <v>669</v>
      </c>
      <c r="D5" s="1">
        <v>200</v>
      </c>
      <c r="E5" s="214" t="s">
        <v>831</v>
      </c>
    </row>
    <row r="6" spans="1:5" x14ac:dyDescent="0.35">
      <c r="A6" s="155" t="s">
        <v>443</v>
      </c>
      <c r="B6" s="155" t="s">
        <v>572</v>
      </c>
      <c r="C6" s="157" t="s">
        <v>669</v>
      </c>
      <c r="D6" s="1">
        <v>200</v>
      </c>
      <c r="E6" s="214" t="s">
        <v>831</v>
      </c>
    </row>
    <row r="7" spans="1:5" x14ac:dyDescent="0.35">
      <c r="A7" s="219" t="s">
        <v>507</v>
      </c>
      <c r="B7" s="157" t="s">
        <v>582</v>
      </c>
      <c r="C7" s="157" t="s">
        <v>669</v>
      </c>
      <c r="D7" s="1">
        <v>200</v>
      </c>
      <c r="E7" s="214" t="s">
        <v>831</v>
      </c>
    </row>
    <row r="8" spans="1:5" x14ac:dyDescent="0.35">
      <c r="A8" s="157" t="s">
        <v>445</v>
      </c>
      <c r="B8" s="157" t="s">
        <v>566</v>
      </c>
      <c r="C8" s="157" t="s">
        <v>669</v>
      </c>
      <c r="D8" s="1">
        <v>200</v>
      </c>
      <c r="E8" s="214" t="s">
        <v>831</v>
      </c>
    </row>
    <row r="9" spans="1:5" x14ac:dyDescent="0.35">
      <c r="A9" s="219" t="s">
        <v>495</v>
      </c>
      <c r="B9" s="157" t="s">
        <v>568</v>
      </c>
      <c r="C9" s="157" t="s">
        <v>669</v>
      </c>
      <c r="D9" s="1">
        <v>200</v>
      </c>
      <c r="E9" s="214" t="s">
        <v>831</v>
      </c>
    </row>
    <row r="10" spans="1:5" x14ac:dyDescent="0.35">
      <c r="A10" s="219" t="s">
        <v>497</v>
      </c>
      <c r="B10" s="157" t="s">
        <v>564</v>
      </c>
      <c r="C10" s="157" t="s">
        <v>669</v>
      </c>
      <c r="D10" s="1">
        <v>200</v>
      </c>
      <c r="E10" s="214" t="s">
        <v>831</v>
      </c>
    </row>
    <row r="11" spans="1:5" x14ac:dyDescent="0.35">
      <c r="A11" s="219" t="s">
        <v>520</v>
      </c>
      <c r="B11" s="157" t="s">
        <v>574</v>
      </c>
      <c r="C11" s="157" t="s">
        <v>678</v>
      </c>
      <c r="D11" s="1">
        <v>125</v>
      </c>
      <c r="E11" s="220" t="s">
        <v>832</v>
      </c>
    </row>
    <row r="12" spans="1:5" x14ac:dyDescent="0.35">
      <c r="A12" s="219" t="s">
        <v>679</v>
      </c>
      <c r="B12" s="157" t="s">
        <v>680</v>
      </c>
      <c r="C12" s="157" t="s">
        <v>672</v>
      </c>
      <c r="D12" s="1">
        <v>100</v>
      </c>
      <c r="E12" s="220" t="s">
        <v>833</v>
      </c>
    </row>
    <row r="13" spans="1:5" x14ac:dyDescent="0.35">
      <c r="A13" s="219" t="s">
        <v>496</v>
      </c>
      <c r="B13" s="157" t="s">
        <v>613</v>
      </c>
      <c r="C13" s="157" t="s">
        <v>669</v>
      </c>
      <c r="D13" s="1">
        <v>200</v>
      </c>
      <c r="E13" s="214" t="s">
        <v>831</v>
      </c>
    </row>
    <row r="14" spans="1:5" x14ac:dyDescent="0.35">
      <c r="A14" s="155" t="s">
        <v>457</v>
      </c>
      <c r="B14" s="155" t="s">
        <v>682</v>
      </c>
      <c r="C14" s="157" t="s">
        <v>681</v>
      </c>
      <c r="D14" s="1">
        <v>50</v>
      </c>
      <c r="E14" s="214" t="s">
        <v>835</v>
      </c>
    </row>
    <row r="15" spans="1:5" x14ac:dyDescent="0.35">
      <c r="A15" s="157" t="s">
        <v>436</v>
      </c>
      <c r="B15" s="157" t="s">
        <v>684</v>
      </c>
      <c r="C15" s="157" t="s">
        <v>669</v>
      </c>
      <c r="D15" s="1">
        <v>200</v>
      </c>
      <c r="E15" s="214" t="s">
        <v>831</v>
      </c>
    </row>
    <row r="16" spans="1:5" x14ac:dyDescent="0.35">
      <c r="A16" s="157" t="s">
        <v>437</v>
      </c>
      <c r="B16" s="157" t="s">
        <v>562</v>
      </c>
      <c r="C16" s="157" t="s">
        <v>669</v>
      </c>
      <c r="D16" s="1">
        <v>200</v>
      </c>
      <c r="E16" s="214" t="s">
        <v>831</v>
      </c>
    </row>
    <row r="17" spans="1:5" x14ac:dyDescent="0.35">
      <c r="A17" s="157" t="s">
        <v>440</v>
      </c>
      <c r="B17" s="157" t="s">
        <v>579</v>
      </c>
      <c r="C17" s="157" t="s">
        <v>669</v>
      </c>
      <c r="D17" s="1">
        <v>200</v>
      </c>
      <c r="E17" s="214" t="s">
        <v>831</v>
      </c>
    </row>
    <row r="18" spans="1:5" x14ac:dyDescent="0.35">
      <c r="A18" s="157" t="s">
        <v>685</v>
      </c>
      <c r="B18" s="157" t="s">
        <v>686</v>
      </c>
      <c r="C18" s="157" t="s">
        <v>669</v>
      </c>
      <c r="D18" s="1">
        <v>200</v>
      </c>
      <c r="E18" s="214" t="s">
        <v>831</v>
      </c>
    </row>
    <row r="19" spans="1:5" x14ac:dyDescent="0.35">
      <c r="A19" s="157" t="s">
        <v>522</v>
      </c>
      <c r="B19" s="157" t="s">
        <v>688</v>
      </c>
      <c r="C19" s="157" t="s">
        <v>669</v>
      </c>
      <c r="D19" s="1">
        <v>200</v>
      </c>
      <c r="E19" s="214" t="s">
        <v>831</v>
      </c>
    </row>
    <row r="20" spans="1:5" x14ac:dyDescent="0.35">
      <c r="A20" s="157" t="s">
        <v>433</v>
      </c>
      <c r="B20" s="157" t="s">
        <v>593</v>
      </c>
      <c r="C20" s="157" t="s">
        <v>669</v>
      </c>
      <c r="D20" s="1">
        <v>200</v>
      </c>
      <c r="E20" s="214" t="s">
        <v>831</v>
      </c>
    </row>
    <row r="21" spans="1:5" x14ac:dyDescent="0.35">
      <c r="A21" s="157" t="s">
        <v>543</v>
      </c>
      <c r="B21" s="157" t="s">
        <v>691</v>
      </c>
      <c r="C21" s="157" t="s">
        <v>669</v>
      </c>
      <c r="D21" s="1">
        <v>200</v>
      </c>
      <c r="E21" s="214" t="s">
        <v>831</v>
      </c>
    </row>
    <row r="22" spans="1:5" x14ac:dyDescent="0.35">
      <c r="A22" s="157" t="s">
        <v>524</v>
      </c>
      <c r="B22" s="157" t="s">
        <v>580</v>
      </c>
      <c r="C22" s="157" t="s">
        <v>681</v>
      </c>
      <c r="D22" s="1">
        <v>50</v>
      </c>
      <c r="E22" s="214" t="s">
        <v>835</v>
      </c>
    </row>
    <row r="23" spans="1:5" x14ac:dyDescent="0.35">
      <c r="A23" s="155" t="s">
        <v>509</v>
      </c>
      <c r="B23" s="155" t="s">
        <v>608</v>
      </c>
      <c r="C23" s="157" t="s">
        <v>669</v>
      </c>
      <c r="D23" s="1">
        <v>200</v>
      </c>
      <c r="E23" s="214" t="s">
        <v>831</v>
      </c>
    </row>
    <row r="24" spans="1:5" x14ac:dyDescent="0.35">
      <c r="A24" s="155" t="s">
        <v>442</v>
      </c>
      <c r="B24" s="155" t="s">
        <v>563</v>
      </c>
      <c r="C24" s="157" t="s">
        <v>669</v>
      </c>
      <c r="D24" s="1">
        <v>200</v>
      </c>
      <c r="E24" s="214" t="s">
        <v>831</v>
      </c>
    </row>
    <row r="25" spans="1:5" x14ac:dyDescent="0.35">
      <c r="A25" s="219" t="s">
        <v>498</v>
      </c>
      <c r="B25" s="157" t="s">
        <v>601</v>
      </c>
      <c r="C25" s="157" t="s">
        <v>678</v>
      </c>
      <c r="D25" s="1">
        <v>125</v>
      </c>
      <c r="E25" s="220" t="s">
        <v>832</v>
      </c>
    </row>
    <row r="26" spans="1:5" x14ac:dyDescent="0.35">
      <c r="A26" s="155" t="s">
        <v>612</v>
      </c>
      <c r="B26" s="155" t="s">
        <v>611</v>
      </c>
      <c r="C26" s="157" t="s">
        <v>669</v>
      </c>
      <c r="D26" s="1">
        <v>200</v>
      </c>
      <c r="E26" s="214" t="s">
        <v>831</v>
      </c>
    </row>
    <row r="27" spans="1:5" x14ac:dyDescent="0.35">
      <c r="A27" s="219" t="s">
        <v>501</v>
      </c>
      <c r="B27" s="157" t="s">
        <v>567</v>
      </c>
      <c r="C27" s="157" t="s">
        <v>672</v>
      </c>
      <c r="D27" s="1">
        <v>100</v>
      </c>
      <c r="E27" s="220" t="s">
        <v>833</v>
      </c>
    </row>
    <row r="28" spans="1:5" x14ac:dyDescent="0.35">
      <c r="A28" s="219" t="s">
        <v>502</v>
      </c>
      <c r="B28" s="157" t="s">
        <v>594</v>
      </c>
      <c r="C28" s="157" t="s">
        <v>669</v>
      </c>
      <c r="D28" s="1">
        <v>200</v>
      </c>
      <c r="E28" s="214" t="s">
        <v>831</v>
      </c>
    </row>
    <row r="29" spans="1:5" x14ac:dyDescent="0.35">
      <c r="A29" s="219" t="s">
        <v>500</v>
      </c>
      <c r="B29" s="157" t="s">
        <v>693</v>
      </c>
      <c r="C29" s="157" t="s">
        <v>669</v>
      </c>
      <c r="D29" s="1">
        <v>200</v>
      </c>
      <c r="E29" s="214" t="s">
        <v>831</v>
      </c>
    </row>
    <row r="30" spans="1:5" x14ac:dyDescent="0.35">
      <c r="A30" s="219" t="s">
        <v>487</v>
      </c>
      <c r="B30" s="157" t="s">
        <v>590</v>
      </c>
      <c r="C30" s="165" t="s">
        <v>670</v>
      </c>
      <c r="D30" s="1">
        <v>75</v>
      </c>
      <c r="E30" s="214" t="s">
        <v>834</v>
      </c>
    </row>
    <row r="31" spans="1:5" x14ac:dyDescent="0.35">
      <c r="A31" s="219" t="s">
        <v>486</v>
      </c>
      <c r="B31" s="157" t="s">
        <v>619</v>
      </c>
      <c r="C31" s="165" t="s">
        <v>669</v>
      </c>
      <c r="D31" s="1">
        <v>200</v>
      </c>
      <c r="E31" s="214" t="s">
        <v>831</v>
      </c>
    </row>
    <row r="32" spans="1:5" x14ac:dyDescent="0.35">
      <c r="A32" s="155" t="s">
        <v>463</v>
      </c>
      <c r="B32" s="155" t="s">
        <v>609</v>
      </c>
      <c r="C32" s="165" t="s">
        <v>669</v>
      </c>
      <c r="D32" s="1">
        <v>200</v>
      </c>
      <c r="E32" s="214" t="s">
        <v>831</v>
      </c>
    </row>
    <row r="33" spans="1:5" x14ac:dyDescent="0.35">
      <c r="A33" s="155" t="s">
        <v>508</v>
      </c>
      <c r="B33" s="155" t="s">
        <v>581</v>
      </c>
      <c r="C33" s="157" t="s">
        <v>670</v>
      </c>
      <c r="D33" s="1">
        <v>75</v>
      </c>
      <c r="E33" s="214" t="s">
        <v>834</v>
      </c>
    </row>
    <row r="34" spans="1:5" x14ac:dyDescent="0.35">
      <c r="A34" s="219" t="s">
        <v>499</v>
      </c>
      <c r="B34" s="157" t="s">
        <v>604</v>
      </c>
      <c r="C34" s="165" t="s">
        <v>672</v>
      </c>
      <c r="D34" s="1">
        <v>100</v>
      </c>
      <c r="E34" s="220" t="s">
        <v>833</v>
      </c>
    </row>
    <row r="35" spans="1:5" x14ac:dyDescent="0.35">
      <c r="A35" s="219" t="s">
        <v>504</v>
      </c>
      <c r="B35" s="157" t="s">
        <v>600</v>
      </c>
      <c r="C35" s="157" t="s">
        <v>672</v>
      </c>
      <c r="D35" s="1">
        <v>100</v>
      </c>
      <c r="E35" s="220" t="s">
        <v>833</v>
      </c>
    </row>
    <row r="36" spans="1:5" x14ac:dyDescent="0.35">
      <c r="A36" s="219" t="s">
        <v>505</v>
      </c>
      <c r="B36" s="157" t="s">
        <v>576</v>
      </c>
      <c r="C36" s="157" t="s">
        <v>672</v>
      </c>
      <c r="D36" s="1">
        <v>100</v>
      </c>
      <c r="E36" s="220" t="s">
        <v>833</v>
      </c>
    </row>
    <row r="37" spans="1:5" x14ac:dyDescent="0.35">
      <c r="A37" s="155" t="s">
        <v>460</v>
      </c>
      <c r="B37" s="155" t="s">
        <v>565</v>
      </c>
      <c r="C37" s="157" t="s">
        <v>672</v>
      </c>
      <c r="D37" s="1">
        <v>100</v>
      </c>
      <c r="E37" s="220" t="s">
        <v>833</v>
      </c>
    </row>
    <row r="38" spans="1:5" x14ac:dyDescent="0.35">
      <c r="A38" s="155" t="s">
        <v>459</v>
      </c>
      <c r="B38" s="155" t="s">
        <v>587</v>
      </c>
      <c r="C38" s="157" t="s">
        <v>681</v>
      </c>
      <c r="D38" s="1">
        <v>50</v>
      </c>
      <c r="E38" s="214" t="s">
        <v>835</v>
      </c>
    </row>
    <row r="39" spans="1:5" x14ac:dyDescent="0.35">
      <c r="A39" s="157" t="s">
        <v>447</v>
      </c>
      <c r="B39" s="157" t="s">
        <v>592</v>
      </c>
      <c r="C39" s="157" t="s">
        <v>681</v>
      </c>
      <c r="D39" s="1">
        <v>50</v>
      </c>
      <c r="E39" s="214" t="s">
        <v>835</v>
      </c>
    </row>
    <row r="40" spans="1:5" x14ac:dyDescent="0.35">
      <c r="A40" s="155" t="s">
        <v>455</v>
      </c>
      <c r="B40" s="155" t="s">
        <v>595</v>
      </c>
      <c r="C40" s="157" t="s">
        <v>681</v>
      </c>
      <c r="D40" s="1">
        <v>50</v>
      </c>
      <c r="E40" s="214" t="s">
        <v>835</v>
      </c>
    </row>
    <row r="41" spans="1:5" x14ac:dyDescent="0.35">
      <c r="A41" s="157" t="s">
        <v>465</v>
      </c>
      <c r="B41" s="157" t="s">
        <v>695</v>
      </c>
      <c r="C41" s="157" t="s">
        <v>677</v>
      </c>
      <c r="D41" s="1"/>
      <c r="E41" s="214"/>
    </row>
    <row r="42" spans="1:5" x14ac:dyDescent="0.35">
      <c r="A42" s="155" t="s">
        <v>462</v>
      </c>
      <c r="B42" s="155" t="s">
        <v>826</v>
      </c>
      <c r="C42" s="157" t="s">
        <v>678</v>
      </c>
      <c r="D42" s="1">
        <v>125</v>
      </c>
      <c r="E42" s="220" t="s">
        <v>832</v>
      </c>
    </row>
    <row r="43" spans="1:5" x14ac:dyDescent="0.35">
      <c r="A43" s="155" t="s">
        <v>452</v>
      </c>
      <c r="B43" s="155" t="s">
        <v>569</v>
      </c>
      <c r="C43" s="157" t="s">
        <v>669</v>
      </c>
      <c r="D43" s="1">
        <v>200</v>
      </c>
      <c r="E43" s="214" t="s">
        <v>831</v>
      </c>
    </row>
    <row r="44" spans="1:5" x14ac:dyDescent="0.35">
      <c r="A44" s="155" t="s">
        <v>453</v>
      </c>
      <c r="B44" s="155" t="s">
        <v>697</v>
      </c>
      <c r="C44" s="157" t="s">
        <v>681</v>
      </c>
      <c r="D44" s="1">
        <v>50</v>
      </c>
      <c r="E44" s="214" t="s">
        <v>835</v>
      </c>
    </row>
    <row r="45" spans="1:5" x14ac:dyDescent="0.35">
      <c r="A45" s="219" t="s">
        <v>506</v>
      </c>
      <c r="B45" s="157" t="s">
        <v>583</v>
      </c>
      <c r="C45" s="159" t="s">
        <v>672</v>
      </c>
      <c r="D45" s="1">
        <v>100</v>
      </c>
      <c r="E45" s="220" t="s">
        <v>833</v>
      </c>
    </row>
    <row r="46" spans="1:5" x14ac:dyDescent="0.35">
      <c r="A46" s="157" t="s">
        <v>451</v>
      </c>
      <c r="B46" s="157" t="s">
        <v>618</v>
      </c>
      <c r="C46" s="159" t="s">
        <v>672</v>
      </c>
      <c r="D46" s="1">
        <v>100</v>
      </c>
      <c r="E46" s="220" t="s">
        <v>833</v>
      </c>
    </row>
    <row r="47" spans="1:5" x14ac:dyDescent="0.35">
      <c r="A47" s="157" t="s">
        <v>467</v>
      </c>
      <c r="B47" s="157" t="s">
        <v>605</v>
      </c>
      <c r="C47" s="159" t="s">
        <v>672</v>
      </c>
      <c r="D47" s="1">
        <v>100</v>
      </c>
      <c r="E47" s="220" t="s">
        <v>833</v>
      </c>
    </row>
    <row r="48" spans="1:5" x14ac:dyDescent="0.35">
      <c r="A48" s="157" t="s">
        <v>699</v>
      </c>
      <c r="B48" s="157" t="s">
        <v>700</v>
      </c>
      <c r="C48" s="159" t="s">
        <v>677</v>
      </c>
      <c r="D48" s="1"/>
      <c r="E48" s="214"/>
    </row>
    <row r="49" spans="1:5" x14ac:dyDescent="0.35">
      <c r="A49" s="157" t="s">
        <v>430</v>
      </c>
      <c r="B49" s="157" t="s">
        <v>588</v>
      </c>
      <c r="C49" s="159" t="s">
        <v>681</v>
      </c>
      <c r="D49" s="1">
        <v>50</v>
      </c>
      <c r="E49" s="214" t="s">
        <v>835</v>
      </c>
    </row>
    <row r="50" spans="1:5" x14ac:dyDescent="0.35">
      <c r="A50" s="157" t="s">
        <v>468</v>
      </c>
      <c r="B50" s="157" t="s">
        <v>701</v>
      </c>
      <c r="C50" s="157" t="s">
        <v>672</v>
      </c>
      <c r="D50" s="1">
        <v>100</v>
      </c>
      <c r="E50" s="220" t="s">
        <v>833</v>
      </c>
    </row>
    <row r="51" spans="1:5" x14ac:dyDescent="0.35">
      <c r="A51" s="157" t="s">
        <v>484</v>
      </c>
      <c r="B51" s="157" t="s">
        <v>607</v>
      </c>
      <c r="C51" s="157" t="s">
        <v>672</v>
      </c>
      <c r="D51" s="1">
        <v>100</v>
      </c>
      <c r="E51" s="220" t="s">
        <v>833</v>
      </c>
    </row>
    <row r="52" spans="1:5" x14ac:dyDescent="0.35">
      <c r="A52" s="157" t="s">
        <v>432</v>
      </c>
      <c r="B52" s="157" t="s">
        <v>702</v>
      </c>
      <c r="C52" s="159" t="s">
        <v>681</v>
      </c>
      <c r="D52" s="1">
        <v>50</v>
      </c>
      <c r="E52" s="214" t="s">
        <v>835</v>
      </c>
    </row>
    <row r="53" spans="1:5" x14ac:dyDescent="0.35">
      <c r="A53" s="155" t="s">
        <v>450</v>
      </c>
      <c r="B53" s="155" t="s">
        <v>602</v>
      </c>
      <c r="C53" s="157" t="s">
        <v>672</v>
      </c>
      <c r="D53" s="1">
        <v>100</v>
      </c>
      <c r="E53" s="220" t="s">
        <v>833</v>
      </c>
    </row>
    <row r="54" spans="1:5" x14ac:dyDescent="0.35">
      <c r="A54" s="157" t="s">
        <v>461</v>
      </c>
      <c r="B54" s="155" t="s">
        <v>589</v>
      </c>
      <c r="C54" s="157" t="s">
        <v>672</v>
      </c>
      <c r="D54" s="1">
        <v>100</v>
      </c>
      <c r="E54" s="220" t="s">
        <v>833</v>
      </c>
    </row>
    <row r="55" spans="1:5" x14ac:dyDescent="0.35">
      <c r="A55" s="157" t="s">
        <v>441</v>
      </c>
      <c r="B55" s="155" t="s">
        <v>616</v>
      </c>
      <c r="C55" s="165" t="s">
        <v>677</v>
      </c>
      <c r="D55" s="1"/>
      <c r="E55" s="214"/>
    </row>
    <row r="56" spans="1:5" x14ac:dyDescent="0.35">
      <c r="A56" s="155" t="s">
        <v>456</v>
      </c>
      <c r="B56" s="155" t="s">
        <v>597</v>
      </c>
      <c r="C56" s="157" t="s">
        <v>677</v>
      </c>
      <c r="D56" s="1"/>
      <c r="E56" s="214"/>
    </row>
    <row r="57" spans="1:5" x14ac:dyDescent="0.35">
      <c r="A57" s="155" t="s">
        <v>469</v>
      </c>
      <c r="B57" s="155" t="s">
        <v>610</v>
      </c>
      <c r="C57" s="157" t="s">
        <v>681</v>
      </c>
      <c r="D57" s="1">
        <v>50</v>
      </c>
      <c r="E57" s="214" t="s">
        <v>835</v>
      </c>
    </row>
    <row r="58" spans="1:5" x14ac:dyDescent="0.35">
      <c r="A58" s="155" t="s">
        <v>485</v>
      </c>
      <c r="B58" s="155" t="s">
        <v>585</v>
      </c>
      <c r="C58" s="157" t="s">
        <v>681</v>
      </c>
      <c r="D58" s="1">
        <v>50</v>
      </c>
      <c r="E58" s="214" t="s">
        <v>835</v>
      </c>
    </row>
    <row r="59" spans="1:5" x14ac:dyDescent="0.35">
      <c r="A59" s="155" t="s">
        <v>449</v>
      </c>
      <c r="B59" s="155" t="s">
        <v>617</v>
      </c>
      <c r="C59" s="157" t="s">
        <v>669</v>
      </c>
      <c r="D59" s="1">
        <v>200</v>
      </c>
      <c r="E59" s="214" t="s">
        <v>831</v>
      </c>
    </row>
    <row r="60" spans="1:5" x14ac:dyDescent="0.35">
      <c r="A60" s="157" t="s">
        <v>523</v>
      </c>
      <c r="B60" s="157" t="s">
        <v>584</v>
      </c>
      <c r="C60" s="157" t="s">
        <v>681</v>
      </c>
      <c r="D60" s="1">
        <v>50</v>
      </c>
      <c r="E60" s="214" t="s">
        <v>835</v>
      </c>
    </row>
    <row r="61" spans="1:5" x14ac:dyDescent="0.35">
      <c r="A61" s="155" t="s">
        <v>537</v>
      </c>
      <c r="B61" s="155" t="s">
        <v>703</v>
      </c>
      <c r="C61" s="157" t="s">
        <v>681</v>
      </c>
      <c r="D61" s="1">
        <v>50</v>
      </c>
      <c r="E61" s="214" t="s">
        <v>835</v>
      </c>
    </row>
    <row r="62" spans="1:5" x14ac:dyDescent="0.35">
      <c r="A62" s="155" t="s">
        <v>454</v>
      </c>
      <c r="B62" s="155" t="s">
        <v>603</v>
      </c>
      <c r="C62" s="157" t="s">
        <v>681</v>
      </c>
      <c r="D62" s="1">
        <v>50</v>
      </c>
      <c r="E62" s="214" t="s">
        <v>835</v>
      </c>
    </row>
    <row r="63" spans="1:5" x14ac:dyDescent="0.35">
      <c r="A63" s="155" t="s">
        <v>458</v>
      </c>
      <c r="B63" s="155" t="s">
        <v>614</v>
      </c>
      <c r="C63" s="157" t="s">
        <v>681</v>
      </c>
      <c r="D63" s="1">
        <v>50</v>
      </c>
      <c r="E63" s="214" t="s">
        <v>835</v>
      </c>
    </row>
    <row r="64" spans="1:5" x14ac:dyDescent="0.35">
      <c r="A64" s="155" t="s">
        <v>466</v>
      </c>
      <c r="B64" s="155" t="s">
        <v>704</v>
      </c>
      <c r="C64" s="157" t="s">
        <v>681</v>
      </c>
      <c r="D64" s="1">
        <v>50</v>
      </c>
      <c r="E64" s="214" t="s">
        <v>835</v>
      </c>
    </row>
    <row r="65" spans="1:5" x14ac:dyDescent="0.35">
      <c r="A65" s="155" t="s">
        <v>464</v>
      </c>
      <c r="B65" s="155" t="s">
        <v>596</v>
      </c>
      <c r="C65" s="157" t="s">
        <v>677</v>
      </c>
      <c r="D65" s="1"/>
      <c r="E65" s="214"/>
    </row>
    <row r="66" spans="1:5" x14ac:dyDescent="0.35">
      <c r="A66" s="155" t="s">
        <v>471</v>
      </c>
      <c r="B66" s="155" t="s">
        <v>705</v>
      </c>
      <c r="C66" s="157" t="s">
        <v>672</v>
      </c>
      <c r="D66" s="1">
        <v>100</v>
      </c>
      <c r="E66" s="220" t="s">
        <v>833</v>
      </c>
    </row>
    <row r="67" spans="1:5" x14ac:dyDescent="0.35">
      <c r="A67" s="155" t="s">
        <v>470</v>
      </c>
      <c r="B67" s="155" t="s">
        <v>706</v>
      </c>
      <c r="C67" s="157" t="s">
        <v>672</v>
      </c>
      <c r="D67" s="1">
        <v>100</v>
      </c>
      <c r="E67" s="220" t="s">
        <v>833</v>
      </c>
    </row>
    <row r="68" spans="1:5" x14ac:dyDescent="0.35">
      <c r="A68" s="155" t="s">
        <v>473</v>
      </c>
      <c r="B68" s="155" t="s">
        <v>561</v>
      </c>
      <c r="C68" s="157" t="s">
        <v>672</v>
      </c>
      <c r="D68" s="1">
        <v>100</v>
      </c>
      <c r="E68" s="220" t="s">
        <v>833</v>
      </c>
    </row>
    <row r="69" spans="1:5" x14ac:dyDescent="0.35">
      <c r="A69" s="155" t="s">
        <v>472</v>
      </c>
      <c r="B69" s="155" t="s">
        <v>615</v>
      </c>
      <c r="C69" s="157" t="s">
        <v>672</v>
      </c>
      <c r="D69" s="1">
        <v>100</v>
      </c>
      <c r="E69" s="220" t="s">
        <v>833</v>
      </c>
    </row>
    <row r="70" spans="1:5" x14ac:dyDescent="0.35">
      <c r="A70" s="172" t="s">
        <v>489</v>
      </c>
      <c r="B70" s="171" t="s">
        <v>621</v>
      </c>
      <c r="C70" s="157" t="s">
        <v>677</v>
      </c>
      <c r="D70" s="1"/>
      <c r="E70" s="214"/>
    </row>
    <row r="71" spans="1:5" x14ac:dyDescent="0.35">
      <c r="A71" s="172" t="s">
        <v>492</v>
      </c>
      <c r="B71" s="171" t="s">
        <v>620</v>
      </c>
      <c r="C71" s="157" t="s">
        <v>677</v>
      </c>
      <c r="D71" s="1"/>
      <c r="E71" s="214"/>
    </row>
    <row r="72" spans="1:5" x14ac:dyDescent="0.35">
      <c r="A72" s="172" t="s">
        <v>494</v>
      </c>
      <c r="B72" s="172" t="s">
        <v>707</v>
      </c>
      <c r="C72" s="157" t="s">
        <v>672</v>
      </c>
      <c r="D72" s="1">
        <v>100</v>
      </c>
      <c r="E72" s="220" t="s">
        <v>833</v>
      </c>
    </row>
    <row r="73" spans="1:5" x14ac:dyDescent="0.35">
      <c r="A73" s="155" t="s">
        <v>474</v>
      </c>
      <c r="B73" s="155" t="s">
        <v>708</v>
      </c>
      <c r="C73" s="157" t="s">
        <v>681</v>
      </c>
      <c r="D73" s="1">
        <v>50</v>
      </c>
      <c r="E73" s="214" t="s">
        <v>835</v>
      </c>
    </row>
    <row r="74" spans="1:5" x14ac:dyDescent="0.35">
      <c r="A74" s="155" t="s">
        <v>478</v>
      </c>
      <c r="B74" s="155" t="s">
        <v>709</v>
      </c>
      <c r="C74" s="157" t="s">
        <v>670</v>
      </c>
      <c r="D74" s="1">
        <v>75</v>
      </c>
      <c r="E74" s="214" t="s">
        <v>834</v>
      </c>
    </row>
    <row r="75" spans="1:5" x14ac:dyDescent="0.35">
      <c r="A75" s="155" t="s">
        <v>488</v>
      </c>
      <c r="B75" s="155" t="s">
        <v>710</v>
      </c>
      <c r="C75" s="157" t="s">
        <v>670</v>
      </c>
      <c r="D75" s="1">
        <v>75</v>
      </c>
      <c r="E75" s="214" t="s">
        <v>834</v>
      </c>
    </row>
    <row r="76" spans="1:5" x14ac:dyDescent="0.35">
      <c r="A76" s="155" t="s">
        <v>476</v>
      </c>
      <c r="B76" s="155" t="s">
        <v>827</v>
      </c>
      <c r="C76" s="157" t="s">
        <v>681</v>
      </c>
      <c r="D76" s="1">
        <v>50</v>
      </c>
      <c r="E76" s="214" t="s">
        <v>835</v>
      </c>
    </row>
    <row r="77" spans="1:5" x14ac:dyDescent="0.35">
      <c r="A77" s="155" t="s">
        <v>477</v>
      </c>
      <c r="B77" s="155" t="s">
        <v>606</v>
      </c>
      <c r="C77" s="157" t="s">
        <v>681</v>
      </c>
      <c r="D77" s="1">
        <v>50</v>
      </c>
      <c r="E77" s="214" t="s">
        <v>835</v>
      </c>
    </row>
    <row r="78" spans="1:5" x14ac:dyDescent="0.35">
      <c r="A78" s="155" t="s">
        <v>479</v>
      </c>
      <c r="B78" s="155" t="s">
        <v>711</v>
      </c>
      <c r="C78" s="157" t="s">
        <v>672</v>
      </c>
      <c r="D78" s="1">
        <v>100</v>
      </c>
      <c r="E78" s="220" t="s">
        <v>833</v>
      </c>
    </row>
    <row r="79" spans="1:5" x14ac:dyDescent="0.35">
      <c r="A79" s="155" t="s">
        <v>480</v>
      </c>
      <c r="B79" s="155" t="s">
        <v>712</v>
      </c>
      <c r="C79" s="157" t="s">
        <v>672</v>
      </c>
      <c r="D79" s="1">
        <v>100</v>
      </c>
      <c r="E79" s="220" t="s">
        <v>833</v>
      </c>
    </row>
    <row r="80" spans="1:5" x14ac:dyDescent="0.35">
      <c r="A80" s="155" t="s">
        <v>482</v>
      </c>
      <c r="B80" s="155" t="s">
        <v>578</v>
      </c>
      <c r="C80" s="157" t="s">
        <v>681</v>
      </c>
      <c r="D80" s="1">
        <v>50</v>
      </c>
      <c r="E80" s="214" t="s">
        <v>835</v>
      </c>
    </row>
    <row r="81" spans="1:5" x14ac:dyDescent="0.35">
      <c r="A81" s="155" t="s">
        <v>483</v>
      </c>
      <c r="B81" s="155" t="s">
        <v>573</v>
      </c>
      <c r="C81" s="157" t="s">
        <v>681</v>
      </c>
      <c r="D81" s="1">
        <v>50</v>
      </c>
      <c r="E81" s="214" t="s">
        <v>835</v>
      </c>
    </row>
    <row r="82" spans="1:5" x14ac:dyDescent="0.35">
      <c r="A82" s="155" t="s">
        <v>490</v>
      </c>
      <c r="B82" s="155" t="s">
        <v>591</v>
      </c>
      <c r="C82" s="157" t="s">
        <v>672</v>
      </c>
      <c r="D82" s="1">
        <v>100</v>
      </c>
      <c r="E82" s="220" t="s">
        <v>833</v>
      </c>
    </row>
    <row r="83" spans="1:5" x14ac:dyDescent="0.35">
      <c r="A83" s="155" t="s">
        <v>481</v>
      </c>
      <c r="B83" s="155" t="s">
        <v>577</v>
      </c>
      <c r="C83" s="157" t="s">
        <v>669</v>
      </c>
      <c r="D83" s="1">
        <v>200</v>
      </c>
      <c r="E83" s="214" t="s">
        <v>831</v>
      </c>
    </row>
    <row r="84" spans="1:5" x14ac:dyDescent="0.35">
      <c r="A84" s="155" t="s">
        <v>475</v>
      </c>
      <c r="B84" s="155" t="s">
        <v>713</v>
      </c>
      <c r="C84" s="165" t="s">
        <v>677</v>
      </c>
      <c r="D84" s="1"/>
      <c r="E84" s="214"/>
    </row>
    <row r="85" spans="1:5" x14ac:dyDescent="0.35">
      <c r="A85" s="155" t="s">
        <v>491</v>
      </c>
      <c r="B85" s="155" t="s">
        <v>828</v>
      </c>
      <c r="C85" s="157" t="s">
        <v>672</v>
      </c>
      <c r="D85" s="1">
        <v>100</v>
      </c>
      <c r="E85" s="220" t="s">
        <v>833</v>
      </c>
    </row>
    <row r="86" spans="1:5" x14ac:dyDescent="0.35">
      <c r="A86" s="157" t="s">
        <v>714</v>
      </c>
      <c r="B86" s="157" t="s">
        <v>715</v>
      </c>
      <c r="C86" s="165" t="s">
        <v>677</v>
      </c>
      <c r="D86" s="1"/>
      <c r="E86" s="214"/>
    </row>
    <row r="87" spans="1:5" x14ac:dyDescent="0.35">
      <c r="A87" s="157" t="s">
        <v>528</v>
      </c>
      <c r="B87" s="157" t="s">
        <v>716</v>
      </c>
      <c r="C87" s="173" t="s">
        <v>677</v>
      </c>
      <c r="D87" s="1"/>
      <c r="E87" s="214"/>
    </row>
    <row r="88" spans="1:5" x14ac:dyDescent="0.35">
      <c r="A88" s="157" t="s">
        <v>717</v>
      </c>
      <c r="B88" s="157" t="s">
        <v>718</v>
      </c>
      <c r="C88" s="173" t="s">
        <v>677</v>
      </c>
      <c r="D88" s="1"/>
      <c r="E88" s="214"/>
    </row>
    <row r="89" spans="1:5" x14ac:dyDescent="0.35">
      <c r="A89" s="157" t="s">
        <v>527</v>
      </c>
      <c r="B89" s="157" t="s">
        <v>719</v>
      </c>
      <c r="C89" s="173" t="s">
        <v>677</v>
      </c>
      <c r="D89" s="1"/>
      <c r="E89" s="214"/>
    </row>
    <row r="90" spans="1:5" x14ac:dyDescent="0.35">
      <c r="A90" s="157" t="s">
        <v>530</v>
      </c>
      <c r="B90" s="157" t="s">
        <v>720</v>
      </c>
      <c r="C90" s="173" t="s">
        <v>677</v>
      </c>
      <c r="D90" s="1"/>
      <c r="E90" s="214"/>
    </row>
    <row r="91" spans="1:5" x14ac:dyDescent="0.35">
      <c r="A91" s="157" t="s">
        <v>529</v>
      </c>
      <c r="B91" s="157" t="s">
        <v>721</v>
      </c>
      <c r="C91" s="173" t="s">
        <v>677</v>
      </c>
      <c r="D91" s="1"/>
      <c r="E91" s="214"/>
    </row>
    <row r="92" spans="1:5" x14ac:dyDescent="0.35">
      <c r="A92" s="157" t="s">
        <v>526</v>
      </c>
      <c r="B92" s="157" t="s">
        <v>722</v>
      </c>
      <c r="C92" s="173" t="s">
        <v>677</v>
      </c>
      <c r="D92" s="1"/>
      <c r="E92" s="214"/>
    </row>
    <row r="93" spans="1:5" x14ac:dyDescent="0.35">
      <c r="A93" s="157" t="s">
        <v>723</v>
      </c>
      <c r="B93" s="157" t="s">
        <v>724</v>
      </c>
      <c r="C93" s="173" t="s">
        <v>677</v>
      </c>
      <c r="D93" s="1"/>
      <c r="E93" s="214"/>
    </row>
    <row r="94" spans="1:5" x14ac:dyDescent="0.35">
      <c r="A94" s="157" t="s">
        <v>725</v>
      </c>
      <c r="B94" s="157" t="s">
        <v>726</v>
      </c>
      <c r="C94" s="173" t="s">
        <v>677</v>
      </c>
      <c r="D94" s="1"/>
      <c r="E94" s="214"/>
    </row>
    <row r="95" spans="1:5" x14ac:dyDescent="0.35">
      <c r="A95" s="157" t="s">
        <v>536</v>
      </c>
      <c r="B95" s="157" t="s">
        <v>727</v>
      </c>
      <c r="C95" s="173" t="s">
        <v>677</v>
      </c>
      <c r="D95" s="1"/>
      <c r="E95" s="214"/>
    </row>
    <row r="96" spans="1:5" x14ac:dyDescent="0.35">
      <c r="A96" s="157" t="s">
        <v>535</v>
      </c>
      <c r="B96" s="157" t="s">
        <v>728</v>
      </c>
      <c r="C96" s="173" t="s">
        <v>677</v>
      </c>
      <c r="D96" s="1"/>
      <c r="E96" s="214"/>
    </row>
    <row r="97" spans="1:5" x14ac:dyDescent="0.35">
      <c r="A97" s="157" t="s">
        <v>531</v>
      </c>
      <c r="B97" s="157" t="s">
        <v>729</v>
      </c>
      <c r="C97" s="173" t="s">
        <v>677</v>
      </c>
      <c r="D97" s="1"/>
      <c r="E97" s="214"/>
    </row>
    <row r="98" spans="1:5" x14ac:dyDescent="0.35">
      <c r="A98" s="157" t="s">
        <v>532</v>
      </c>
      <c r="B98" s="157" t="s">
        <v>730</v>
      </c>
      <c r="C98" s="173" t="s">
        <v>677</v>
      </c>
      <c r="D98" s="1"/>
      <c r="E98" s="214"/>
    </row>
    <row r="99" spans="1:5" x14ac:dyDescent="0.35">
      <c r="A99" s="157" t="s">
        <v>731</v>
      </c>
      <c r="B99" s="157" t="s">
        <v>732</v>
      </c>
      <c r="C99" s="173" t="s">
        <v>677</v>
      </c>
      <c r="D99" s="1"/>
      <c r="E99" s="214"/>
    </row>
    <row r="100" spans="1:5" x14ac:dyDescent="0.35">
      <c r="A100" s="157" t="s">
        <v>533</v>
      </c>
      <c r="B100" s="157" t="s">
        <v>733</v>
      </c>
      <c r="C100" s="173" t="s">
        <v>677</v>
      </c>
      <c r="D100" s="1"/>
      <c r="E100" s="214"/>
    </row>
    <row r="101" spans="1:5" x14ac:dyDescent="0.35">
      <c r="A101" s="157" t="s">
        <v>734</v>
      </c>
      <c r="B101" s="157" t="s">
        <v>735</v>
      </c>
      <c r="C101" s="173" t="s">
        <v>677</v>
      </c>
      <c r="D101" s="1"/>
      <c r="E101" s="214"/>
    </row>
    <row r="102" spans="1:5" x14ac:dyDescent="0.35">
      <c r="A102" s="157" t="s">
        <v>534</v>
      </c>
      <c r="B102" s="157" t="s">
        <v>736</v>
      </c>
      <c r="C102" s="173" t="s">
        <v>677</v>
      </c>
      <c r="D102" s="1"/>
      <c r="E102" s="214"/>
    </row>
    <row r="103" spans="1:5" x14ac:dyDescent="0.35">
      <c r="A103" s="176" t="s">
        <v>738</v>
      </c>
      <c r="B103" s="176" t="s">
        <v>739</v>
      </c>
      <c r="C103" s="173" t="s">
        <v>677</v>
      </c>
      <c r="D103" s="1"/>
      <c r="E103" s="214"/>
    </row>
    <row r="104" spans="1:5" x14ac:dyDescent="0.35">
      <c r="A104" s="176" t="s">
        <v>511</v>
      </c>
      <c r="B104" s="176" t="s">
        <v>634</v>
      </c>
      <c r="C104" s="173" t="s">
        <v>677</v>
      </c>
      <c r="D104" s="1"/>
      <c r="E104" s="214"/>
    </row>
    <row r="105" spans="1:5" x14ac:dyDescent="0.35">
      <c r="A105" s="176" t="s">
        <v>434</v>
      </c>
      <c r="B105" s="176" t="s">
        <v>635</v>
      </c>
      <c r="C105" s="173" t="s">
        <v>677</v>
      </c>
      <c r="D105" s="1"/>
      <c r="E105" s="214"/>
    </row>
    <row r="106" spans="1:5" x14ac:dyDescent="0.35">
      <c r="A106" s="176" t="s">
        <v>539</v>
      </c>
      <c r="B106" s="176" t="s">
        <v>636</v>
      </c>
      <c r="C106" s="173" t="s">
        <v>677</v>
      </c>
      <c r="D106" s="1"/>
      <c r="E106" s="214"/>
    </row>
    <row r="107" spans="1:5" x14ac:dyDescent="0.35">
      <c r="A107" s="176" t="s">
        <v>542</v>
      </c>
      <c r="B107" s="176" t="s">
        <v>622</v>
      </c>
      <c r="C107" s="173" t="s">
        <v>677</v>
      </c>
      <c r="D107" s="1"/>
      <c r="E107" s="214"/>
    </row>
    <row r="108" spans="1:5" x14ac:dyDescent="0.35">
      <c r="A108" s="176" t="s">
        <v>517</v>
      </c>
      <c r="B108" s="176" t="s">
        <v>623</v>
      </c>
      <c r="C108" s="173" t="s">
        <v>677</v>
      </c>
      <c r="D108" s="1"/>
      <c r="E108" s="214"/>
    </row>
    <row r="109" spans="1:5" x14ac:dyDescent="0.35">
      <c r="A109" s="176" t="s">
        <v>510</v>
      </c>
      <c r="B109" s="176" t="s">
        <v>740</v>
      </c>
      <c r="C109" s="173" t="s">
        <v>677</v>
      </c>
      <c r="D109" s="1"/>
      <c r="E109" s="214"/>
    </row>
    <row r="110" spans="1:5" x14ac:dyDescent="0.35">
      <c r="A110" s="176" t="s">
        <v>431</v>
      </c>
      <c r="B110" s="176" t="s">
        <v>645</v>
      </c>
      <c r="C110" s="173" t="s">
        <v>677</v>
      </c>
      <c r="D110" s="1"/>
      <c r="E110" s="214"/>
    </row>
    <row r="111" spans="1:5" x14ac:dyDescent="0.35">
      <c r="A111" s="176" t="s">
        <v>521</v>
      </c>
      <c r="B111" s="176" t="s">
        <v>646</v>
      </c>
      <c r="C111" s="173" t="s">
        <v>677</v>
      </c>
      <c r="D111" s="1"/>
      <c r="E111" s="214"/>
    </row>
    <row r="112" spans="1:5" x14ac:dyDescent="0.35">
      <c r="A112" s="176" t="s">
        <v>525</v>
      </c>
      <c r="B112" s="176" t="s">
        <v>624</v>
      </c>
      <c r="C112" s="173" t="s">
        <v>677</v>
      </c>
      <c r="D112" s="1"/>
      <c r="E112" s="214"/>
    </row>
    <row r="113" spans="1:5" x14ac:dyDescent="0.35">
      <c r="A113" s="176" t="s">
        <v>519</v>
      </c>
      <c r="B113" s="176" t="s">
        <v>627</v>
      </c>
      <c r="C113" s="173" t="s">
        <v>677</v>
      </c>
      <c r="D113" s="1"/>
      <c r="E113" s="214"/>
    </row>
    <row r="114" spans="1:5" x14ac:dyDescent="0.35">
      <c r="A114" s="176" t="s">
        <v>516</v>
      </c>
      <c r="B114" s="176" t="s">
        <v>632</v>
      </c>
      <c r="C114" s="173" t="s">
        <v>677</v>
      </c>
      <c r="D114" s="1"/>
      <c r="E114" s="214"/>
    </row>
    <row r="115" spans="1:5" x14ac:dyDescent="0.35">
      <c r="A115" s="176" t="s">
        <v>538</v>
      </c>
      <c r="B115" s="177" t="s">
        <v>637</v>
      </c>
      <c r="C115" s="173" t="s">
        <v>677</v>
      </c>
      <c r="D115" s="1"/>
      <c r="E115" s="214"/>
    </row>
    <row r="116" spans="1:5" x14ac:dyDescent="0.35">
      <c r="A116" s="176" t="s">
        <v>514</v>
      </c>
      <c r="B116" s="176" t="s">
        <v>638</v>
      </c>
      <c r="C116" s="173" t="s">
        <v>677</v>
      </c>
      <c r="D116" s="1"/>
      <c r="E116" s="214"/>
    </row>
    <row r="117" spans="1:5" x14ac:dyDescent="0.35">
      <c r="A117" s="179" t="s">
        <v>435</v>
      </c>
      <c r="B117" s="179" t="s">
        <v>639</v>
      </c>
      <c r="C117" s="173" t="s">
        <v>677</v>
      </c>
      <c r="D117" s="1"/>
      <c r="E117" s="214"/>
    </row>
    <row r="118" spans="1:5" x14ac:dyDescent="0.35">
      <c r="A118" s="179" t="s">
        <v>439</v>
      </c>
      <c r="B118" s="179" t="s">
        <v>625</v>
      </c>
      <c r="C118" s="173" t="s">
        <v>677</v>
      </c>
      <c r="D118" s="1"/>
      <c r="E118" s="214"/>
    </row>
    <row r="119" spans="1:5" x14ac:dyDescent="0.35">
      <c r="A119" s="179" t="s">
        <v>743</v>
      </c>
      <c r="B119" s="179" t="s">
        <v>744</v>
      </c>
      <c r="C119" s="173" t="s">
        <v>677</v>
      </c>
      <c r="D119" s="1"/>
      <c r="E119" s="214"/>
    </row>
    <row r="120" spans="1:5" x14ac:dyDescent="0.35">
      <c r="A120" s="179" t="s">
        <v>444</v>
      </c>
      <c r="B120" s="179" t="s">
        <v>628</v>
      </c>
      <c r="C120" s="173" t="s">
        <v>677</v>
      </c>
      <c r="D120" s="1"/>
      <c r="E120" s="214"/>
    </row>
    <row r="121" spans="1:5" x14ac:dyDescent="0.35">
      <c r="A121" s="176" t="s">
        <v>438</v>
      </c>
      <c r="B121" s="176" t="s">
        <v>626</v>
      </c>
      <c r="C121" s="173" t="s">
        <v>677</v>
      </c>
      <c r="D121" s="1"/>
      <c r="E121" s="214"/>
    </row>
    <row r="122" spans="1:5" x14ac:dyDescent="0.35">
      <c r="A122" s="176" t="s">
        <v>513</v>
      </c>
      <c r="B122" s="176" t="s">
        <v>629</v>
      </c>
      <c r="C122" s="173" t="s">
        <v>677</v>
      </c>
      <c r="D122" s="1"/>
      <c r="E122" s="214"/>
    </row>
    <row r="123" spans="1:5" x14ac:dyDescent="0.35">
      <c r="A123" s="179" t="s">
        <v>540</v>
      </c>
      <c r="B123" s="179" t="s">
        <v>640</v>
      </c>
      <c r="C123" s="173" t="s">
        <v>677</v>
      </c>
      <c r="D123" s="1"/>
      <c r="E123" s="214"/>
    </row>
    <row r="124" spans="1:5" x14ac:dyDescent="0.35">
      <c r="A124" s="179" t="s">
        <v>448</v>
      </c>
      <c r="B124" s="179" t="s">
        <v>641</v>
      </c>
      <c r="C124" s="173" t="s">
        <v>677</v>
      </c>
      <c r="D124" s="1"/>
      <c r="E124" s="214"/>
    </row>
    <row r="125" spans="1:5" x14ac:dyDescent="0.35">
      <c r="A125" s="179" t="s">
        <v>503</v>
      </c>
      <c r="B125" s="179" t="s">
        <v>642</v>
      </c>
      <c r="C125" s="173" t="s">
        <v>677</v>
      </c>
      <c r="D125" s="1"/>
      <c r="E125" s="214"/>
    </row>
    <row r="126" spans="1:5" x14ac:dyDescent="0.35">
      <c r="A126" s="179" t="s">
        <v>446</v>
      </c>
      <c r="B126" s="179" t="s">
        <v>643</v>
      </c>
      <c r="C126" s="173" t="s">
        <v>677</v>
      </c>
      <c r="D126" s="1"/>
      <c r="E126" s="214"/>
    </row>
    <row r="127" spans="1:5" x14ac:dyDescent="0.35">
      <c r="A127" s="179" t="s">
        <v>515</v>
      </c>
      <c r="B127" s="179" t="s">
        <v>644</v>
      </c>
      <c r="C127" s="173" t="s">
        <v>677</v>
      </c>
      <c r="D127" s="1"/>
      <c r="E127" s="214"/>
    </row>
    <row r="128" spans="1:5" x14ac:dyDescent="0.35">
      <c r="A128" s="179" t="s">
        <v>512</v>
      </c>
      <c r="B128" s="179" t="s">
        <v>647</v>
      </c>
      <c r="C128" s="173" t="s">
        <v>677</v>
      </c>
      <c r="D128" s="1"/>
      <c r="E128" s="214"/>
    </row>
    <row r="129" spans="1:5" x14ac:dyDescent="0.35">
      <c r="A129" s="179" t="s">
        <v>429</v>
      </c>
      <c r="B129" s="179" t="s">
        <v>633</v>
      </c>
      <c r="C129" s="173" t="s">
        <v>677</v>
      </c>
      <c r="D129" s="1"/>
      <c r="E129" s="214"/>
    </row>
    <row r="130" spans="1:5" x14ac:dyDescent="0.35">
      <c r="A130" s="179" t="s">
        <v>426</v>
      </c>
      <c r="B130" s="179" t="s">
        <v>829</v>
      </c>
      <c r="C130" s="173" t="s">
        <v>677</v>
      </c>
      <c r="D130" s="1"/>
      <c r="E130" s="214"/>
    </row>
    <row r="131" spans="1:5" x14ac:dyDescent="0.35">
      <c r="A131" s="179" t="s">
        <v>427</v>
      </c>
      <c r="B131" s="219" t="s">
        <v>830</v>
      </c>
      <c r="C131" s="173" t="s">
        <v>677</v>
      </c>
      <c r="D131" s="1"/>
      <c r="E131" s="214"/>
    </row>
    <row r="132" spans="1:5" x14ac:dyDescent="0.35">
      <c r="A132" s="179" t="s">
        <v>541</v>
      </c>
      <c r="B132" s="179" t="s">
        <v>630</v>
      </c>
      <c r="C132" s="173" t="s">
        <v>677</v>
      </c>
      <c r="D132" s="1"/>
      <c r="E132" s="214"/>
    </row>
    <row r="133" spans="1:5" x14ac:dyDescent="0.35">
      <c r="A133" s="179" t="s">
        <v>518</v>
      </c>
      <c r="B133" s="179" t="s">
        <v>631</v>
      </c>
      <c r="C133" s="173" t="s">
        <v>677</v>
      </c>
      <c r="D133" s="1"/>
      <c r="E133" s="214"/>
    </row>
    <row r="134" spans="1:5" x14ac:dyDescent="0.35">
      <c r="A134" s="172" t="s">
        <v>746</v>
      </c>
      <c r="B134" s="172" t="s">
        <v>747</v>
      </c>
      <c r="C134" s="172" t="s">
        <v>669</v>
      </c>
      <c r="D134" s="1">
        <v>200</v>
      </c>
      <c r="E134" s="214" t="s">
        <v>831</v>
      </c>
    </row>
    <row r="135" spans="1:5" x14ac:dyDescent="0.35">
      <c r="A135" s="172" t="s">
        <v>748</v>
      </c>
      <c r="B135" s="172" t="s">
        <v>749</v>
      </c>
      <c r="C135" s="172" t="s">
        <v>677</v>
      </c>
      <c r="D135" s="1"/>
      <c r="E135" s="214"/>
    </row>
    <row r="136" spans="1:5" x14ac:dyDescent="0.35">
      <c r="A136" s="172" t="s">
        <v>750</v>
      </c>
      <c r="B136" s="172" t="s">
        <v>751</v>
      </c>
      <c r="C136" s="172" t="s">
        <v>672</v>
      </c>
      <c r="D136" s="1">
        <v>100</v>
      </c>
      <c r="E136" s="220" t="s">
        <v>833</v>
      </c>
    </row>
    <row r="137" spans="1:5" x14ac:dyDescent="0.35">
      <c r="A137" s="172" t="s">
        <v>493</v>
      </c>
      <c r="B137" s="172" t="s">
        <v>599</v>
      </c>
      <c r="C137" s="172" t="s">
        <v>669</v>
      </c>
      <c r="D137" s="1">
        <v>200</v>
      </c>
      <c r="E137" s="214" t="s">
        <v>831</v>
      </c>
    </row>
  </sheetData>
  <autoFilter ref="A1:E1"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S32"/>
  <sheetViews>
    <sheetView topLeftCell="A4" workbookViewId="0">
      <selection activeCell="B2" sqref="B2:E2"/>
    </sheetView>
  </sheetViews>
  <sheetFormatPr defaultRowHeight="14.5" x14ac:dyDescent="0.35"/>
  <cols>
    <col min="1" max="1" width="13.453125" customWidth="1"/>
    <col min="2" max="2" width="25.7265625" customWidth="1"/>
    <col min="3" max="3" width="50.453125" bestFit="1" customWidth="1"/>
    <col min="4" max="4" width="19.1796875" bestFit="1" customWidth="1"/>
    <col min="7" max="7" width="16.7265625" customWidth="1"/>
    <col min="8" max="8" width="8" bestFit="1" customWidth="1"/>
    <col min="9" max="9" width="14" customWidth="1"/>
    <col min="10" max="10" width="11.54296875" customWidth="1"/>
    <col min="11" max="12" width="16.453125" customWidth="1"/>
  </cols>
  <sheetData>
    <row r="2" spans="1:19" ht="231" customHeight="1" x14ac:dyDescent="0.35">
      <c r="B2" s="296" t="s">
        <v>938</v>
      </c>
      <c r="C2" s="296"/>
      <c r="D2" s="296"/>
      <c r="E2" s="296"/>
    </row>
    <row r="4" spans="1:19" x14ac:dyDescent="0.35">
      <c r="A4" s="102" t="s">
        <v>346</v>
      </c>
    </row>
    <row r="5" spans="1:19" x14ac:dyDescent="0.35">
      <c r="A5" s="138" t="s">
        <v>411</v>
      </c>
      <c r="B5" s="138" t="s">
        <v>794</v>
      </c>
      <c r="C5" s="138" t="s">
        <v>855</v>
      </c>
      <c r="D5" s="138" t="s">
        <v>856</v>
      </c>
      <c r="E5" s="138" t="s">
        <v>662</v>
      </c>
      <c r="F5" s="138" t="s">
        <v>857</v>
      </c>
      <c r="G5" s="138" t="s">
        <v>858</v>
      </c>
      <c r="H5" s="138" t="s">
        <v>665</v>
      </c>
      <c r="I5" s="138" t="s">
        <v>825</v>
      </c>
      <c r="J5" s="138" t="s">
        <v>859</v>
      </c>
      <c r="K5" s="138" t="s">
        <v>860</v>
      </c>
      <c r="L5" s="269" t="s">
        <v>861</v>
      </c>
      <c r="M5" s="269"/>
      <c r="N5" s="269"/>
      <c r="O5" s="269"/>
      <c r="P5" s="269"/>
      <c r="Q5" s="269"/>
      <c r="R5" s="269"/>
      <c r="S5" s="269"/>
    </row>
    <row r="6" spans="1:19" ht="15" customHeight="1" x14ac:dyDescent="0.35">
      <c r="A6" s="297" t="s">
        <v>862</v>
      </c>
      <c r="B6" s="1" t="s">
        <v>776</v>
      </c>
      <c r="C6" s="1" t="s">
        <v>295</v>
      </c>
      <c r="D6" s="1">
        <v>5000000</v>
      </c>
      <c r="E6" s="1">
        <v>5000000</v>
      </c>
      <c r="F6" s="1">
        <v>5000000</v>
      </c>
      <c r="G6" s="1">
        <v>0</v>
      </c>
      <c r="H6" s="1">
        <v>0</v>
      </c>
      <c r="I6" s="1">
        <v>0</v>
      </c>
      <c r="J6" s="1">
        <v>0</v>
      </c>
      <c r="K6" s="1"/>
      <c r="L6" s="1" t="s">
        <v>871</v>
      </c>
      <c r="M6" s="1" t="s">
        <v>872</v>
      </c>
      <c r="N6" s="1" t="s">
        <v>873</v>
      </c>
      <c r="O6" s="1" t="s">
        <v>874</v>
      </c>
      <c r="P6" s="1" t="s">
        <v>875</v>
      </c>
      <c r="Q6" s="1"/>
      <c r="R6" s="1"/>
      <c r="S6" s="1"/>
    </row>
    <row r="7" spans="1:19" x14ac:dyDescent="0.35">
      <c r="A7" s="297"/>
      <c r="B7" s="1" t="s">
        <v>777</v>
      </c>
      <c r="C7" s="1" t="s">
        <v>295</v>
      </c>
      <c r="D7" s="1">
        <v>10000000</v>
      </c>
      <c r="E7" s="1">
        <v>10000000</v>
      </c>
      <c r="F7" s="1">
        <v>10000000</v>
      </c>
      <c r="G7" s="1">
        <v>0</v>
      </c>
      <c r="H7" s="1">
        <v>0</v>
      </c>
      <c r="I7" s="1">
        <v>0</v>
      </c>
      <c r="J7" s="1">
        <v>0</v>
      </c>
      <c r="K7" s="1"/>
      <c r="L7" s="1" t="s">
        <v>876</v>
      </c>
      <c r="M7" s="1" t="s">
        <v>877</v>
      </c>
      <c r="N7" s="1" t="s">
        <v>878</v>
      </c>
      <c r="O7" s="1" t="s">
        <v>879</v>
      </c>
      <c r="P7" s="1" t="s">
        <v>880</v>
      </c>
      <c r="Q7" s="1" t="s">
        <v>881</v>
      </c>
      <c r="R7" s="1"/>
      <c r="S7" s="1"/>
    </row>
    <row r="8" spans="1:19" x14ac:dyDescent="0.35">
      <c r="A8" s="297"/>
      <c r="B8" s="1" t="s">
        <v>778</v>
      </c>
      <c r="C8" s="1" t="s">
        <v>863</v>
      </c>
      <c r="D8" s="1">
        <v>5000000</v>
      </c>
      <c r="E8" s="1">
        <v>5000000</v>
      </c>
      <c r="F8" s="1">
        <v>5000000</v>
      </c>
      <c r="G8" s="1">
        <v>3000000</v>
      </c>
      <c r="H8" s="1">
        <v>2000000</v>
      </c>
      <c r="I8" s="1">
        <v>200</v>
      </c>
      <c r="J8" s="1">
        <v>4.5999999999999996</v>
      </c>
      <c r="K8" s="1" t="s">
        <v>77</v>
      </c>
      <c r="L8" s="1" t="s">
        <v>882</v>
      </c>
      <c r="M8" s="1" t="s">
        <v>883</v>
      </c>
      <c r="N8" s="1" t="s">
        <v>884</v>
      </c>
      <c r="O8" s="1" t="s">
        <v>885</v>
      </c>
      <c r="P8" s="1"/>
      <c r="Q8" s="1"/>
      <c r="R8" s="1"/>
      <c r="S8" s="1"/>
    </row>
    <row r="9" spans="1:19" x14ac:dyDescent="0.35">
      <c r="A9" s="297"/>
      <c r="B9" s="1" t="s">
        <v>779</v>
      </c>
      <c r="C9" s="1" t="s">
        <v>863</v>
      </c>
      <c r="D9" s="1">
        <v>10000000</v>
      </c>
      <c r="E9" s="1">
        <v>10000000</v>
      </c>
      <c r="F9" s="1">
        <v>10000000</v>
      </c>
      <c r="G9" s="1">
        <v>3000000</v>
      </c>
      <c r="H9" s="1">
        <v>2000000</v>
      </c>
      <c r="I9" s="1">
        <v>200</v>
      </c>
      <c r="J9" s="1">
        <v>4.5999999999999996</v>
      </c>
      <c r="K9" s="1" t="s">
        <v>77</v>
      </c>
      <c r="L9" s="1" t="s">
        <v>886</v>
      </c>
      <c r="M9" s="1" t="s">
        <v>887</v>
      </c>
      <c r="N9" s="1" t="s">
        <v>888</v>
      </c>
      <c r="O9" s="1" t="s">
        <v>902</v>
      </c>
      <c r="P9" s="1"/>
      <c r="Q9" s="1"/>
      <c r="R9" s="1"/>
      <c r="S9" s="1"/>
    </row>
    <row r="10" spans="1:19" x14ac:dyDescent="0.35">
      <c r="A10" s="297"/>
      <c r="B10" s="1" t="s">
        <v>780</v>
      </c>
      <c r="C10" s="1" t="s">
        <v>863</v>
      </c>
      <c r="D10" s="1">
        <v>20000000</v>
      </c>
      <c r="E10" s="1">
        <v>20000000</v>
      </c>
      <c r="F10" s="1">
        <v>20000000</v>
      </c>
      <c r="G10" s="1">
        <v>5000000</v>
      </c>
      <c r="H10" s="1">
        <v>4000000</v>
      </c>
      <c r="I10" s="1">
        <v>200</v>
      </c>
      <c r="J10" s="1">
        <v>4.5999999999999996</v>
      </c>
      <c r="K10" s="1" t="s">
        <v>77</v>
      </c>
      <c r="L10" s="1" t="s">
        <v>889</v>
      </c>
      <c r="M10" s="1" t="s">
        <v>890</v>
      </c>
      <c r="N10" s="1" t="s">
        <v>891</v>
      </c>
      <c r="O10" s="1" t="s">
        <v>901</v>
      </c>
      <c r="P10" s="1"/>
      <c r="Q10" s="1"/>
      <c r="R10" s="1"/>
      <c r="S10" s="1"/>
    </row>
    <row r="11" spans="1:19" x14ac:dyDescent="0.35">
      <c r="A11" s="297"/>
      <c r="B11" s="1" t="s">
        <v>781</v>
      </c>
      <c r="C11" s="1" t="s">
        <v>863</v>
      </c>
      <c r="D11" s="1">
        <v>30000000</v>
      </c>
      <c r="E11" s="1">
        <v>20000000</v>
      </c>
      <c r="F11" s="1">
        <v>20000000</v>
      </c>
      <c r="G11" s="1">
        <v>5000000</v>
      </c>
      <c r="H11" s="1">
        <v>4000000</v>
      </c>
      <c r="I11" s="1">
        <v>200</v>
      </c>
      <c r="J11" s="1">
        <v>4.5999999999999996</v>
      </c>
      <c r="K11" s="1" t="s">
        <v>77</v>
      </c>
      <c r="L11" s="1" t="s">
        <v>892</v>
      </c>
      <c r="M11" s="1" t="s">
        <v>893</v>
      </c>
      <c r="N11" s="1" t="s">
        <v>894</v>
      </c>
      <c r="O11" s="1" t="s">
        <v>899</v>
      </c>
      <c r="P11" s="1" t="s">
        <v>900</v>
      </c>
      <c r="Q11" s="1"/>
      <c r="R11" s="1"/>
      <c r="S11" s="1"/>
    </row>
    <row r="12" spans="1:19" x14ac:dyDescent="0.35">
      <c r="A12" s="297"/>
      <c r="B12" s="1" t="s">
        <v>782</v>
      </c>
      <c r="C12" s="1" t="s">
        <v>864</v>
      </c>
      <c r="D12" s="1">
        <v>40000000</v>
      </c>
      <c r="E12" s="1">
        <v>20000000</v>
      </c>
      <c r="F12" s="1">
        <v>20000000</v>
      </c>
      <c r="G12" s="1">
        <v>5000000</v>
      </c>
      <c r="H12" s="1">
        <v>4000000</v>
      </c>
      <c r="I12" s="1">
        <v>200</v>
      </c>
      <c r="J12" s="1">
        <v>4.5999999999999996</v>
      </c>
      <c r="K12" s="1" t="s">
        <v>77</v>
      </c>
      <c r="L12" s="1" t="s">
        <v>895</v>
      </c>
      <c r="M12" s="1" t="s">
        <v>896</v>
      </c>
      <c r="N12" s="1" t="s">
        <v>897</v>
      </c>
      <c r="O12" s="1" t="s">
        <v>898</v>
      </c>
      <c r="P12" s="1"/>
      <c r="Q12" s="1"/>
      <c r="R12" s="1"/>
      <c r="S12" s="1"/>
    </row>
    <row r="13" spans="1:19" x14ac:dyDescent="0.35">
      <c r="A13" s="297"/>
      <c r="B13" s="1" t="s">
        <v>783</v>
      </c>
      <c r="C13" s="1" t="s">
        <v>864</v>
      </c>
      <c r="D13" s="1">
        <v>50000000</v>
      </c>
      <c r="E13" s="1">
        <v>20000000</v>
      </c>
      <c r="F13" s="1">
        <v>20000000</v>
      </c>
      <c r="G13" s="1">
        <v>5000000</v>
      </c>
      <c r="H13" s="1">
        <v>4000000</v>
      </c>
      <c r="I13" s="1">
        <v>200</v>
      </c>
      <c r="J13" s="1">
        <v>4.5999999999999996</v>
      </c>
      <c r="K13" s="1" t="s">
        <v>77</v>
      </c>
      <c r="L13" s="1" t="s">
        <v>892</v>
      </c>
      <c r="M13" s="1" t="s">
        <v>893</v>
      </c>
      <c r="N13" s="1" t="s">
        <v>894</v>
      </c>
      <c r="O13" s="1"/>
      <c r="P13" s="1"/>
      <c r="Q13" s="1"/>
      <c r="R13" s="1"/>
      <c r="S13" s="1"/>
    </row>
    <row r="14" spans="1:19" x14ac:dyDescent="0.35">
      <c r="A14" s="297"/>
      <c r="B14" s="1" t="s">
        <v>784</v>
      </c>
      <c r="C14" s="1" t="s">
        <v>865</v>
      </c>
      <c r="D14" s="1">
        <v>100000000</v>
      </c>
      <c r="E14" s="1">
        <v>20000000</v>
      </c>
      <c r="F14" s="1">
        <v>20000000</v>
      </c>
      <c r="G14" s="1">
        <v>5000000</v>
      </c>
      <c r="H14" s="1">
        <v>4000000</v>
      </c>
      <c r="I14" s="1">
        <v>200</v>
      </c>
      <c r="J14" s="1">
        <v>4.5999999999999996</v>
      </c>
      <c r="K14" s="1" t="s">
        <v>77</v>
      </c>
      <c r="L14" s="1" t="s">
        <v>903</v>
      </c>
      <c r="M14" s="1" t="s">
        <v>904</v>
      </c>
      <c r="N14" s="1" t="s">
        <v>905</v>
      </c>
      <c r="O14" s="1" t="s">
        <v>906</v>
      </c>
      <c r="P14" s="1" t="s">
        <v>917</v>
      </c>
      <c r="Q14" s="1" t="s">
        <v>918</v>
      </c>
      <c r="R14" s="1"/>
      <c r="S14" s="1"/>
    </row>
    <row r="15" spans="1:19" x14ac:dyDescent="0.35">
      <c r="A15" s="297"/>
      <c r="B15" s="1" t="s">
        <v>785</v>
      </c>
      <c r="C15" s="1" t="s">
        <v>866</v>
      </c>
      <c r="D15" s="1">
        <v>50000000000</v>
      </c>
      <c r="E15" s="1">
        <v>20000000</v>
      </c>
      <c r="F15" s="1">
        <v>20000000</v>
      </c>
      <c r="G15" s="1">
        <v>10000000</v>
      </c>
      <c r="H15" s="1">
        <v>4000000</v>
      </c>
      <c r="I15" s="1">
        <v>400</v>
      </c>
      <c r="J15" s="1">
        <v>88.88</v>
      </c>
      <c r="K15" s="1" t="s">
        <v>77</v>
      </c>
      <c r="L15" s="1" t="s">
        <v>907</v>
      </c>
      <c r="M15" s="1" t="s">
        <v>908</v>
      </c>
      <c r="N15" s="1" t="s">
        <v>909</v>
      </c>
      <c r="O15" s="1" t="s">
        <v>910</v>
      </c>
      <c r="P15" s="1" t="s">
        <v>916</v>
      </c>
      <c r="Q15" s="1"/>
      <c r="R15" s="1"/>
      <c r="S15" s="1"/>
    </row>
    <row r="16" spans="1:19" s="5" customFormat="1" x14ac:dyDescent="0.35">
      <c r="A16" s="125"/>
      <c r="B16" s="141" t="s">
        <v>786</v>
      </c>
      <c r="C16" s="141" t="s">
        <v>295</v>
      </c>
      <c r="D16" s="141">
        <v>200000</v>
      </c>
      <c r="E16" s="141">
        <v>0</v>
      </c>
      <c r="F16" s="141">
        <v>0</v>
      </c>
      <c r="G16" s="141">
        <v>0</v>
      </c>
      <c r="H16" s="141">
        <v>0</v>
      </c>
      <c r="I16" s="141">
        <v>0</v>
      </c>
      <c r="J16" s="141">
        <v>0</v>
      </c>
      <c r="K16" s="141"/>
      <c r="L16" s="1" t="s">
        <v>911</v>
      </c>
      <c r="M16" s="1" t="s">
        <v>912</v>
      </c>
      <c r="N16" s="1" t="s">
        <v>913</v>
      </c>
      <c r="O16" s="1" t="s">
        <v>914</v>
      </c>
      <c r="P16" s="1" t="s">
        <v>915</v>
      </c>
      <c r="Q16" s="141"/>
      <c r="R16" s="141"/>
      <c r="S16" s="141"/>
    </row>
    <row r="17" spans="1:7" x14ac:dyDescent="0.35">
      <c r="A17" s="244"/>
    </row>
    <row r="18" spans="1:7" x14ac:dyDescent="0.35">
      <c r="A18" s="230" t="s">
        <v>347</v>
      </c>
      <c r="B18" s="138" t="s">
        <v>855</v>
      </c>
      <c r="C18" s="295" t="s">
        <v>861</v>
      </c>
      <c r="D18" s="295"/>
      <c r="E18" s="295"/>
      <c r="F18" s="295"/>
      <c r="G18" s="295"/>
    </row>
    <row r="19" spans="1:7" x14ac:dyDescent="0.35">
      <c r="A19" s="142" t="s">
        <v>776</v>
      </c>
      <c r="B19" s="142" t="s">
        <v>867</v>
      </c>
      <c r="C19" s="247" t="s">
        <v>919</v>
      </c>
      <c r="D19" s="247" t="s">
        <v>920</v>
      </c>
      <c r="E19" s="247" t="s">
        <v>921</v>
      </c>
      <c r="F19" s="247" t="s">
        <v>922</v>
      </c>
      <c r="G19" s="247" t="s">
        <v>923</v>
      </c>
    </row>
    <row r="20" spans="1:7" x14ac:dyDescent="0.35">
      <c r="A20" s="69"/>
      <c r="B20" s="69"/>
      <c r="C20" s="244"/>
      <c r="D20" s="245"/>
    </row>
    <row r="21" spans="1:7" x14ac:dyDescent="0.35">
      <c r="A21" s="69"/>
      <c r="B21" s="69"/>
      <c r="C21" s="244"/>
      <c r="D21" s="245"/>
    </row>
    <row r="22" spans="1:7" x14ac:dyDescent="0.35">
      <c r="A22" s="69"/>
      <c r="B22" s="69"/>
      <c r="C22" s="244"/>
      <c r="D22" s="245"/>
    </row>
    <row r="23" spans="1:7" x14ac:dyDescent="0.35">
      <c r="A23" s="244"/>
      <c r="C23" s="244"/>
      <c r="D23" s="245"/>
    </row>
    <row r="24" spans="1:7" ht="15" thickBot="1" x14ac:dyDescent="0.4">
      <c r="A24" s="230" t="s">
        <v>292</v>
      </c>
      <c r="B24" s="138" t="s">
        <v>855</v>
      </c>
      <c r="C24" s="295" t="s">
        <v>861</v>
      </c>
      <c r="D24" s="295"/>
      <c r="E24" s="295"/>
      <c r="F24" s="295"/>
      <c r="G24" s="295"/>
    </row>
    <row r="25" spans="1:7" ht="15" thickBot="1" x14ac:dyDescent="0.4">
      <c r="A25" s="248" t="s">
        <v>776</v>
      </c>
      <c r="B25" s="246" t="s">
        <v>868</v>
      </c>
      <c r="C25" s="247" t="s">
        <v>924</v>
      </c>
      <c r="D25" s="247" t="s">
        <v>925</v>
      </c>
      <c r="E25" s="247" t="s">
        <v>926</v>
      </c>
      <c r="F25" s="247" t="s">
        <v>927</v>
      </c>
      <c r="G25" s="247" t="s">
        <v>928</v>
      </c>
    </row>
    <row r="26" spans="1:7" x14ac:dyDescent="0.35">
      <c r="C26" s="244"/>
      <c r="D26" s="245"/>
    </row>
    <row r="27" spans="1:7" x14ac:dyDescent="0.35">
      <c r="A27" s="230" t="s">
        <v>869</v>
      </c>
      <c r="B27" s="138" t="s">
        <v>855</v>
      </c>
      <c r="C27" s="295" t="s">
        <v>861</v>
      </c>
      <c r="D27" s="295"/>
      <c r="E27" s="295"/>
      <c r="F27" s="295"/>
      <c r="G27" s="295"/>
    </row>
    <row r="28" spans="1:7" x14ac:dyDescent="0.35">
      <c r="A28" s="142" t="s">
        <v>776</v>
      </c>
      <c r="B28" s="142" t="s">
        <v>870</v>
      </c>
      <c r="C28" s="247" t="s">
        <v>929</v>
      </c>
      <c r="D28" s="247" t="s">
        <v>930</v>
      </c>
      <c r="E28" s="247" t="s">
        <v>931</v>
      </c>
      <c r="F28" s="247" t="s">
        <v>932</v>
      </c>
      <c r="G28" s="247" t="s">
        <v>933</v>
      </c>
    </row>
    <row r="29" spans="1:7" x14ac:dyDescent="0.35">
      <c r="A29" s="244"/>
      <c r="C29" s="244"/>
      <c r="D29" s="245"/>
    </row>
    <row r="32" spans="1:7" x14ac:dyDescent="0.35">
      <c r="C32" t="s">
        <v>19</v>
      </c>
      <c r="D32">
        <v>2.5</v>
      </c>
    </row>
  </sheetData>
  <mergeCells count="6">
    <mergeCell ref="C27:G27"/>
    <mergeCell ref="B2:E2"/>
    <mergeCell ref="A6:A15"/>
    <mergeCell ref="L5:S5"/>
    <mergeCell ref="C18:G18"/>
    <mergeCell ref="C24:G2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43"/>
  <sheetViews>
    <sheetView topLeftCell="A13" workbookViewId="0">
      <selection activeCell="F4" sqref="F4"/>
    </sheetView>
  </sheetViews>
  <sheetFormatPr defaultRowHeight="14.5" x14ac:dyDescent="0.35"/>
  <cols>
    <col min="1" max="1" width="13.453125" bestFit="1" customWidth="1"/>
    <col min="2" max="2" width="11.54296875" bestFit="1" customWidth="1"/>
    <col min="3" max="3" width="22" bestFit="1" customWidth="1"/>
    <col min="4" max="4" width="17" bestFit="1" customWidth="1"/>
  </cols>
  <sheetData>
    <row r="1" spans="1:4" x14ac:dyDescent="0.35">
      <c r="A1" s="138" t="s">
        <v>411</v>
      </c>
      <c r="B1" s="138" t="s">
        <v>794</v>
      </c>
      <c r="C1" s="138" t="s">
        <v>845</v>
      </c>
      <c r="D1" s="138"/>
    </row>
    <row r="2" spans="1:4" x14ac:dyDescent="0.35">
      <c r="A2" s="295" t="s">
        <v>841</v>
      </c>
      <c r="B2" s="1" t="s">
        <v>776</v>
      </c>
      <c r="C2" s="1">
        <v>5000000</v>
      </c>
      <c r="D2" s="1"/>
    </row>
    <row r="3" spans="1:4" x14ac:dyDescent="0.35">
      <c r="A3" s="295"/>
      <c r="B3" s="1" t="s">
        <v>777</v>
      </c>
      <c r="C3" s="1">
        <v>10000000</v>
      </c>
      <c r="D3" s="1"/>
    </row>
    <row r="4" spans="1:4" x14ac:dyDescent="0.35">
      <c r="A4" s="295"/>
      <c r="B4" s="1" t="s">
        <v>778</v>
      </c>
      <c r="C4" s="1">
        <v>20000000</v>
      </c>
      <c r="D4" s="1"/>
    </row>
    <row r="5" spans="1:4" x14ac:dyDescent="0.35">
      <c r="A5" s="295"/>
      <c r="B5" s="1" t="s">
        <v>779</v>
      </c>
      <c r="C5" s="1">
        <v>30000000</v>
      </c>
      <c r="D5" s="1"/>
    </row>
    <row r="6" spans="1:4" x14ac:dyDescent="0.35">
      <c r="A6" s="295"/>
      <c r="B6" s="1" t="s">
        <v>780</v>
      </c>
      <c r="C6" s="1">
        <v>40000000</v>
      </c>
      <c r="D6" s="1"/>
    </row>
    <row r="7" spans="1:4" x14ac:dyDescent="0.35">
      <c r="A7" s="295"/>
      <c r="B7" s="1" t="s">
        <v>781</v>
      </c>
      <c r="C7" s="1">
        <v>50000000</v>
      </c>
      <c r="D7" s="1"/>
    </row>
    <row r="8" spans="1:4" x14ac:dyDescent="0.35">
      <c r="A8" s="295"/>
      <c r="B8" s="1" t="s">
        <v>782</v>
      </c>
      <c r="C8" s="1">
        <v>50000000000</v>
      </c>
      <c r="D8" s="1"/>
    </row>
    <row r="9" spans="1:4" x14ac:dyDescent="0.35">
      <c r="A9" s="226"/>
      <c r="B9" s="69"/>
      <c r="C9" s="69"/>
      <c r="D9" s="69"/>
    </row>
    <row r="10" spans="1:4" x14ac:dyDescent="0.35">
      <c r="A10" s="138" t="s">
        <v>411</v>
      </c>
      <c r="B10" s="138" t="s">
        <v>794</v>
      </c>
      <c r="C10" s="138" t="s">
        <v>846</v>
      </c>
      <c r="D10" s="69"/>
    </row>
    <row r="11" spans="1:4" x14ac:dyDescent="0.35">
      <c r="A11" s="295" t="s">
        <v>841</v>
      </c>
      <c r="B11" s="1" t="s">
        <v>776</v>
      </c>
      <c r="C11" s="1">
        <v>5000000</v>
      </c>
      <c r="D11" s="69"/>
    </row>
    <row r="12" spans="1:4" x14ac:dyDescent="0.35">
      <c r="A12" s="295"/>
      <c r="B12" s="1" t="s">
        <v>777</v>
      </c>
      <c r="C12" s="1">
        <v>10000000</v>
      </c>
      <c r="D12" s="69"/>
    </row>
    <row r="13" spans="1:4" x14ac:dyDescent="0.35">
      <c r="A13" s="295"/>
      <c r="B13" s="1" t="s">
        <v>778</v>
      </c>
      <c r="C13" s="1">
        <v>20000000</v>
      </c>
      <c r="D13" s="69"/>
    </row>
    <row r="14" spans="1:4" x14ac:dyDescent="0.35">
      <c r="A14" s="295"/>
      <c r="B14" s="1" t="s">
        <v>779</v>
      </c>
      <c r="C14" s="1">
        <v>30000000</v>
      </c>
      <c r="D14" s="69"/>
    </row>
    <row r="15" spans="1:4" x14ac:dyDescent="0.35">
      <c r="A15" s="295"/>
      <c r="B15" s="1" t="s">
        <v>780</v>
      </c>
      <c r="C15" s="1">
        <v>40000000</v>
      </c>
      <c r="D15" s="69"/>
    </row>
    <row r="16" spans="1:4" x14ac:dyDescent="0.35">
      <c r="A16" s="295"/>
      <c r="B16" s="1" t="s">
        <v>781</v>
      </c>
      <c r="C16" s="1">
        <v>50000000</v>
      </c>
      <c r="D16" s="69"/>
    </row>
    <row r="17" spans="1:5" x14ac:dyDescent="0.35">
      <c r="A17" s="295"/>
      <c r="B17" s="1" t="s">
        <v>782</v>
      </c>
      <c r="C17" s="1">
        <v>50000000000</v>
      </c>
      <c r="D17" s="69"/>
    </row>
    <row r="18" spans="1:5" x14ac:dyDescent="0.35">
      <c r="A18" s="226"/>
      <c r="B18" s="69"/>
      <c r="C18" s="69"/>
      <c r="D18" s="69"/>
    </row>
    <row r="19" spans="1:5" x14ac:dyDescent="0.35">
      <c r="A19" s="226"/>
      <c r="B19" s="69"/>
      <c r="C19" s="69"/>
      <c r="D19" s="69"/>
    </row>
    <row r="21" spans="1:5" x14ac:dyDescent="0.35">
      <c r="A21" s="224" t="s">
        <v>843</v>
      </c>
      <c r="B21" s="1" t="s">
        <v>783</v>
      </c>
      <c r="C21" s="1">
        <v>100000</v>
      </c>
      <c r="D21" s="1">
        <v>50000000</v>
      </c>
      <c r="E21" t="s">
        <v>847</v>
      </c>
    </row>
    <row r="22" spans="1:5" x14ac:dyDescent="0.35">
      <c r="A22" s="224"/>
      <c r="B22" s="1"/>
      <c r="C22" s="1"/>
      <c r="D22" s="1"/>
    </row>
    <row r="23" spans="1:5" x14ac:dyDescent="0.35">
      <c r="A23" s="226"/>
      <c r="B23" s="69"/>
      <c r="C23" s="69"/>
      <c r="D23" s="69"/>
    </row>
    <row r="24" spans="1:5" x14ac:dyDescent="0.35">
      <c r="A24" s="226"/>
      <c r="B24" s="69"/>
      <c r="C24" s="69"/>
      <c r="D24" s="69"/>
    </row>
    <row r="26" spans="1:5" x14ac:dyDescent="0.35">
      <c r="A26" s="295" t="s">
        <v>844</v>
      </c>
      <c r="B26" s="223" t="s">
        <v>662</v>
      </c>
    </row>
    <row r="27" spans="1:5" x14ac:dyDescent="0.35">
      <c r="A27" s="295"/>
      <c r="B27" s="223" t="s">
        <v>663</v>
      </c>
    </row>
    <row r="28" spans="1:5" x14ac:dyDescent="0.35">
      <c r="A28" s="295"/>
      <c r="B28" s="223" t="s">
        <v>664</v>
      </c>
    </row>
    <row r="29" spans="1:5" x14ac:dyDescent="0.35">
      <c r="A29" s="295"/>
      <c r="B29" s="223" t="s">
        <v>665</v>
      </c>
    </row>
    <row r="31" spans="1:5" x14ac:dyDescent="0.35">
      <c r="A31" s="295" t="s">
        <v>842</v>
      </c>
      <c r="B31" s="1" t="s">
        <v>681</v>
      </c>
    </row>
    <row r="32" spans="1:5" x14ac:dyDescent="0.35">
      <c r="A32" s="295"/>
      <c r="B32" s="1" t="s">
        <v>670</v>
      </c>
    </row>
    <row r="33" spans="1:7" x14ac:dyDescent="0.35">
      <c r="A33" s="295"/>
      <c r="B33" s="1" t="s">
        <v>672</v>
      </c>
    </row>
    <row r="34" spans="1:7" x14ac:dyDescent="0.35">
      <c r="A34" s="295"/>
      <c r="B34" s="1" t="s">
        <v>678</v>
      </c>
    </row>
    <row r="35" spans="1:7" x14ac:dyDescent="0.35">
      <c r="A35" s="295"/>
      <c r="B35" s="1" t="s">
        <v>669</v>
      </c>
    </row>
    <row r="38" spans="1:7" s="1" customFormat="1" x14ac:dyDescent="0.35">
      <c r="A38" s="138" t="s">
        <v>272</v>
      </c>
      <c r="B38" s="222" t="s">
        <v>0</v>
      </c>
      <c r="C38" s="222" t="s">
        <v>75</v>
      </c>
      <c r="D38" s="1" t="s">
        <v>403</v>
      </c>
      <c r="E38" s="1" t="s">
        <v>404</v>
      </c>
      <c r="F38" s="1" t="s">
        <v>20</v>
      </c>
      <c r="G38" s="135" t="s">
        <v>406</v>
      </c>
    </row>
    <row r="39" spans="1:7" s="1" customFormat="1" x14ac:dyDescent="0.35">
      <c r="A39" s="141" t="s">
        <v>787</v>
      </c>
      <c r="B39" s="225">
        <v>100000</v>
      </c>
      <c r="C39" s="225">
        <v>10000000</v>
      </c>
      <c r="D39" s="222" t="s">
        <v>79</v>
      </c>
      <c r="E39" s="222" t="s">
        <v>79</v>
      </c>
      <c r="F39" s="222" t="s">
        <v>77</v>
      </c>
      <c r="G39" s="222" t="s">
        <v>79</v>
      </c>
    </row>
    <row r="40" spans="1:7" s="1" customFormat="1" x14ac:dyDescent="0.35">
      <c r="A40" s="141" t="s">
        <v>788</v>
      </c>
      <c r="B40" s="225">
        <v>10000001</v>
      </c>
      <c r="C40" s="225">
        <v>20000000</v>
      </c>
      <c r="D40" s="222" t="s">
        <v>79</v>
      </c>
      <c r="E40" s="222" t="s">
        <v>79</v>
      </c>
      <c r="F40" s="222" t="s">
        <v>77</v>
      </c>
      <c r="G40" s="222" t="s">
        <v>79</v>
      </c>
    </row>
    <row r="41" spans="1:7" s="1" customFormat="1" x14ac:dyDescent="0.35">
      <c r="A41" s="141" t="s">
        <v>789</v>
      </c>
      <c r="B41" s="225">
        <v>20000001</v>
      </c>
      <c r="C41" s="225">
        <v>30000000</v>
      </c>
      <c r="D41" s="222" t="s">
        <v>79</v>
      </c>
      <c r="E41" s="222" t="s">
        <v>79</v>
      </c>
      <c r="F41" s="222" t="s">
        <v>77</v>
      </c>
      <c r="G41" s="222" t="s">
        <v>79</v>
      </c>
    </row>
    <row r="42" spans="1:7" s="1" customFormat="1" x14ac:dyDescent="0.35">
      <c r="A42" s="141" t="s">
        <v>790</v>
      </c>
      <c r="B42" s="225">
        <v>30000001</v>
      </c>
      <c r="C42" s="225">
        <v>40000000</v>
      </c>
      <c r="D42" s="222" t="s">
        <v>79</v>
      </c>
      <c r="E42" s="222" t="s">
        <v>79</v>
      </c>
      <c r="F42" s="222" t="s">
        <v>77</v>
      </c>
      <c r="G42" s="222" t="s">
        <v>79</v>
      </c>
    </row>
    <row r="43" spans="1:7" s="1" customFormat="1" x14ac:dyDescent="0.35">
      <c r="A43" s="141" t="s">
        <v>791</v>
      </c>
      <c r="B43" s="225">
        <v>40000001</v>
      </c>
      <c r="C43" s="225">
        <v>50000000</v>
      </c>
      <c r="D43" s="222" t="s">
        <v>79</v>
      </c>
      <c r="E43" s="222" t="s">
        <v>79</v>
      </c>
      <c r="F43" s="222" t="s">
        <v>77</v>
      </c>
      <c r="G43" s="222" t="s">
        <v>79</v>
      </c>
    </row>
  </sheetData>
  <mergeCells count="4">
    <mergeCell ref="A2:A8"/>
    <mergeCell ref="A31:A35"/>
    <mergeCell ref="A26:A29"/>
    <mergeCell ref="A11: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R127"/>
  <sheetViews>
    <sheetView workbookViewId="0">
      <selection activeCell="F22" sqref="F22"/>
    </sheetView>
  </sheetViews>
  <sheetFormatPr defaultColWidth="16.54296875" defaultRowHeight="13" x14ac:dyDescent="0.3"/>
  <cols>
    <col min="1" max="1" width="13" style="174" customWidth="1"/>
    <col min="2" max="2" width="11.1796875" style="174" bestFit="1" customWidth="1"/>
    <col min="3" max="3" width="20.7265625" style="180" bestFit="1" customWidth="1"/>
    <col min="4" max="4" width="23.54296875" style="180" customWidth="1"/>
    <col min="5" max="6" width="13.26953125" style="181" customWidth="1"/>
    <col min="7" max="7" width="9" style="174" bestFit="1" customWidth="1"/>
    <col min="8" max="8" width="9" style="174" customWidth="1"/>
    <col min="9" max="9" width="12.26953125" style="174" bestFit="1" customWidth="1"/>
    <col min="10" max="10" width="11.26953125" style="174" customWidth="1"/>
    <col min="11" max="11" width="11" style="174" customWidth="1"/>
    <col min="12" max="12" width="10.26953125" style="174" bestFit="1" customWidth="1"/>
    <col min="13" max="13" width="12.7265625" style="174" customWidth="1"/>
    <col min="14" max="14" width="14.26953125" style="174" customWidth="1"/>
    <col min="15" max="15" width="11" style="174" customWidth="1"/>
    <col min="16" max="16" width="11.54296875" style="174" customWidth="1"/>
    <col min="17" max="17" width="8.81640625" style="174" customWidth="1"/>
    <col min="18" max="18" width="10.26953125" style="174" customWidth="1"/>
    <col min="19" max="16384" width="16.54296875" style="174"/>
  </cols>
  <sheetData>
    <row r="1" spans="1:18" s="152" customFormat="1" ht="15" customHeight="1" x14ac:dyDescent="0.3">
      <c r="A1" s="149"/>
      <c r="B1" s="150"/>
      <c r="C1" s="149"/>
      <c r="D1" s="149"/>
      <c r="E1" s="298" t="s">
        <v>648</v>
      </c>
      <c r="F1" s="298"/>
      <c r="G1" s="298"/>
      <c r="H1" s="216"/>
      <c r="I1" s="216"/>
      <c r="J1" s="299" t="s">
        <v>649</v>
      </c>
      <c r="K1" s="299"/>
      <c r="L1" s="299"/>
      <c r="M1" s="299" t="s">
        <v>650</v>
      </c>
      <c r="N1" s="299"/>
      <c r="O1" s="151"/>
      <c r="P1" s="151"/>
      <c r="Q1" s="151"/>
      <c r="R1" s="151"/>
    </row>
    <row r="2" spans="1:18" s="152" customFormat="1" ht="14.25" customHeight="1" x14ac:dyDescent="0.3">
      <c r="A2" s="149"/>
      <c r="B2" s="150"/>
      <c r="C2" s="149"/>
      <c r="D2" s="149"/>
      <c r="E2" s="153" t="s">
        <v>651</v>
      </c>
      <c r="F2" s="298" t="s">
        <v>652</v>
      </c>
      <c r="G2" s="298"/>
      <c r="H2" s="216"/>
      <c r="I2" s="216"/>
      <c r="J2" s="151" t="s">
        <v>651</v>
      </c>
      <c r="K2" s="299" t="s">
        <v>652</v>
      </c>
      <c r="L2" s="299"/>
      <c r="M2" s="151" t="s">
        <v>653</v>
      </c>
      <c r="N2" s="151" t="s">
        <v>652</v>
      </c>
      <c r="O2" s="151"/>
      <c r="P2" s="151"/>
      <c r="Q2" s="151"/>
      <c r="R2" s="151"/>
    </row>
    <row r="3" spans="1:18" s="152" customFormat="1" ht="27" customHeight="1" x14ac:dyDescent="0.3">
      <c r="A3" s="187" t="s">
        <v>654</v>
      </c>
      <c r="B3" s="187" t="s">
        <v>655</v>
      </c>
      <c r="C3" s="187" t="s">
        <v>656</v>
      </c>
      <c r="D3" s="187" t="s">
        <v>657</v>
      </c>
      <c r="E3" s="188" t="s">
        <v>658</v>
      </c>
      <c r="F3" s="188" t="s">
        <v>659</v>
      </c>
      <c r="G3" s="187" t="s">
        <v>660</v>
      </c>
      <c r="H3" s="187" t="s">
        <v>794</v>
      </c>
      <c r="I3" s="187" t="s">
        <v>812</v>
      </c>
      <c r="J3" s="189" t="s">
        <v>659</v>
      </c>
      <c r="K3" s="189" t="s">
        <v>659</v>
      </c>
      <c r="L3" s="189" t="s">
        <v>661</v>
      </c>
      <c r="M3" s="215" t="s">
        <v>659</v>
      </c>
      <c r="N3" s="215" t="s">
        <v>659</v>
      </c>
      <c r="O3" s="189" t="s">
        <v>662</v>
      </c>
      <c r="P3" s="189" t="s">
        <v>663</v>
      </c>
      <c r="Q3" s="189" t="s">
        <v>664</v>
      </c>
      <c r="R3" s="189" t="s">
        <v>665</v>
      </c>
    </row>
    <row r="4" spans="1:18" s="160" customFormat="1" x14ac:dyDescent="0.3">
      <c r="A4" s="154" t="s">
        <v>666</v>
      </c>
      <c r="B4" s="190" t="s">
        <v>667</v>
      </c>
      <c r="C4" s="155" t="s">
        <v>598</v>
      </c>
      <c r="D4" s="155" t="s">
        <v>668</v>
      </c>
      <c r="E4" s="156">
        <v>50000000</v>
      </c>
      <c r="F4" s="156">
        <v>50000000</v>
      </c>
      <c r="G4" s="157" t="s">
        <v>669</v>
      </c>
      <c r="H4" s="157" t="s">
        <v>822</v>
      </c>
      <c r="I4" s="157" t="s">
        <v>805</v>
      </c>
      <c r="J4" s="158">
        <v>10000000</v>
      </c>
      <c r="K4" s="158">
        <v>10000000</v>
      </c>
      <c r="L4" s="157" t="s">
        <v>670</v>
      </c>
      <c r="M4" s="159">
        <v>10000000</v>
      </c>
      <c r="N4" s="159">
        <v>10000000</v>
      </c>
      <c r="O4" s="159">
        <v>20000000</v>
      </c>
      <c r="P4" s="159">
        <v>20000000</v>
      </c>
      <c r="Q4" s="159">
        <v>5000000</v>
      </c>
      <c r="R4" s="159">
        <v>4000000</v>
      </c>
    </row>
    <row r="5" spans="1:18" s="160" customFormat="1" x14ac:dyDescent="0.3">
      <c r="A5" s="154" t="s">
        <v>666</v>
      </c>
      <c r="B5" s="161" t="s">
        <v>671</v>
      </c>
      <c r="C5" s="157" t="s">
        <v>575</v>
      </c>
      <c r="D5" s="155" t="s">
        <v>668</v>
      </c>
      <c r="E5" s="156">
        <v>50000000</v>
      </c>
      <c r="F5" s="156">
        <v>50000000</v>
      </c>
      <c r="G5" s="157" t="s">
        <v>669</v>
      </c>
      <c r="H5" s="157" t="s">
        <v>822</v>
      </c>
      <c r="I5" s="157" t="s">
        <v>805</v>
      </c>
      <c r="J5" s="158">
        <v>2000000</v>
      </c>
      <c r="K5" s="158">
        <v>2000000</v>
      </c>
      <c r="L5" s="157" t="s">
        <v>672</v>
      </c>
      <c r="M5" s="159">
        <v>20000000</v>
      </c>
      <c r="N5" s="159">
        <v>20000000</v>
      </c>
      <c r="O5" s="159">
        <v>20000000</v>
      </c>
      <c r="P5" s="159">
        <v>20000000</v>
      </c>
      <c r="Q5" s="159">
        <v>5000000</v>
      </c>
      <c r="R5" s="159">
        <v>4000000</v>
      </c>
    </row>
    <row r="6" spans="1:18" s="160" customFormat="1" x14ac:dyDescent="0.3">
      <c r="A6" s="154" t="s">
        <v>666</v>
      </c>
      <c r="B6" s="161" t="s">
        <v>673</v>
      </c>
      <c r="C6" s="157" t="s">
        <v>586</v>
      </c>
      <c r="D6" s="155" t="s">
        <v>668</v>
      </c>
      <c r="E6" s="156">
        <v>50000000</v>
      </c>
      <c r="F6" s="156">
        <v>50000000</v>
      </c>
      <c r="G6" s="157" t="s">
        <v>669</v>
      </c>
      <c r="H6" s="157" t="s">
        <v>822</v>
      </c>
      <c r="I6" s="157" t="s">
        <v>805</v>
      </c>
      <c r="J6" s="158">
        <v>2000000</v>
      </c>
      <c r="K6" s="158">
        <v>2000000</v>
      </c>
      <c r="L6" s="157" t="s">
        <v>670</v>
      </c>
      <c r="M6" s="162">
        <v>10000000</v>
      </c>
      <c r="N6" s="162">
        <v>10000000</v>
      </c>
      <c r="O6" s="162">
        <v>20000000</v>
      </c>
      <c r="P6" s="162">
        <v>20000000</v>
      </c>
      <c r="Q6" s="162">
        <v>5000000</v>
      </c>
      <c r="R6" s="162">
        <v>4000000</v>
      </c>
    </row>
    <row r="7" spans="1:18" s="160" customFormat="1" x14ac:dyDescent="0.3">
      <c r="A7" s="154" t="s">
        <v>666</v>
      </c>
      <c r="B7" s="163" t="s">
        <v>428</v>
      </c>
      <c r="C7" s="157" t="s">
        <v>570</v>
      </c>
      <c r="D7" s="157" t="s">
        <v>674</v>
      </c>
      <c r="E7" s="164">
        <v>50000000</v>
      </c>
      <c r="F7" s="164">
        <v>50000000</v>
      </c>
      <c r="G7" s="157" t="s">
        <v>669</v>
      </c>
      <c r="H7" s="157" t="s">
        <v>822</v>
      </c>
      <c r="I7" s="157" t="s">
        <v>805</v>
      </c>
      <c r="J7" s="158">
        <v>2000000</v>
      </c>
      <c r="K7" s="158">
        <v>2000000</v>
      </c>
      <c r="L7" s="157" t="s">
        <v>672</v>
      </c>
      <c r="M7" s="162">
        <v>10000000</v>
      </c>
      <c r="N7" s="162">
        <v>10000000</v>
      </c>
      <c r="O7" s="162">
        <v>20000000</v>
      </c>
      <c r="P7" s="162">
        <v>20000000</v>
      </c>
      <c r="Q7" s="162">
        <v>5000000</v>
      </c>
      <c r="R7" s="162">
        <v>4000000</v>
      </c>
    </row>
    <row r="8" spans="1:18" s="160" customFormat="1" x14ac:dyDescent="0.3">
      <c r="A8" s="157" t="s">
        <v>666</v>
      </c>
      <c r="B8" s="190" t="s">
        <v>443</v>
      </c>
      <c r="C8" s="155" t="s">
        <v>572</v>
      </c>
      <c r="D8" s="157" t="s">
        <v>674</v>
      </c>
      <c r="E8" s="164">
        <v>50000000</v>
      </c>
      <c r="F8" s="164">
        <v>50000000</v>
      </c>
      <c r="G8" s="157" t="s">
        <v>669</v>
      </c>
      <c r="H8" s="157" t="s">
        <v>822</v>
      </c>
      <c r="I8" s="157" t="s">
        <v>805</v>
      </c>
      <c r="J8" s="158">
        <v>2000000</v>
      </c>
      <c r="K8" s="158">
        <v>2000000</v>
      </c>
      <c r="L8" s="157" t="s">
        <v>675</v>
      </c>
      <c r="M8" s="162">
        <v>10000000</v>
      </c>
      <c r="N8" s="162">
        <v>10000000</v>
      </c>
      <c r="O8" s="162">
        <v>20000000</v>
      </c>
      <c r="P8" s="162">
        <v>20000000</v>
      </c>
      <c r="Q8" s="162">
        <v>5000000</v>
      </c>
      <c r="R8" s="162">
        <v>4000000</v>
      </c>
    </row>
    <row r="9" spans="1:18" s="160" customFormat="1" x14ac:dyDescent="0.3">
      <c r="A9" s="157" t="s">
        <v>666</v>
      </c>
      <c r="B9" s="163" t="s">
        <v>507</v>
      </c>
      <c r="C9" s="157" t="s">
        <v>582</v>
      </c>
      <c r="D9" s="157" t="s">
        <v>674</v>
      </c>
      <c r="E9" s="164">
        <v>50000000</v>
      </c>
      <c r="F9" s="164">
        <v>50000000</v>
      </c>
      <c r="G9" s="157" t="s">
        <v>669</v>
      </c>
      <c r="H9" s="157" t="s">
        <v>822</v>
      </c>
      <c r="I9" s="157" t="s">
        <v>805</v>
      </c>
      <c r="J9" s="162">
        <v>2000000</v>
      </c>
      <c r="K9" s="162">
        <v>2000000</v>
      </c>
      <c r="L9" s="165" t="s">
        <v>672</v>
      </c>
      <c r="M9" s="159">
        <v>10000000</v>
      </c>
      <c r="N9" s="159">
        <v>10000000</v>
      </c>
      <c r="O9" s="159">
        <v>20000000</v>
      </c>
      <c r="P9" s="159">
        <v>20000000</v>
      </c>
      <c r="Q9" s="159">
        <v>5000000</v>
      </c>
      <c r="R9" s="162">
        <v>4000000</v>
      </c>
    </row>
    <row r="10" spans="1:18" s="160" customFormat="1" x14ac:dyDescent="0.3">
      <c r="A10" s="157" t="s">
        <v>666</v>
      </c>
      <c r="B10" s="161" t="s">
        <v>445</v>
      </c>
      <c r="C10" s="157" t="s">
        <v>566</v>
      </c>
      <c r="D10" s="157" t="s">
        <v>676</v>
      </c>
      <c r="E10" s="166">
        <v>40000000</v>
      </c>
      <c r="F10" s="166">
        <v>40000000</v>
      </c>
      <c r="G10" s="157" t="s">
        <v>669</v>
      </c>
      <c r="H10" s="157" t="s">
        <v>821</v>
      </c>
      <c r="I10" s="157" t="s">
        <v>803</v>
      </c>
      <c r="J10" s="158" t="s">
        <v>677</v>
      </c>
      <c r="K10" s="158" t="s">
        <v>677</v>
      </c>
      <c r="L10" s="157" t="s">
        <v>677</v>
      </c>
      <c r="M10" s="159">
        <v>10000000</v>
      </c>
      <c r="N10" s="159">
        <v>10000000</v>
      </c>
      <c r="O10" s="159">
        <v>20000000</v>
      </c>
      <c r="P10" s="159">
        <v>20000000</v>
      </c>
      <c r="Q10" s="159">
        <v>5000000</v>
      </c>
      <c r="R10" s="162">
        <v>4000000</v>
      </c>
    </row>
    <row r="11" spans="1:18" s="160" customFormat="1" x14ac:dyDescent="0.3">
      <c r="A11" s="157" t="s">
        <v>666</v>
      </c>
      <c r="B11" s="163" t="s">
        <v>495</v>
      </c>
      <c r="C11" s="157" t="s">
        <v>568</v>
      </c>
      <c r="D11" s="157" t="s">
        <v>676</v>
      </c>
      <c r="E11" s="164">
        <v>50000000</v>
      </c>
      <c r="F11" s="164">
        <v>50000000</v>
      </c>
      <c r="G11" s="157" t="s">
        <v>669</v>
      </c>
      <c r="H11" s="157" t="s">
        <v>822</v>
      </c>
      <c r="I11" s="157" t="s">
        <v>805</v>
      </c>
      <c r="J11" s="158">
        <v>2000000</v>
      </c>
      <c r="K11" s="158">
        <v>2000000</v>
      </c>
      <c r="L11" s="157" t="s">
        <v>672</v>
      </c>
      <c r="M11" s="167">
        <v>10000000</v>
      </c>
      <c r="N11" s="167">
        <v>10000000</v>
      </c>
      <c r="O11" s="159">
        <v>20000000</v>
      </c>
      <c r="P11" s="159">
        <v>20000000</v>
      </c>
      <c r="Q11" s="159">
        <v>5000000</v>
      </c>
      <c r="R11" s="162">
        <v>4000000</v>
      </c>
    </row>
    <row r="12" spans="1:18" s="160" customFormat="1" x14ac:dyDescent="0.3">
      <c r="A12" s="157" t="s">
        <v>666</v>
      </c>
      <c r="B12" s="163" t="s">
        <v>497</v>
      </c>
      <c r="C12" s="157" t="s">
        <v>564</v>
      </c>
      <c r="D12" s="157" t="s">
        <v>674</v>
      </c>
      <c r="E12" s="164">
        <v>50000000</v>
      </c>
      <c r="F12" s="164">
        <v>50000000</v>
      </c>
      <c r="G12" s="157" t="s">
        <v>669</v>
      </c>
      <c r="H12" s="157" t="s">
        <v>822</v>
      </c>
      <c r="I12" s="157" t="s">
        <v>805</v>
      </c>
      <c r="J12" s="158">
        <v>2000000</v>
      </c>
      <c r="K12" s="158">
        <v>2000000</v>
      </c>
      <c r="L12" s="157" t="s">
        <v>672</v>
      </c>
      <c r="M12" s="167">
        <v>10000000</v>
      </c>
      <c r="N12" s="167">
        <v>10000000</v>
      </c>
      <c r="O12" s="167">
        <v>20000000</v>
      </c>
      <c r="P12" s="159">
        <v>20000000</v>
      </c>
      <c r="Q12" s="159">
        <v>5000000</v>
      </c>
      <c r="R12" s="162">
        <v>4000000</v>
      </c>
    </row>
    <row r="13" spans="1:18" s="160" customFormat="1" x14ac:dyDescent="0.3">
      <c r="A13" s="157" t="s">
        <v>666</v>
      </c>
      <c r="B13" s="163" t="s">
        <v>520</v>
      </c>
      <c r="C13" s="157" t="s">
        <v>574</v>
      </c>
      <c r="D13" s="157" t="s">
        <v>676</v>
      </c>
      <c r="E13" s="166">
        <v>40000000</v>
      </c>
      <c r="F13" s="166">
        <v>40000000</v>
      </c>
      <c r="G13" s="157" t="s">
        <v>678</v>
      </c>
      <c r="H13" s="157" t="s">
        <v>821</v>
      </c>
      <c r="I13" s="157" t="s">
        <v>803</v>
      </c>
      <c r="J13" s="162" t="s">
        <v>677</v>
      </c>
      <c r="K13" s="162" t="s">
        <v>677</v>
      </c>
      <c r="L13" s="165" t="s">
        <v>677</v>
      </c>
      <c r="M13" s="159">
        <v>10000000</v>
      </c>
      <c r="N13" s="159">
        <v>10000000</v>
      </c>
      <c r="O13" s="167">
        <v>20000000</v>
      </c>
      <c r="P13" s="159">
        <v>20000000</v>
      </c>
      <c r="Q13" s="159">
        <v>5000000</v>
      </c>
      <c r="R13" s="162">
        <v>4000000</v>
      </c>
    </row>
    <row r="14" spans="1:18" s="160" customFormat="1" x14ac:dyDescent="0.3">
      <c r="A14" s="157" t="s">
        <v>666</v>
      </c>
      <c r="B14" s="163" t="s">
        <v>679</v>
      </c>
      <c r="C14" s="157" t="s">
        <v>680</v>
      </c>
      <c r="D14" s="157" t="s">
        <v>674</v>
      </c>
      <c r="E14" s="166">
        <v>40000000</v>
      </c>
      <c r="F14" s="166">
        <v>40000000</v>
      </c>
      <c r="G14" s="157" t="s">
        <v>672</v>
      </c>
      <c r="H14" s="157" t="s">
        <v>821</v>
      </c>
      <c r="I14" s="157" t="s">
        <v>803</v>
      </c>
      <c r="J14" s="158">
        <v>2000000</v>
      </c>
      <c r="K14" s="158">
        <v>2000000</v>
      </c>
      <c r="L14" s="157" t="s">
        <v>672</v>
      </c>
      <c r="M14" s="162">
        <v>10000000</v>
      </c>
      <c r="N14" s="162">
        <v>10000000</v>
      </c>
      <c r="O14" s="167">
        <v>20000000</v>
      </c>
      <c r="P14" s="159">
        <v>20000000</v>
      </c>
      <c r="Q14" s="159">
        <v>5000000</v>
      </c>
      <c r="R14" s="162">
        <v>4000000</v>
      </c>
    </row>
    <row r="15" spans="1:18" s="160" customFormat="1" x14ac:dyDescent="0.3">
      <c r="A15" s="157" t="s">
        <v>666</v>
      </c>
      <c r="B15" s="163" t="s">
        <v>496</v>
      </c>
      <c r="C15" s="157" t="s">
        <v>613</v>
      </c>
      <c r="D15" s="157" t="s">
        <v>676</v>
      </c>
      <c r="E15" s="164">
        <v>50000000</v>
      </c>
      <c r="F15" s="164">
        <v>50000000</v>
      </c>
      <c r="G15" s="157" t="s">
        <v>669</v>
      </c>
      <c r="H15" s="157" t="s">
        <v>822</v>
      </c>
      <c r="I15" s="157" t="s">
        <v>805</v>
      </c>
      <c r="J15" s="162">
        <v>1000000</v>
      </c>
      <c r="K15" s="162">
        <v>1000000</v>
      </c>
      <c r="L15" s="157" t="s">
        <v>681</v>
      </c>
      <c r="M15" s="162">
        <v>10000000</v>
      </c>
      <c r="N15" s="162">
        <v>10000000</v>
      </c>
      <c r="O15" s="167">
        <v>20000000</v>
      </c>
      <c r="P15" s="159">
        <v>20000000</v>
      </c>
      <c r="Q15" s="159">
        <v>5000000</v>
      </c>
      <c r="R15" s="162">
        <v>4000000</v>
      </c>
    </row>
    <row r="16" spans="1:18" s="160" customFormat="1" x14ac:dyDescent="0.3">
      <c r="A16" s="157" t="s">
        <v>666</v>
      </c>
      <c r="B16" s="190" t="s">
        <v>457</v>
      </c>
      <c r="C16" s="155" t="s">
        <v>682</v>
      </c>
      <c r="D16" s="157" t="s">
        <v>674</v>
      </c>
      <c r="E16" s="164">
        <v>20000000</v>
      </c>
      <c r="F16" s="164">
        <v>20000000</v>
      </c>
      <c r="G16" s="157" t="s">
        <v>681</v>
      </c>
      <c r="H16" s="157" t="s">
        <v>817</v>
      </c>
      <c r="I16" s="157" t="s">
        <v>799</v>
      </c>
      <c r="J16" s="158" t="s">
        <v>677</v>
      </c>
      <c r="K16" s="158" t="s">
        <v>677</v>
      </c>
      <c r="L16" s="157" t="s">
        <v>677</v>
      </c>
      <c r="M16" s="162">
        <v>10000000</v>
      </c>
      <c r="N16" s="162">
        <v>10000000</v>
      </c>
      <c r="O16" s="162">
        <v>20000000</v>
      </c>
      <c r="P16" s="162">
        <v>20000000</v>
      </c>
      <c r="Q16" s="162">
        <v>2000000</v>
      </c>
      <c r="R16" s="162">
        <v>10000000</v>
      </c>
    </row>
    <row r="17" spans="1:18" s="160" customFormat="1" x14ac:dyDescent="0.3">
      <c r="A17" s="157" t="s">
        <v>683</v>
      </c>
      <c r="B17" s="161" t="s">
        <v>436</v>
      </c>
      <c r="C17" s="157" t="s">
        <v>684</v>
      </c>
      <c r="D17" s="157" t="s">
        <v>676</v>
      </c>
      <c r="E17" s="164">
        <v>50000000</v>
      </c>
      <c r="F17" s="164">
        <v>50000000</v>
      </c>
      <c r="G17" s="157" t="s">
        <v>669</v>
      </c>
      <c r="H17" s="157" t="s">
        <v>822</v>
      </c>
      <c r="I17" s="157" t="s">
        <v>805</v>
      </c>
      <c r="J17" s="162" t="s">
        <v>677</v>
      </c>
      <c r="K17" s="162" t="s">
        <v>677</v>
      </c>
      <c r="L17" s="165" t="s">
        <v>677</v>
      </c>
      <c r="M17" s="162">
        <v>10000000</v>
      </c>
      <c r="N17" s="162">
        <v>10000000</v>
      </c>
      <c r="O17" s="162">
        <v>20000000</v>
      </c>
      <c r="P17" s="162">
        <v>20000000</v>
      </c>
      <c r="Q17" s="159">
        <v>5000000</v>
      </c>
      <c r="R17" s="162">
        <v>4000000</v>
      </c>
    </row>
    <row r="18" spans="1:18" s="160" customFormat="1" x14ac:dyDescent="0.3">
      <c r="A18" s="157" t="s">
        <v>683</v>
      </c>
      <c r="B18" s="161" t="s">
        <v>437</v>
      </c>
      <c r="C18" s="157" t="s">
        <v>562</v>
      </c>
      <c r="D18" s="157" t="s">
        <v>676</v>
      </c>
      <c r="E18" s="166">
        <v>50000000</v>
      </c>
      <c r="F18" s="166">
        <v>50000000</v>
      </c>
      <c r="G18" s="157" t="s">
        <v>669</v>
      </c>
      <c r="H18" s="157" t="s">
        <v>822</v>
      </c>
      <c r="I18" s="157" t="s">
        <v>805</v>
      </c>
      <c r="J18" s="162">
        <v>1000000</v>
      </c>
      <c r="K18" s="162">
        <v>1000000</v>
      </c>
      <c r="L18" s="165" t="s">
        <v>677</v>
      </c>
      <c r="M18" s="162">
        <v>10000000</v>
      </c>
      <c r="N18" s="162">
        <v>10000000</v>
      </c>
      <c r="O18" s="162">
        <v>20000000</v>
      </c>
      <c r="P18" s="162">
        <v>20000000</v>
      </c>
      <c r="Q18" s="159">
        <v>5000000</v>
      </c>
      <c r="R18" s="162">
        <v>4000000</v>
      </c>
    </row>
    <row r="19" spans="1:18" s="160" customFormat="1" x14ac:dyDescent="0.3">
      <c r="A19" s="157" t="s">
        <v>683</v>
      </c>
      <c r="B19" s="161" t="s">
        <v>440</v>
      </c>
      <c r="C19" s="157" t="s">
        <v>579</v>
      </c>
      <c r="D19" s="157" t="s">
        <v>676</v>
      </c>
      <c r="E19" s="166">
        <v>45000000</v>
      </c>
      <c r="F19" s="166">
        <v>45000000</v>
      </c>
      <c r="G19" s="157" t="s">
        <v>669</v>
      </c>
      <c r="H19" s="157" t="s">
        <v>823</v>
      </c>
      <c r="I19" s="157" t="s">
        <v>804</v>
      </c>
      <c r="J19" s="162" t="s">
        <v>677</v>
      </c>
      <c r="K19" s="162" t="s">
        <v>677</v>
      </c>
      <c r="L19" s="165" t="s">
        <v>677</v>
      </c>
      <c r="M19" s="162">
        <v>10000000</v>
      </c>
      <c r="N19" s="162">
        <v>10000000</v>
      </c>
      <c r="O19" s="162">
        <v>20000000</v>
      </c>
      <c r="P19" s="162">
        <v>20000000</v>
      </c>
      <c r="Q19" s="159">
        <v>5000000</v>
      </c>
      <c r="R19" s="162">
        <v>4000000</v>
      </c>
    </row>
    <row r="20" spans="1:18" s="160" customFormat="1" x14ac:dyDescent="0.3">
      <c r="A20" s="157" t="s">
        <v>683</v>
      </c>
      <c r="B20" s="161" t="s">
        <v>685</v>
      </c>
      <c r="C20" s="157" t="s">
        <v>686</v>
      </c>
      <c r="D20" s="157" t="s">
        <v>676</v>
      </c>
      <c r="E20" s="164">
        <v>50000000</v>
      </c>
      <c r="F20" s="164">
        <v>50000000</v>
      </c>
      <c r="G20" s="157" t="s">
        <v>669</v>
      </c>
      <c r="H20" s="157" t="s">
        <v>822</v>
      </c>
      <c r="I20" s="157" t="s">
        <v>805</v>
      </c>
      <c r="J20" s="162">
        <v>600000</v>
      </c>
      <c r="K20" s="162">
        <v>600000</v>
      </c>
      <c r="L20" s="165" t="s">
        <v>677</v>
      </c>
      <c r="M20" s="162">
        <v>10000000</v>
      </c>
      <c r="N20" s="162">
        <v>10000000</v>
      </c>
      <c r="O20" s="162">
        <v>20000000</v>
      </c>
      <c r="P20" s="162">
        <v>20000000</v>
      </c>
      <c r="Q20" s="159">
        <v>5000000</v>
      </c>
      <c r="R20" s="162">
        <v>4000000</v>
      </c>
    </row>
    <row r="21" spans="1:18" s="160" customFormat="1" x14ac:dyDescent="0.35">
      <c r="A21" s="157" t="s">
        <v>687</v>
      </c>
      <c r="B21" s="161" t="s">
        <v>522</v>
      </c>
      <c r="C21" s="157" t="s">
        <v>688</v>
      </c>
      <c r="D21" s="157" t="s">
        <v>689</v>
      </c>
      <c r="E21" s="166">
        <v>40000000</v>
      </c>
      <c r="F21" s="166">
        <v>40000000</v>
      </c>
      <c r="G21" s="157" t="s">
        <v>669</v>
      </c>
      <c r="H21" s="157" t="s">
        <v>821</v>
      </c>
      <c r="I21" s="157" t="s">
        <v>803</v>
      </c>
      <c r="J21" s="162">
        <v>1000000</v>
      </c>
      <c r="K21" s="162" t="s">
        <v>677</v>
      </c>
      <c r="L21" s="165" t="s">
        <v>677</v>
      </c>
      <c r="M21" s="162">
        <v>10000000</v>
      </c>
      <c r="N21" s="162">
        <v>10000000</v>
      </c>
      <c r="O21" s="162">
        <v>20000000</v>
      </c>
      <c r="P21" s="162">
        <v>20000000</v>
      </c>
      <c r="Q21" s="162">
        <v>2000000</v>
      </c>
      <c r="R21" s="162">
        <v>1000000</v>
      </c>
    </row>
    <row r="22" spans="1:18" s="160" customFormat="1" x14ac:dyDescent="0.3">
      <c r="A22" s="157" t="s">
        <v>687</v>
      </c>
      <c r="B22" s="161" t="s">
        <v>433</v>
      </c>
      <c r="C22" s="157" t="s">
        <v>593</v>
      </c>
      <c r="D22" s="157" t="s">
        <v>676</v>
      </c>
      <c r="E22" s="164">
        <v>30000000</v>
      </c>
      <c r="F22" s="164">
        <v>30000000</v>
      </c>
      <c r="G22" s="157" t="s">
        <v>669</v>
      </c>
      <c r="H22" s="157" t="s">
        <v>820</v>
      </c>
      <c r="I22" s="157" t="s">
        <v>801</v>
      </c>
      <c r="J22" s="162" t="s">
        <v>677</v>
      </c>
      <c r="K22" s="162" t="s">
        <v>677</v>
      </c>
      <c r="L22" s="165" t="s">
        <v>677</v>
      </c>
      <c r="M22" s="167">
        <v>20000000</v>
      </c>
      <c r="N22" s="167">
        <v>20000000</v>
      </c>
      <c r="O22" s="162">
        <v>20000000</v>
      </c>
      <c r="P22" s="162">
        <v>20000000</v>
      </c>
      <c r="Q22" s="162">
        <v>2000000</v>
      </c>
      <c r="R22" s="162">
        <v>1000000</v>
      </c>
    </row>
    <row r="23" spans="1:18" s="160" customFormat="1" x14ac:dyDescent="0.3">
      <c r="A23" s="157" t="s">
        <v>690</v>
      </c>
      <c r="B23" s="161" t="s">
        <v>543</v>
      </c>
      <c r="C23" s="157" t="s">
        <v>691</v>
      </c>
      <c r="D23" s="157" t="s">
        <v>689</v>
      </c>
      <c r="E23" s="156">
        <v>35000000</v>
      </c>
      <c r="F23" s="156">
        <v>35000000</v>
      </c>
      <c r="G23" s="157" t="s">
        <v>669</v>
      </c>
      <c r="H23" s="157" t="s">
        <v>819</v>
      </c>
      <c r="I23" s="157" t="s">
        <v>802</v>
      </c>
      <c r="J23" s="162" t="s">
        <v>677</v>
      </c>
      <c r="K23" s="162" t="s">
        <v>677</v>
      </c>
      <c r="L23" s="165" t="s">
        <v>677</v>
      </c>
      <c r="M23" s="162">
        <v>10000000</v>
      </c>
      <c r="N23" s="162">
        <v>10000000</v>
      </c>
      <c r="O23" s="162">
        <v>20000000</v>
      </c>
      <c r="P23" s="162">
        <v>20000000</v>
      </c>
      <c r="Q23" s="162">
        <v>2000000</v>
      </c>
      <c r="R23" s="162">
        <v>1000000</v>
      </c>
    </row>
    <row r="24" spans="1:18" s="160" customFormat="1" x14ac:dyDescent="0.3">
      <c r="A24" s="157" t="s">
        <v>692</v>
      </c>
      <c r="B24" s="161" t="s">
        <v>524</v>
      </c>
      <c r="C24" s="157" t="s">
        <v>580</v>
      </c>
      <c r="D24" s="157" t="s">
        <v>689</v>
      </c>
      <c r="E24" s="164">
        <v>25000000</v>
      </c>
      <c r="F24" s="164">
        <v>25000000</v>
      </c>
      <c r="G24" s="157" t="s">
        <v>681</v>
      </c>
      <c r="H24" s="157" t="s">
        <v>818</v>
      </c>
      <c r="I24" s="157" t="s">
        <v>800</v>
      </c>
      <c r="J24" s="158" t="s">
        <v>677</v>
      </c>
      <c r="K24" s="158" t="s">
        <v>677</v>
      </c>
      <c r="L24" s="157" t="s">
        <v>677</v>
      </c>
      <c r="M24" s="167">
        <v>10000000</v>
      </c>
      <c r="N24" s="167">
        <v>10000000</v>
      </c>
      <c r="O24" s="167">
        <v>10000000</v>
      </c>
      <c r="P24" s="167">
        <v>10000000</v>
      </c>
      <c r="Q24" s="167">
        <v>2000000</v>
      </c>
      <c r="R24" s="162">
        <v>1000000</v>
      </c>
    </row>
    <row r="25" spans="1:18" s="160" customFormat="1" x14ac:dyDescent="0.3">
      <c r="A25" s="157" t="s">
        <v>666</v>
      </c>
      <c r="B25" s="190" t="s">
        <v>509</v>
      </c>
      <c r="C25" s="155" t="s">
        <v>608</v>
      </c>
      <c r="D25" s="157" t="s">
        <v>676</v>
      </c>
      <c r="E25" s="164">
        <v>50000000</v>
      </c>
      <c r="F25" s="164">
        <v>50000000</v>
      </c>
      <c r="G25" s="157" t="s">
        <v>669</v>
      </c>
      <c r="H25" s="157" t="s">
        <v>822</v>
      </c>
      <c r="I25" s="157" t="s">
        <v>805</v>
      </c>
      <c r="J25" s="158">
        <v>2000000</v>
      </c>
      <c r="K25" s="158">
        <v>2000000</v>
      </c>
      <c r="L25" s="157" t="s">
        <v>670</v>
      </c>
      <c r="M25" s="162">
        <v>10000000</v>
      </c>
      <c r="N25" s="162">
        <v>10000000</v>
      </c>
      <c r="O25" s="159">
        <v>20000000</v>
      </c>
      <c r="P25" s="159">
        <v>20000000</v>
      </c>
      <c r="Q25" s="159">
        <v>5000000</v>
      </c>
      <c r="R25" s="159">
        <v>4000000</v>
      </c>
    </row>
    <row r="26" spans="1:18" s="160" customFormat="1" x14ac:dyDescent="0.3">
      <c r="A26" s="157" t="s">
        <v>666</v>
      </c>
      <c r="B26" s="190" t="s">
        <v>442</v>
      </c>
      <c r="C26" s="155" t="s">
        <v>563</v>
      </c>
      <c r="D26" s="157" t="s">
        <v>676</v>
      </c>
      <c r="E26" s="164">
        <v>35000000</v>
      </c>
      <c r="F26" s="164">
        <v>35000000</v>
      </c>
      <c r="G26" s="157" t="s">
        <v>669</v>
      </c>
      <c r="H26" s="157" t="s">
        <v>819</v>
      </c>
      <c r="I26" s="157" t="s">
        <v>802</v>
      </c>
      <c r="J26" s="158" t="s">
        <v>677</v>
      </c>
      <c r="K26" s="158" t="s">
        <v>677</v>
      </c>
      <c r="L26" s="157" t="s">
        <v>677</v>
      </c>
      <c r="M26" s="159">
        <v>20000000</v>
      </c>
      <c r="N26" s="159">
        <v>20000000</v>
      </c>
      <c r="O26" s="159">
        <v>20000000</v>
      </c>
      <c r="P26" s="159">
        <v>20000000</v>
      </c>
      <c r="Q26" s="159">
        <v>2000000</v>
      </c>
      <c r="R26" s="162">
        <v>1000000</v>
      </c>
    </row>
    <row r="27" spans="1:18" s="160" customFormat="1" x14ac:dyDescent="0.3">
      <c r="A27" s="157" t="s">
        <v>666</v>
      </c>
      <c r="B27" s="163" t="s">
        <v>498</v>
      </c>
      <c r="C27" s="157" t="s">
        <v>601</v>
      </c>
      <c r="D27" s="157" t="s">
        <v>676</v>
      </c>
      <c r="E27" s="166">
        <v>40000000</v>
      </c>
      <c r="F27" s="166">
        <v>40000000</v>
      </c>
      <c r="G27" s="157" t="s">
        <v>678</v>
      </c>
      <c r="H27" s="157" t="s">
        <v>821</v>
      </c>
      <c r="I27" s="157" t="s">
        <v>803</v>
      </c>
      <c r="J27" s="158">
        <v>2000000</v>
      </c>
      <c r="K27" s="158">
        <v>2000000</v>
      </c>
      <c r="L27" s="157" t="s">
        <v>672</v>
      </c>
      <c r="M27" s="162">
        <v>10000000</v>
      </c>
      <c r="N27" s="162">
        <v>10000000</v>
      </c>
      <c r="O27" s="159">
        <v>20000000</v>
      </c>
      <c r="P27" s="159">
        <v>20000000</v>
      </c>
      <c r="Q27" s="167">
        <v>2000000</v>
      </c>
      <c r="R27" s="162">
        <v>1000000</v>
      </c>
    </row>
    <row r="28" spans="1:18" s="160" customFormat="1" x14ac:dyDescent="0.3">
      <c r="A28" s="157" t="s">
        <v>666</v>
      </c>
      <c r="B28" s="190" t="s">
        <v>612</v>
      </c>
      <c r="C28" s="155" t="s">
        <v>611</v>
      </c>
      <c r="D28" s="157" t="s">
        <v>676</v>
      </c>
      <c r="E28" s="156">
        <v>35000000</v>
      </c>
      <c r="F28" s="156">
        <v>35000000</v>
      </c>
      <c r="G28" s="157" t="s">
        <v>669</v>
      </c>
      <c r="H28" s="157" t="s">
        <v>819</v>
      </c>
      <c r="I28" s="157" t="s">
        <v>802</v>
      </c>
      <c r="J28" s="158">
        <v>2000000</v>
      </c>
      <c r="K28" s="158">
        <v>2000000</v>
      </c>
      <c r="L28" s="157" t="s">
        <v>670</v>
      </c>
      <c r="M28" s="159">
        <v>20000000</v>
      </c>
      <c r="N28" s="159">
        <v>20000000</v>
      </c>
      <c r="O28" s="159">
        <v>20000000</v>
      </c>
      <c r="P28" s="159">
        <v>20000000</v>
      </c>
      <c r="Q28" s="159">
        <v>2000000</v>
      </c>
      <c r="R28" s="159">
        <v>1000000</v>
      </c>
    </row>
    <row r="29" spans="1:18" s="160" customFormat="1" x14ac:dyDescent="0.3">
      <c r="A29" s="157" t="s">
        <v>666</v>
      </c>
      <c r="B29" s="163" t="s">
        <v>501</v>
      </c>
      <c r="C29" s="157" t="s">
        <v>567</v>
      </c>
      <c r="D29" s="157" t="s">
        <v>689</v>
      </c>
      <c r="E29" s="164">
        <v>30000000</v>
      </c>
      <c r="F29" s="164">
        <v>30000000</v>
      </c>
      <c r="G29" s="157" t="s">
        <v>672</v>
      </c>
      <c r="H29" s="157" t="s">
        <v>820</v>
      </c>
      <c r="I29" s="157" t="s">
        <v>801</v>
      </c>
      <c r="J29" s="167">
        <v>2000000</v>
      </c>
      <c r="K29" s="162" t="s">
        <v>677</v>
      </c>
      <c r="L29" s="157" t="s">
        <v>677</v>
      </c>
      <c r="M29" s="162">
        <v>10000000</v>
      </c>
      <c r="N29" s="162">
        <v>10000000</v>
      </c>
      <c r="O29" s="162">
        <v>20000000</v>
      </c>
      <c r="P29" s="162">
        <v>20000000</v>
      </c>
      <c r="Q29" s="159">
        <v>2000000</v>
      </c>
      <c r="R29" s="159">
        <v>1000000</v>
      </c>
    </row>
    <row r="30" spans="1:18" s="160" customFormat="1" x14ac:dyDescent="0.3">
      <c r="A30" s="157" t="s">
        <v>666</v>
      </c>
      <c r="B30" s="163" t="s">
        <v>502</v>
      </c>
      <c r="C30" s="157" t="s">
        <v>594</v>
      </c>
      <c r="D30" s="157" t="s">
        <v>676</v>
      </c>
      <c r="E30" s="164">
        <v>40000000</v>
      </c>
      <c r="F30" s="164">
        <v>40000000</v>
      </c>
      <c r="G30" s="157" t="s">
        <v>669</v>
      </c>
      <c r="H30" s="157" t="s">
        <v>821</v>
      </c>
      <c r="I30" s="157" t="s">
        <v>803</v>
      </c>
      <c r="J30" s="167">
        <v>2000000</v>
      </c>
      <c r="K30" s="158" t="s">
        <v>677</v>
      </c>
      <c r="L30" s="157" t="s">
        <v>677</v>
      </c>
      <c r="M30" s="162">
        <v>10000000</v>
      </c>
      <c r="N30" s="162">
        <v>10000000</v>
      </c>
      <c r="O30" s="159">
        <v>20000000</v>
      </c>
      <c r="P30" s="159">
        <v>20000000</v>
      </c>
      <c r="Q30" s="162">
        <v>2000000</v>
      </c>
      <c r="R30" s="162">
        <v>1000000</v>
      </c>
    </row>
    <row r="31" spans="1:18" s="160" customFormat="1" x14ac:dyDescent="0.3">
      <c r="A31" s="157" t="s">
        <v>666</v>
      </c>
      <c r="B31" s="163" t="s">
        <v>500</v>
      </c>
      <c r="C31" s="157" t="s">
        <v>693</v>
      </c>
      <c r="D31" s="157" t="s">
        <v>689</v>
      </c>
      <c r="E31" s="164">
        <v>30000000</v>
      </c>
      <c r="F31" s="164">
        <v>30000000</v>
      </c>
      <c r="G31" s="157" t="s">
        <v>669</v>
      </c>
      <c r="H31" s="157" t="s">
        <v>820</v>
      </c>
      <c r="I31" s="157" t="s">
        <v>801</v>
      </c>
      <c r="J31" s="158" t="s">
        <v>677</v>
      </c>
      <c r="K31" s="158" t="s">
        <v>677</v>
      </c>
      <c r="L31" s="157" t="s">
        <v>677</v>
      </c>
      <c r="M31" s="167">
        <v>20000000</v>
      </c>
      <c r="N31" s="167">
        <v>20000000</v>
      </c>
      <c r="O31" s="159">
        <v>20000000</v>
      </c>
      <c r="P31" s="159">
        <v>20000000</v>
      </c>
      <c r="Q31" s="159">
        <v>2000000</v>
      </c>
      <c r="R31" s="159">
        <v>1000000</v>
      </c>
    </row>
    <row r="32" spans="1:18" s="160" customFormat="1" x14ac:dyDescent="0.3">
      <c r="A32" s="157" t="s">
        <v>666</v>
      </c>
      <c r="B32" s="163" t="s">
        <v>487</v>
      </c>
      <c r="C32" s="157" t="s">
        <v>590</v>
      </c>
      <c r="D32" s="157" t="s">
        <v>689</v>
      </c>
      <c r="E32" s="164">
        <v>15000000</v>
      </c>
      <c r="F32" s="164">
        <v>15000000</v>
      </c>
      <c r="G32" s="165" t="s">
        <v>670</v>
      </c>
      <c r="H32" s="165" t="s">
        <v>816</v>
      </c>
      <c r="I32" s="165" t="s">
        <v>798</v>
      </c>
      <c r="J32" s="158">
        <v>2000000</v>
      </c>
      <c r="K32" s="158">
        <v>2000000</v>
      </c>
      <c r="L32" s="157" t="s">
        <v>677</v>
      </c>
      <c r="M32" s="167">
        <v>15000000</v>
      </c>
      <c r="N32" s="167">
        <v>15000000</v>
      </c>
      <c r="O32" s="167">
        <v>15000000</v>
      </c>
      <c r="P32" s="167">
        <v>15000000</v>
      </c>
      <c r="Q32" s="159">
        <v>2000000</v>
      </c>
      <c r="R32" s="167">
        <v>1000000</v>
      </c>
    </row>
    <row r="33" spans="1:18" s="160" customFormat="1" x14ac:dyDescent="0.3">
      <c r="A33" s="157" t="s">
        <v>666</v>
      </c>
      <c r="B33" s="163" t="s">
        <v>486</v>
      </c>
      <c r="C33" s="157" t="s">
        <v>619</v>
      </c>
      <c r="D33" s="157" t="s">
        <v>676</v>
      </c>
      <c r="E33" s="164">
        <v>20000000</v>
      </c>
      <c r="F33" s="164">
        <v>20000000</v>
      </c>
      <c r="G33" s="165" t="s">
        <v>669</v>
      </c>
      <c r="H33" s="157" t="s">
        <v>817</v>
      </c>
      <c r="I33" s="157" t="s">
        <v>799</v>
      </c>
      <c r="J33" s="158">
        <v>0</v>
      </c>
      <c r="K33" s="158">
        <v>0</v>
      </c>
      <c r="L33" s="157" t="s">
        <v>677</v>
      </c>
      <c r="M33" s="167">
        <v>20000000</v>
      </c>
      <c r="N33" s="167">
        <v>20000000</v>
      </c>
      <c r="O33" s="167">
        <v>20000000</v>
      </c>
      <c r="P33" s="167">
        <v>20000000</v>
      </c>
      <c r="Q33" s="159">
        <v>2000000</v>
      </c>
      <c r="R33" s="159">
        <v>2000000</v>
      </c>
    </row>
    <row r="34" spans="1:18" s="160" customFormat="1" x14ac:dyDescent="0.3">
      <c r="A34" s="157" t="s">
        <v>666</v>
      </c>
      <c r="B34" s="190" t="s">
        <v>463</v>
      </c>
      <c r="C34" s="155" t="s">
        <v>609</v>
      </c>
      <c r="D34" s="157" t="s">
        <v>676</v>
      </c>
      <c r="E34" s="164">
        <v>50000000</v>
      </c>
      <c r="F34" s="164">
        <v>50000000</v>
      </c>
      <c r="G34" s="165" t="s">
        <v>669</v>
      </c>
      <c r="H34" s="157" t="s">
        <v>822</v>
      </c>
      <c r="I34" s="157" t="s">
        <v>805</v>
      </c>
      <c r="J34" s="158" t="s">
        <v>677</v>
      </c>
      <c r="K34" s="158" t="s">
        <v>677</v>
      </c>
      <c r="L34" s="157" t="s">
        <v>677</v>
      </c>
      <c r="M34" s="162">
        <v>10000000</v>
      </c>
      <c r="N34" s="162">
        <v>10000000</v>
      </c>
      <c r="O34" s="162">
        <v>20000000</v>
      </c>
      <c r="P34" s="162">
        <v>20000000</v>
      </c>
      <c r="Q34" s="162">
        <v>5000000</v>
      </c>
      <c r="R34" s="162">
        <v>4000000</v>
      </c>
    </row>
    <row r="35" spans="1:18" s="160" customFormat="1" x14ac:dyDescent="0.3">
      <c r="A35" s="157" t="s">
        <v>666</v>
      </c>
      <c r="B35" s="190" t="s">
        <v>508</v>
      </c>
      <c r="C35" s="155" t="s">
        <v>581</v>
      </c>
      <c r="D35" s="157" t="s">
        <v>689</v>
      </c>
      <c r="E35" s="156">
        <v>20000000</v>
      </c>
      <c r="F35" s="156">
        <v>20000000</v>
      </c>
      <c r="G35" s="157" t="s">
        <v>670</v>
      </c>
      <c r="H35" s="157" t="s">
        <v>817</v>
      </c>
      <c r="I35" s="157" t="s">
        <v>799</v>
      </c>
      <c r="J35" s="158" t="s">
        <v>677</v>
      </c>
      <c r="K35" s="158" t="s">
        <v>677</v>
      </c>
      <c r="L35" s="157" t="s">
        <v>677</v>
      </c>
      <c r="M35" s="159">
        <v>15000000</v>
      </c>
      <c r="N35" s="159">
        <v>15000000</v>
      </c>
      <c r="O35" s="159">
        <v>15000000</v>
      </c>
      <c r="P35" s="159">
        <v>15000000</v>
      </c>
      <c r="Q35" s="159">
        <v>0</v>
      </c>
      <c r="R35" s="159">
        <v>0</v>
      </c>
    </row>
    <row r="36" spans="1:18" s="160" customFormat="1" x14ac:dyDescent="0.3">
      <c r="A36" s="157" t="s">
        <v>666</v>
      </c>
      <c r="B36" s="163" t="s">
        <v>499</v>
      </c>
      <c r="C36" s="157" t="s">
        <v>604</v>
      </c>
      <c r="D36" s="157" t="s">
        <v>694</v>
      </c>
      <c r="E36" s="164">
        <v>25000000</v>
      </c>
      <c r="F36" s="164">
        <v>25000000</v>
      </c>
      <c r="G36" s="165" t="s">
        <v>672</v>
      </c>
      <c r="H36" s="157" t="s">
        <v>818</v>
      </c>
      <c r="I36" s="157" t="s">
        <v>800</v>
      </c>
      <c r="J36" s="158" t="s">
        <v>677</v>
      </c>
      <c r="K36" s="158" t="s">
        <v>677</v>
      </c>
      <c r="L36" s="157" t="s">
        <v>677</v>
      </c>
      <c r="M36" s="162">
        <v>10000000</v>
      </c>
      <c r="N36" s="162">
        <v>10000000</v>
      </c>
      <c r="O36" s="162">
        <v>10000000</v>
      </c>
      <c r="P36" s="162">
        <v>10000000</v>
      </c>
      <c r="Q36" s="159">
        <v>2000000</v>
      </c>
      <c r="R36" s="159">
        <v>1000000</v>
      </c>
    </row>
    <row r="37" spans="1:18" s="160" customFormat="1" x14ac:dyDescent="0.3">
      <c r="A37" s="157" t="s">
        <v>666</v>
      </c>
      <c r="B37" s="163" t="s">
        <v>504</v>
      </c>
      <c r="C37" s="157" t="s">
        <v>600</v>
      </c>
      <c r="D37" s="157" t="s">
        <v>694</v>
      </c>
      <c r="E37" s="164">
        <v>25000000</v>
      </c>
      <c r="F37" s="164">
        <v>25000000</v>
      </c>
      <c r="G37" s="157" t="s">
        <v>672</v>
      </c>
      <c r="H37" s="157" t="s">
        <v>818</v>
      </c>
      <c r="I37" s="157" t="s">
        <v>800</v>
      </c>
      <c r="J37" s="158" t="s">
        <v>677</v>
      </c>
      <c r="K37" s="158" t="s">
        <v>677</v>
      </c>
      <c r="L37" s="157" t="s">
        <v>677</v>
      </c>
      <c r="M37" s="162">
        <v>10000000</v>
      </c>
      <c r="N37" s="162">
        <v>10000000</v>
      </c>
      <c r="O37" s="162">
        <v>10000000</v>
      </c>
      <c r="P37" s="162">
        <v>10000000</v>
      </c>
      <c r="Q37" s="159">
        <v>2000000</v>
      </c>
      <c r="R37" s="159">
        <v>1000000</v>
      </c>
    </row>
    <row r="38" spans="1:18" s="160" customFormat="1" x14ac:dyDescent="0.3">
      <c r="A38" s="157" t="s">
        <v>666</v>
      </c>
      <c r="B38" s="163" t="s">
        <v>505</v>
      </c>
      <c r="C38" s="157" t="s">
        <v>576</v>
      </c>
      <c r="D38" s="157" t="s">
        <v>689</v>
      </c>
      <c r="E38" s="164">
        <v>25000000</v>
      </c>
      <c r="F38" s="164">
        <v>25000000</v>
      </c>
      <c r="G38" s="157" t="s">
        <v>672</v>
      </c>
      <c r="H38" s="157" t="s">
        <v>818</v>
      </c>
      <c r="I38" s="157" t="s">
        <v>800</v>
      </c>
      <c r="J38" s="158" t="s">
        <v>677</v>
      </c>
      <c r="K38" s="158" t="s">
        <v>677</v>
      </c>
      <c r="L38" s="157" t="s">
        <v>677</v>
      </c>
      <c r="M38" s="162">
        <v>10000000</v>
      </c>
      <c r="N38" s="162">
        <v>10000000</v>
      </c>
      <c r="O38" s="162">
        <v>10000000</v>
      </c>
      <c r="P38" s="162">
        <v>10000000</v>
      </c>
      <c r="Q38" s="162">
        <v>2000000</v>
      </c>
      <c r="R38" s="162">
        <v>1000000</v>
      </c>
    </row>
    <row r="39" spans="1:18" s="160" customFormat="1" x14ac:dyDescent="0.3">
      <c r="A39" s="157" t="s">
        <v>666</v>
      </c>
      <c r="B39" s="190" t="s">
        <v>460</v>
      </c>
      <c r="C39" s="155" t="s">
        <v>565</v>
      </c>
      <c r="D39" s="157" t="s">
        <v>689</v>
      </c>
      <c r="E39" s="164">
        <v>25000000</v>
      </c>
      <c r="F39" s="164">
        <v>25000000</v>
      </c>
      <c r="G39" s="157" t="s">
        <v>672</v>
      </c>
      <c r="H39" s="157" t="s">
        <v>818</v>
      </c>
      <c r="I39" s="157" t="s">
        <v>800</v>
      </c>
      <c r="J39" s="158" t="s">
        <v>677</v>
      </c>
      <c r="K39" s="158" t="s">
        <v>677</v>
      </c>
      <c r="L39" s="157" t="s">
        <v>677</v>
      </c>
      <c r="M39" s="159">
        <v>10000000</v>
      </c>
      <c r="N39" s="159">
        <v>10000000</v>
      </c>
      <c r="O39" s="159">
        <v>10000000</v>
      </c>
      <c r="P39" s="159">
        <v>10000000</v>
      </c>
      <c r="Q39" s="159">
        <v>2000000</v>
      </c>
      <c r="R39" s="159">
        <v>1000000</v>
      </c>
    </row>
    <row r="40" spans="1:18" s="160" customFormat="1" x14ac:dyDescent="0.3">
      <c r="A40" s="157" t="s">
        <v>666</v>
      </c>
      <c r="B40" s="190" t="s">
        <v>456</v>
      </c>
      <c r="C40" s="155" t="s">
        <v>597</v>
      </c>
      <c r="D40" s="157" t="s">
        <v>694</v>
      </c>
      <c r="E40" s="156">
        <v>5000000</v>
      </c>
      <c r="F40" s="156">
        <v>5000000</v>
      </c>
      <c r="G40" s="157" t="s">
        <v>677</v>
      </c>
      <c r="H40" s="157" t="s">
        <v>813</v>
      </c>
      <c r="I40" s="157" t="s">
        <v>795</v>
      </c>
      <c r="J40" s="158" t="s">
        <v>677</v>
      </c>
      <c r="K40" s="158" t="s">
        <v>677</v>
      </c>
      <c r="L40" s="157" t="s">
        <v>677</v>
      </c>
      <c r="M40" s="159">
        <v>5000000</v>
      </c>
      <c r="N40" s="159">
        <v>5000000</v>
      </c>
      <c r="O40" s="167">
        <v>5000000</v>
      </c>
      <c r="P40" s="167">
        <v>5000000</v>
      </c>
      <c r="Q40" s="159"/>
      <c r="R40" s="159"/>
    </row>
    <row r="41" spans="1:18" s="160" customFormat="1" x14ac:dyDescent="0.3">
      <c r="A41" s="157" t="s">
        <v>666</v>
      </c>
      <c r="B41" s="161" t="s">
        <v>447</v>
      </c>
      <c r="C41" s="157" t="s">
        <v>592</v>
      </c>
      <c r="D41" s="157" t="s">
        <v>689</v>
      </c>
      <c r="E41" s="156">
        <v>15000000</v>
      </c>
      <c r="F41" s="156">
        <v>15000000</v>
      </c>
      <c r="G41" s="157" t="s">
        <v>681</v>
      </c>
      <c r="H41" s="165" t="s">
        <v>816</v>
      </c>
      <c r="I41" s="165" t="s">
        <v>798</v>
      </c>
      <c r="J41" s="158" t="s">
        <v>677</v>
      </c>
      <c r="K41" s="158" t="s">
        <v>677</v>
      </c>
      <c r="L41" s="157" t="s">
        <v>677</v>
      </c>
      <c r="M41" s="167">
        <v>15000000</v>
      </c>
      <c r="N41" s="167">
        <v>15000000</v>
      </c>
      <c r="O41" s="159">
        <v>15000000</v>
      </c>
      <c r="P41" s="159">
        <v>15000000</v>
      </c>
      <c r="Q41" s="159">
        <v>1000000</v>
      </c>
      <c r="R41" s="159">
        <v>1000000</v>
      </c>
    </row>
    <row r="42" spans="1:18" s="160" customFormat="1" x14ac:dyDescent="0.3">
      <c r="A42" s="157" t="s">
        <v>666</v>
      </c>
      <c r="B42" s="190" t="s">
        <v>455</v>
      </c>
      <c r="C42" s="155" t="s">
        <v>595</v>
      </c>
      <c r="D42" s="157" t="s">
        <v>689</v>
      </c>
      <c r="E42" s="164">
        <v>15000000</v>
      </c>
      <c r="F42" s="164">
        <v>15000000</v>
      </c>
      <c r="G42" s="157" t="s">
        <v>681</v>
      </c>
      <c r="H42" s="165" t="s">
        <v>816</v>
      </c>
      <c r="I42" s="165" t="s">
        <v>798</v>
      </c>
      <c r="J42" s="158" t="s">
        <v>677</v>
      </c>
      <c r="K42" s="158" t="s">
        <v>677</v>
      </c>
      <c r="L42" s="157" t="s">
        <v>677</v>
      </c>
      <c r="M42" s="167">
        <v>15000000</v>
      </c>
      <c r="N42" s="167">
        <v>15000000</v>
      </c>
      <c r="O42" s="159">
        <v>15000000</v>
      </c>
      <c r="P42" s="159">
        <v>15000000</v>
      </c>
      <c r="Q42" s="159">
        <v>1000000</v>
      </c>
      <c r="R42" s="159">
        <v>1000000</v>
      </c>
    </row>
    <row r="43" spans="1:18" s="160" customFormat="1" x14ac:dyDescent="0.3">
      <c r="A43" s="157" t="s">
        <v>666</v>
      </c>
      <c r="B43" s="161" t="s">
        <v>465</v>
      </c>
      <c r="C43" s="157" t="s">
        <v>695</v>
      </c>
      <c r="D43" s="157" t="s">
        <v>689</v>
      </c>
      <c r="E43" s="168">
        <v>15000000</v>
      </c>
      <c r="F43" s="168">
        <v>15000000</v>
      </c>
      <c r="G43" s="157" t="s">
        <v>677</v>
      </c>
      <c r="H43" s="165" t="s">
        <v>816</v>
      </c>
      <c r="I43" s="165" t="s">
        <v>798</v>
      </c>
      <c r="J43" s="158" t="s">
        <v>677</v>
      </c>
      <c r="K43" s="158" t="s">
        <v>677</v>
      </c>
      <c r="L43" s="157" t="s">
        <v>677</v>
      </c>
      <c r="M43" s="169" t="s">
        <v>696</v>
      </c>
      <c r="N43" s="169" t="s">
        <v>696</v>
      </c>
      <c r="O43" s="159">
        <v>15000000</v>
      </c>
      <c r="P43" s="159">
        <v>15000000</v>
      </c>
      <c r="Q43" s="159">
        <v>1000000</v>
      </c>
      <c r="R43" s="159">
        <v>1000000</v>
      </c>
    </row>
    <row r="44" spans="1:18" s="160" customFormat="1" x14ac:dyDescent="0.3">
      <c r="A44" s="157" t="s">
        <v>666</v>
      </c>
      <c r="B44" s="190" t="s">
        <v>452</v>
      </c>
      <c r="C44" s="155" t="s">
        <v>569</v>
      </c>
      <c r="D44" s="157" t="s">
        <v>676</v>
      </c>
      <c r="E44" s="166">
        <v>40000000</v>
      </c>
      <c r="F44" s="166">
        <v>40000000</v>
      </c>
      <c r="G44" s="157" t="s">
        <v>669</v>
      </c>
      <c r="H44" s="157" t="s">
        <v>821</v>
      </c>
      <c r="I44" s="157" t="s">
        <v>803</v>
      </c>
      <c r="J44" s="158" t="s">
        <v>677</v>
      </c>
      <c r="K44" s="158" t="s">
        <v>677</v>
      </c>
      <c r="L44" s="157" t="s">
        <v>677</v>
      </c>
      <c r="M44" s="162">
        <v>10000000</v>
      </c>
      <c r="N44" s="162">
        <v>10000000</v>
      </c>
      <c r="O44" s="162">
        <v>20000000</v>
      </c>
      <c r="P44" s="162">
        <v>20000000</v>
      </c>
      <c r="Q44" s="162">
        <v>2000000</v>
      </c>
      <c r="R44" s="162">
        <v>1000000</v>
      </c>
    </row>
    <row r="45" spans="1:18" s="160" customFormat="1" x14ac:dyDescent="0.3">
      <c r="A45" s="157" t="s">
        <v>666</v>
      </c>
      <c r="B45" s="190" t="s">
        <v>453</v>
      </c>
      <c r="C45" s="155" t="s">
        <v>697</v>
      </c>
      <c r="D45" s="157" t="s">
        <v>689</v>
      </c>
      <c r="E45" s="164">
        <v>20000000</v>
      </c>
      <c r="F45" s="164">
        <v>20000000</v>
      </c>
      <c r="G45" s="157" t="s">
        <v>681</v>
      </c>
      <c r="H45" s="157" t="s">
        <v>817</v>
      </c>
      <c r="I45" s="157" t="s">
        <v>799</v>
      </c>
      <c r="J45" s="158" t="s">
        <v>677</v>
      </c>
      <c r="K45" s="158" t="s">
        <v>677</v>
      </c>
      <c r="L45" s="157" t="s">
        <v>677</v>
      </c>
      <c r="M45" s="159">
        <v>10000000</v>
      </c>
      <c r="N45" s="159">
        <v>10000000</v>
      </c>
      <c r="O45" s="159">
        <v>10000000</v>
      </c>
      <c r="P45" s="159">
        <v>10000000</v>
      </c>
      <c r="Q45" s="159">
        <v>2000000</v>
      </c>
      <c r="R45" s="159">
        <v>1000000</v>
      </c>
    </row>
    <row r="46" spans="1:18" s="160" customFormat="1" x14ac:dyDescent="0.3">
      <c r="A46" s="157" t="s">
        <v>666</v>
      </c>
      <c r="B46" s="163" t="s">
        <v>506</v>
      </c>
      <c r="C46" s="157" t="s">
        <v>583</v>
      </c>
      <c r="D46" s="157" t="s">
        <v>694</v>
      </c>
      <c r="E46" s="164">
        <v>25000000</v>
      </c>
      <c r="F46" s="164">
        <v>25000000</v>
      </c>
      <c r="G46" s="159" t="s">
        <v>672</v>
      </c>
      <c r="H46" s="157" t="s">
        <v>818</v>
      </c>
      <c r="I46" s="157" t="s">
        <v>800</v>
      </c>
      <c r="J46" s="158" t="s">
        <v>677</v>
      </c>
      <c r="K46" s="158" t="s">
        <v>677</v>
      </c>
      <c r="L46" s="157" t="s">
        <v>677</v>
      </c>
      <c r="M46" s="159">
        <v>10000000</v>
      </c>
      <c r="N46" s="159">
        <v>10000000</v>
      </c>
      <c r="O46" s="162">
        <v>20000000</v>
      </c>
      <c r="P46" s="159">
        <v>20000000</v>
      </c>
      <c r="Q46" s="159">
        <v>2000000</v>
      </c>
      <c r="R46" s="159">
        <v>1000000</v>
      </c>
    </row>
    <row r="47" spans="1:18" s="160" customFormat="1" x14ac:dyDescent="0.3">
      <c r="A47" s="157" t="s">
        <v>666</v>
      </c>
      <c r="B47" s="161" t="s">
        <v>451</v>
      </c>
      <c r="C47" s="157" t="s">
        <v>618</v>
      </c>
      <c r="D47" s="157" t="s">
        <v>689</v>
      </c>
      <c r="E47" s="164">
        <v>20000000</v>
      </c>
      <c r="F47" s="164">
        <v>20000000</v>
      </c>
      <c r="G47" s="159" t="s">
        <v>672</v>
      </c>
      <c r="H47" s="157" t="s">
        <v>817</v>
      </c>
      <c r="I47" s="157" t="s">
        <v>799</v>
      </c>
      <c r="J47" s="162" t="s">
        <v>677</v>
      </c>
      <c r="K47" s="162" t="s">
        <v>677</v>
      </c>
      <c r="L47" s="165" t="s">
        <v>677</v>
      </c>
      <c r="M47" s="159">
        <v>10000000</v>
      </c>
      <c r="N47" s="159">
        <v>10000000</v>
      </c>
      <c r="O47" s="159">
        <v>10000000</v>
      </c>
      <c r="P47" s="159">
        <v>10000000</v>
      </c>
      <c r="Q47" s="159">
        <v>2000000</v>
      </c>
      <c r="R47" s="159">
        <v>1000000</v>
      </c>
    </row>
    <row r="48" spans="1:18" s="160" customFormat="1" x14ac:dyDescent="0.3">
      <c r="A48" s="157" t="s">
        <v>666</v>
      </c>
      <c r="B48" s="161" t="s">
        <v>467</v>
      </c>
      <c r="C48" s="157" t="s">
        <v>605</v>
      </c>
      <c r="D48" s="157" t="s">
        <v>698</v>
      </c>
      <c r="E48" s="164">
        <v>20000000</v>
      </c>
      <c r="F48" s="164">
        <v>20000000</v>
      </c>
      <c r="G48" s="159" t="s">
        <v>672</v>
      </c>
      <c r="H48" s="157" t="s">
        <v>817</v>
      </c>
      <c r="I48" s="157" t="s">
        <v>799</v>
      </c>
      <c r="J48" s="162">
        <v>2000000</v>
      </c>
      <c r="K48" s="162">
        <v>2000000</v>
      </c>
      <c r="L48" s="165" t="s">
        <v>670</v>
      </c>
      <c r="M48" s="159">
        <v>10000000</v>
      </c>
      <c r="N48" s="159">
        <v>10000000</v>
      </c>
      <c r="O48" s="159">
        <v>10000000</v>
      </c>
      <c r="P48" s="159">
        <v>10000000</v>
      </c>
      <c r="Q48" s="159">
        <v>2000000</v>
      </c>
      <c r="R48" s="159">
        <v>1000000</v>
      </c>
    </row>
    <row r="49" spans="1:18" s="160" customFormat="1" x14ac:dyDescent="0.3">
      <c r="A49" s="157" t="s">
        <v>666</v>
      </c>
      <c r="B49" s="161" t="s">
        <v>699</v>
      </c>
      <c r="C49" s="157" t="s">
        <v>700</v>
      </c>
      <c r="D49" s="157" t="s">
        <v>698</v>
      </c>
      <c r="E49" s="156">
        <v>5000000</v>
      </c>
      <c r="F49" s="156" t="s">
        <v>677</v>
      </c>
      <c r="G49" s="159" t="s">
        <v>677</v>
      </c>
      <c r="H49" s="157" t="s">
        <v>813</v>
      </c>
      <c r="I49" s="159" t="s">
        <v>795</v>
      </c>
      <c r="J49" s="162" t="s">
        <v>677</v>
      </c>
      <c r="K49" s="162" t="s">
        <v>677</v>
      </c>
      <c r="L49" s="165" t="s">
        <v>677</v>
      </c>
      <c r="M49" s="159">
        <v>5000000</v>
      </c>
      <c r="N49" s="159" t="s">
        <v>677</v>
      </c>
      <c r="O49" s="159">
        <v>5000000</v>
      </c>
      <c r="P49" s="159">
        <v>5000000</v>
      </c>
      <c r="Q49" s="159">
        <v>0</v>
      </c>
      <c r="R49" s="159">
        <v>0</v>
      </c>
    </row>
    <row r="50" spans="1:18" s="160" customFormat="1" x14ac:dyDescent="0.3">
      <c r="A50" s="157" t="s">
        <v>666</v>
      </c>
      <c r="B50" s="190" t="s">
        <v>469</v>
      </c>
      <c r="C50" s="155" t="s">
        <v>610</v>
      </c>
      <c r="D50" s="157" t="s">
        <v>674</v>
      </c>
      <c r="E50" s="156">
        <v>5000000</v>
      </c>
      <c r="F50" s="156">
        <v>5000000</v>
      </c>
      <c r="G50" s="157" t="s">
        <v>681</v>
      </c>
      <c r="H50" s="157" t="s">
        <v>813</v>
      </c>
      <c r="I50" s="157" t="s">
        <v>795</v>
      </c>
      <c r="J50" s="158" t="s">
        <v>677</v>
      </c>
      <c r="K50" s="158" t="s">
        <v>677</v>
      </c>
      <c r="L50" s="157" t="s">
        <v>677</v>
      </c>
      <c r="M50" s="159">
        <v>5000000</v>
      </c>
      <c r="N50" s="159">
        <v>5000000</v>
      </c>
      <c r="O50" s="159">
        <v>5000000</v>
      </c>
      <c r="P50" s="159">
        <v>5000000</v>
      </c>
      <c r="Q50" s="159">
        <v>1000000</v>
      </c>
      <c r="R50" s="159">
        <v>1000000</v>
      </c>
    </row>
    <row r="51" spans="1:18" s="160" customFormat="1" x14ac:dyDescent="0.3">
      <c r="A51" s="157" t="s">
        <v>666</v>
      </c>
      <c r="B51" s="161" t="s">
        <v>468</v>
      </c>
      <c r="C51" s="157" t="s">
        <v>701</v>
      </c>
      <c r="D51" s="157" t="s">
        <v>689</v>
      </c>
      <c r="E51" s="164">
        <v>25000000</v>
      </c>
      <c r="F51" s="164">
        <v>25000000</v>
      </c>
      <c r="G51" s="157" t="s">
        <v>672</v>
      </c>
      <c r="H51" s="157" t="s">
        <v>818</v>
      </c>
      <c r="I51" s="157" t="s">
        <v>800</v>
      </c>
      <c r="J51" s="162" t="s">
        <v>677</v>
      </c>
      <c r="K51" s="162" t="s">
        <v>677</v>
      </c>
      <c r="L51" s="165" t="s">
        <v>677</v>
      </c>
      <c r="M51" s="159">
        <v>10000000</v>
      </c>
      <c r="N51" s="159">
        <v>10000000</v>
      </c>
      <c r="O51" s="159">
        <v>10000000</v>
      </c>
      <c r="P51" s="159">
        <v>10000000</v>
      </c>
      <c r="Q51" s="159">
        <v>2000000</v>
      </c>
      <c r="R51" s="159">
        <v>1000000</v>
      </c>
    </row>
    <row r="52" spans="1:18" s="160" customFormat="1" x14ac:dyDescent="0.3">
      <c r="A52" s="157" t="s">
        <v>666</v>
      </c>
      <c r="B52" s="161" t="s">
        <v>484</v>
      </c>
      <c r="C52" s="157" t="s">
        <v>607</v>
      </c>
      <c r="D52" s="157" t="s">
        <v>689</v>
      </c>
      <c r="E52" s="164">
        <v>20000000</v>
      </c>
      <c r="F52" s="164">
        <v>20000000</v>
      </c>
      <c r="G52" s="157" t="s">
        <v>672</v>
      </c>
      <c r="H52" s="157" t="s">
        <v>817</v>
      </c>
      <c r="I52" s="157" t="s">
        <v>799</v>
      </c>
      <c r="J52" s="162" t="s">
        <v>677</v>
      </c>
      <c r="K52" s="162" t="s">
        <v>677</v>
      </c>
      <c r="L52" s="165" t="s">
        <v>677</v>
      </c>
      <c r="M52" s="159">
        <v>20000000</v>
      </c>
      <c r="N52" s="159">
        <v>20000000</v>
      </c>
      <c r="O52" s="167">
        <v>20000000</v>
      </c>
      <c r="P52" s="167">
        <v>20000000</v>
      </c>
      <c r="Q52" s="159">
        <v>2000000</v>
      </c>
      <c r="R52" s="159">
        <v>1000000</v>
      </c>
    </row>
    <row r="53" spans="1:18" s="160" customFormat="1" x14ac:dyDescent="0.3">
      <c r="A53" s="157" t="s">
        <v>666</v>
      </c>
      <c r="B53" s="161" t="s">
        <v>432</v>
      </c>
      <c r="C53" s="157" t="s">
        <v>702</v>
      </c>
      <c r="D53" s="157" t="s">
        <v>689</v>
      </c>
      <c r="E53" s="156">
        <v>15000000</v>
      </c>
      <c r="F53" s="156">
        <v>15000000</v>
      </c>
      <c r="G53" s="159" t="s">
        <v>681</v>
      </c>
      <c r="H53" s="165" t="s">
        <v>816</v>
      </c>
      <c r="I53" s="165" t="s">
        <v>798</v>
      </c>
      <c r="J53" s="162" t="s">
        <v>677</v>
      </c>
      <c r="K53" s="162" t="s">
        <v>677</v>
      </c>
      <c r="L53" s="165" t="s">
        <v>677</v>
      </c>
      <c r="M53" s="167">
        <v>10000000</v>
      </c>
      <c r="N53" s="167">
        <v>10000000</v>
      </c>
      <c r="O53" s="167">
        <v>15000000</v>
      </c>
      <c r="P53" s="167">
        <v>15000000</v>
      </c>
      <c r="Q53" s="159">
        <v>2000000</v>
      </c>
      <c r="R53" s="159">
        <v>1000000</v>
      </c>
    </row>
    <row r="54" spans="1:18" s="160" customFormat="1" x14ac:dyDescent="0.3">
      <c r="A54" s="157" t="s">
        <v>666</v>
      </c>
      <c r="B54" s="190" t="s">
        <v>450</v>
      </c>
      <c r="C54" s="155" t="s">
        <v>602</v>
      </c>
      <c r="D54" s="157" t="s">
        <v>689</v>
      </c>
      <c r="E54" s="164">
        <v>25000000</v>
      </c>
      <c r="F54" s="164">
        <v>25000000</v>
      </c>
      <c r="G54" s="157" t="s">
        <v>672</v>
      </c>
      <c r="H54" s="157" t="s">
        <v>818</v>
      </c>
      <c r="I54" s="157" t="s">
        <v>800</v>
      </c>
      <c r="J54" s="162" t="s">
        <v>677</v>
      </c>
      <c r="K54" s="162" t="s">
        <v>677</v>
      </c>
      <c r="L54" s="157" t="s">
        <v>677</v>
      </c>
      <c r="M54" s="167">
        <v>10000000</v>
      </c>
      <c r="N54" s="167">
        <v>10000000</v>
      </c>
      <c r="O54" s="159">
        <v>10000000</v>
      </c>
      <c r="P54" s="159">
        <v>10000000</v>
      </c>
      <c r="Q54" s="159">
        <v>2000000</v>
      </c>
      <c r="R54" s="159">
        <v>1000000</v>
      </c>
    </row>
    <row r="55" spans="1:18" s="160" customFormat="1" x14ac:dyDescent="0.3">
      <c r="A55" s="157" t="s">
        <v>666</v>
      </c>
      <c r="B55" s="161" t="s">
        <v>461</v>
      </c>
      <c r="C55" s="155" t="s">
        <v>589</v>
      </c>
      <c r="D55" s="157" t="s">
        <v>694</v>
      </c>
      <c r="E55" s="166">
        <v>25000000</v>
      </c>
      <c r="F55" s="166">
        <v>25000000</v>
      </c>
      <c r="G55" s="157" t="s">
        <v>672</v>
      </c>
      <c r="H55" s="157" t="s">
        <v>818</v>
      </c>
      <c r="I55" s="157" t="s">
        <v>800</v>
      </c>
      <c r="J55" s="158" t="s">
        <v>677</v>
      </c>
      <c r="K55" s="158" t="s">
        <v>677</v>
      </c>
      <c r="L55" s="157" t="s">
        <v>677</v>
      </c>
      <c r="M55" s="167">
        <v>10000000</v>
      </c>
      <c r="N55" s="167">
        <v>10000000</v>
      </c>
      <c r="O55" s="167">
        <v>10000000</v>
      </c>
      <c r="P55" s="167">
        <v>10000000</v>
      </c>
      <c r="Q55" s="159">
        <v>1000000</v>
      </c>
      <c r="R55" s="159">
        <v>1000000</v>
      </c>
    </row>
    <row r="56" spans="1:18" s="160" customFormat="1" x14ac:dyDescent="0.3">
      <c r="A56" s="157" t="s">
        <v>666</v>
      </c>
      <c r="B56" s="170" t="s">
        <v>489</v>
      </c>
      <c r="C56" s="171" t="s">
        <v>621</v>
      </c>
      <c r="D56" s="155" t="s">
        <v>676</v>
      </c>
      <c r="E56" s="156">
        <v>5000000</v>
      </c>
      <c r="F56" s="156">
        <v>5000000</v>
      </c>
      <c r="G56" s="157" t="s">
        <v>677</v>
      </c>
      <c r="H56" s="157" t="s">
        <v>813</v>
      </c>
      <c r="I56" s="157" t="s">
        <v>795</v>
      </c>
      <c r="J56" s="158" t="s">
        <v>677</v>
      </c>
      <c r="K56" s="158" t="s">
        <v>677</v>
      </c>
      <c r="L56" s="157" t="s">
        <v>677</v>
      </c>
      <c r="M56" s="159">
        <v>5000000</v>
      </c>
      <c r="N56" s="159">
        <v>5000000</v>
      </c>
      <c r="O56" s="159">
        <v>0</v>
      </c>
      <c r="P56" s="159">
        <v>0</v>
      </c>
      <c r="Q56" s="159">
        <v>0</v>
      </c>
      <c r="R56" s="159">
        <v>0</v>
      </c>
    </row>
    <row r="57" spans="1:18" s="160" customFormat="1" x14ac:dyDescent="0.3">
      <c r="A57" s="157" t="s">
        <v>666</v>
      </c>
      <c r="B57" s="161" t="s">
        <v>430</v>
      </c>
      <c r="C57" s="157" t="s">
        <v>588</v>
      </c>
      <c r="D57" s="157" t="s">
        <v>689</v>
      </c>
      <c r="E57" s="156">
        <v>7500000</v>
      </c>
      <c r="F57" s="156">
        <v>7500000</v>
      </c>
      <c r="G57" s="159" t="s">
        <v>681</v>
      </c>
      <c r="H57" s="159" t="s">
        <v>814</v>
      </c>
      <c r="I57" s="159" t="s">
        <v>796</v>
      </c>
      <c r="J57" s="162" t="s">
        <v>677</v>
      </c>
      <c r="K57" s="162" t="s">
        <v>677</v>
      </c>
      <c r="L57" s="165" t="s">
        <v>677</v>
      </c>
      <c r="M57" s="159">
        <v>7500000</v>
      </c>
      <c r="N57" s="159">
        <v>7500000</v>
      </c>
      <c r="O57" s="159">
        <v>7500000</v>
      </c>
      <c r="P57" s="159">
        <v>7500000</v>
      </c>
      <c r="Q57" s="159">
        <v>2000000</v>
      </c>
      <c r="R57" s="159">
        <v>1000000</v>
      </c>
    </row>
    <row r="58" spans="1:18" s="160" customFormat="1" x14ac:dyDescent="0.3">
      <c r="A58" s="157" t="s">
        <v>666</v>
      </c>
      <c r="B58" s="161" t="s">
        <v>441</v>
      </c>
      <c r="C58" s="155" t="s">
        <v>616</v>
      </c>
      <c r="D58" s="157" t="s">
        <v>689</v>
      </c>
      <c r="E58" s="164">
        <v>10000000</v>
      </c>
      <c r="F58" s="166">
        <v>7500000</v>
      </c>
      <c r="G58" s="165" t="s">
        <v>677</v>
      </c>
      <c r="H58" s="159" t="s">
        <v>814</v>
      </c>
      <c r="I58" s="159" t="s">
        <v>796</v>
      </c>
      <c r="J58" s="162" t="s">
        <v>677</v>
      </c>
      <c r="K58" s="162" t="s">
        <v>677</v>
      </c>
      <c r="L58" s="165" t="s">
        <v>677</v>
      </c>
      <c r="M58" s="167">
        <v>10000000</v>
      </c>
      <c r="N58" s="162">
        <v>7500000</v>
      </c>
      <c r="O58" s="162">
        <v>10000000</v>
      </c>
      <c r="P58" s="162">
        <v>10000000</v>
      </c>
      <c r="Q58" s="159">
        <v>0</v>
      </c>
      <c r="R58" s="159">
        <v>0</v>
      </c>
    </row>
    <row r="59" spans="1:18" s="160" customFormat="1" x14ac:dyDescent="0.3">
      <c r="A59" s="157" t="s">
        <v>666</v>
      </c>
      <c r="B59" s="190" t="s">
        <v>466</v>
      </c>
      <c r="C59" s="155" t="s">
        <v>704</v>
      </c>
      <c r="D59" s="157" t="s">
        <v>689</v>
      </c>
      <c r="E59" s="164">
        <v>7500000</v>
      </c>
      <c r="F59" s="164">
        <v>7500000</v>
      </c>
      <c r="G59" s="157" t="s">
        <v>681</v>
      </c>
      <c r="H59" s="159" t="s">
        <v>814</v>
      </c>
      <c r="I59" s="159" t="s">
        <v>796</v>
      </c>
      <c r="J59" s="158" t="s">
        <v>677</v>
      </c>
      <c r="K59" s="158" t="s">
        <v>677</v>
      </c>
      <c r="L59" s="157" t="s">
        <v>677</v>
      </c>
      <c r="M59" s="159">
        <v>7500000</v>
      </c>
      <c r="N59" s="159">
        <v>7500000</v>
      </c>
      <c r="O59" s="167">
        <v>0</v>
      </c>
      <c r="P59" s="167">
        <v>0</v>
      </c>
      <c r="Q59" s="159">
        <v>0</v>
      </c>
      <c r="R59" s="159">
        <v>0</v>
      </c>
    </row>
    <row r="60" spans="1:18" s="160" customFormat="1" x14ac:dyDescent="0.3">
      <c r="A60" s="157" t="s">
        <v>666</v>
      </c>
      <c r="B60" s="190" t="s">
        <v>449</v>
      </c>
      <c r="C60" s="155" t="s">
        <v>617</v>
      </c>
      <c r="D60" s="157" t="s">
        <v>689</v>
      </c>
      <c r="E60" s="164">
        <v>20000000</v>
      </c>
      <c r="F60" s="164">
        <v>20000000</v>
      </c>
      <c r="G60" s="157" t="s">
        <v>669</v>
      </c>
      <c r="H60" s="157" t="s">
        <v>817</v>
      </c>
      <c r="I60" s="157" t="s">
        <v>799</v>
      </c>
      <c r="J60" s="158" t="s">
        <v>677</v>
      </c>
      <c r="K60" s="158" t="s">
        <v>677</v>
      </c>
      <c r="L60" s="157" t="s">
        <v>677</v>
      </c>
      <c r="M60" s="167">
        <v>20000000</v>
      </c>
      <c r="N60" s="167">
        <v>20000000</v>
      </c>
      <c r="O60" s="167">
        <v>20000000</v>
      </c>
      <c r="P60" s="167">
        <v>20000000</v>
      </c>
      <c r="Q60" s="167">
        <v>2000000</v>
      </c>
      <c r="R60" s="167">
        <v>1000000</v>
      </c>
    </row>
    <row r="61" spans="1:18" s="160" customFormat="1" x14ac:dyDescent="0.3">
      <c r="A61" s="157" t="s">
        <v>666</v>
      </c>
      <c r="B61" s="161" t="s">
        <v>523</v>
      </c>
      <c r="C61" s="157" t="s">
        <v>584</v>
      </c>
      <c r="D61" s="157" t="s">
        <v>689</v>
      </c>
      <c r="E61" s="164">
        <v>25000000</v>
      </c>
      <c r="F61" s="164">
        <v>25000000</v>
      </c>
      <c r="G61" s="157" t="s">
        <v>681</v>
      </c>
      <c r="H61" s="157" t="s">
        <v>818</v>
      </c>
      <c r="I61" s="157" t="s">
        <v>800</v>
      </c>
      <c r="J61" s="158" t="s">
        <v>677</v>
      </c>
      <c r="K61" s="158" t="s">
        <v>677</v>
      </c>
      <c r="L61" s="157" t="s">
        <v>677</v>
      </c>
      <c r="M61" s="167">
        <v>10000000</v>
      </c>
      <c r="N61" s="167">
        <v>10000000</v>
      </c>
      <c r="O61" s="167">
        <v>20000000</v>
      </c>
      <c r="P61" s="167">
        <v>20000000</v>
      </c>
      <c r="Q61" s="167">
        <v>2000000</v>
      </c>
      <c r="R61" s="167">
        <v>1000000</v>
      </c>
    </row>
    <row r="62" spans="1:18" s="160" customFormat="1" x14ac:dyDescent="0.3">
      <c r="A62" s="157" t="s">
        <v>666</v>
      </c>
      <c r="B62" s="190" t="s">
        <v>537</v>
      </c>
      <c r="C62" s="155" t="s">
        <v>703</v>
      </c>
      <c r="D62" s="155" t="s">
        <v>676</v>
      </c>
      <c r="E62" s="156">
        <v>15000000</v>
      </c>
      <c r="F62" s="156">
        <v>15000000</v>
      </c>
      <c r="G62" s="157" t="s">
        <v>681</v>
      </c>
      <c r="H62" s="165" t="s">
        <v>816</v>
      </c>
      <c r="I62" s="165" t="s">
        <v>798</v>
      </c>
      <c r="J62" s="158" t="s">
        <v>677</v>
      </c>
      <c r="K62" s="158" t="s">
        <v>677</v>
      </c>
      <c r="L62" s="157" t="s">
        <v>677</v>
      </c>
      <c r="M62" s="159">
        <v>15000000</v>
      </c>
      <c r="N62" s="159">
        <v>15000000</v>
      </c>
      <c r="O62" s="167">
        <v>20000000</v>
      </c>
      <c r="P62" s="167">
        <v>20000000</v>
      </c>
      <c r="Q62" s="167">
        <v>2000000</v>
      </c>
      <c r="R62" s="167">
        <v>1000000</v>
      </c>
    </row>
    <row r="63" spans="1:18" s="160" customFormat="1" x14ac:dyDescent="0.3">
      <c r="A63" s="157" t="s">
        <v>666</v>
      </c>
      <c r="B63" s="190" t="s">
        <v>454</v>
      </c>
      <c r="C63" s="155" t="s">
        <v>603</v>
      </c>
      <c r="D63" s="157" t="s">
        <v>689</v>
      </c>
      <c r="E63" s="164">
        <v>20000000</v>
      </c>
      <c r="F63" s="164">
        <v>20000000</v>
      </c>
      <c r="G63" s="157" t="s">
        <v>681</v>
      </c>
      <c r="H63" s="157" t="s">
        <v>817</v>
      </c>
      <c r="I63" s="157" t="s">
        <v>799</v>
      </c>
      <c r="J63" s="158" t="s">
        <v>677</v>
      </c>
      <c r="K63" s="158" t="s">
        <v>677</v>
      </c>
      <c r="L63" s="157" t="s">
        <v>677</v>
      </c>
      <c r="M63" s="159">
        <v>10000000</v>
      </c>
      <c r="N63" s="159">
        <v>10000000</v>
      </c>
      <c r="O63" s="159">
        <v>10000000</v>
      </c>
      <c r="P63" s="159">
        <v>10000000</v>
      </c>
      <c r="Q63" s="159">
        <v>2000000</v>
      </c>
      <c r="R63" s="159">
        <v>1000000</v>
      </c>
    </row>
    <row r="64" spans="1:18" s="160" customFormat="1" x14ac:dyDescent="0.3">
      <c r="A64" s="157" t="s">
        <v>666</v>
      </c>
      <c r="B64" s="190" t="s">
        <v>458</v>
      </c>
      <c r="C64" s="155" t="s">
        <v>614</v>
      </c>
      <c r="D64" s="157" t="s">
        <v>689</v>
      </c>
      <c r="E64" s="156">
        <v>20000000</v>
      </c>
      <c r="F64" s="156">
        <v>20000000</v>
      </c>
      <c r="G64" s="157" t="s">
        <v>681</v>
      </c>
      <c r="H64" s="157" t="s">
        <v>817</v>
      </c>
      <c r="I64" s="157" t="s">
        <v>799</v>
      </c>
      <c r="J64" s="158" t="s">
        <v>677</v>
      </c>
      <c r="K64" s="158" t="s">
        <v>677</v>
      </c>
      <c r="L64" s="157" t="s">
        <v>677</v>
      </c>
      <c r="M64" s="159">
        <v>20000000</v>
      </c>
      <c r="N64" s="159">
        <v>20000000</v>
      </c>
      <c r="O64" s="159">
        <v>20000000</v>
      </c>
      <c r="P64" s="159">
        <v>20000000</v>
      </c>
      <c r="Q64" s="159">
        <v>2000000</v>
      </c>
      <c r="R64" s="159">
        <v>1000000</v>
      </c>
    </row>
    <row r="65" spans="1:18" s="160" customFormat="1" x14ac:dyDescent="0.3">
      <c r="A65" s="157" t="s">
        <v>666</v>
      </c>
      <c r="B65" s="190" t="s">
        <v>459</v>
      </c>
      <c r="C65" s="155" t="s">
        <v>587</v>
      </c>
      <c r="D65" s="157" t="s">
        <v>689</v>
      </c>
      <c r="E65" s="156">
        <v>10000000</v>
      </c>
      <c r="F65" s="156">
        <v>10000000</v>
      </c>
      <c r="G65" s="157" t="s">
        <v>681</v>
      </c>
      <c r="H65" s="157" t="s">
        <v>815</v>
      </c>
      <c r="I65" s="157" t="s">
        <v>797</v>
      </c>
      <c r="J65" s="158" t="s">
        <v>677</v>
      </c>
      <c r="K65" s="158" t="s">
        <v>677</v>
      </c>
      <c r="L65" s="157" t="s">
        <v>677</v>
      </c>
      <c r="M65" s="159">
        <v>10000000</v>
      </c>
      <c r="N65" s="159">
        <v>10000000</v>
      </c>
      <c r="O65" s="159">
        <v>10000000</v>
      </c>
      <c r="P65" s="159">
        <v>10000000</v>
      </c>
      <c r="Q65" s="159">
        <v>1000000</v>
      </c>
      <c r="R65" s="159">
        <v>1000000</v>
      </c>
    </row>
    <row r="66" spans="1:18" s="160" customFormat="1" x14ac:dyDescent="0.3">
      <c r="A66" s="157" t="s">
        <v>666</v>
      </c>
      <c r="B66" s="190" t="s">
        <v>485</v>
      </c>
      <c r="C66" s="155" t="s">
        <v>585</v>
      </c>
      <c r="D66" s="157" t="s">
        <v>694</v>
      </c>
      <c r="E66" s="156">
        <v>10000000</v>
      </c>
      <c r="F66" s="156">
        <v>10000000</v>
      </c>
      <c r="G66" s="157" t="s">
        <v>681</v>
      </c>
      <c r="H66" s="157" t="s">
        <v>815</v>
      </c>
      <c r="I66" s="157" t="s">
        <v>797</v>
      </c>
      <c r="J66" s="158" t="s">
        <v>677</v>
      </c>
      <c r="K66" s="158" t="s">
        <v>677</v>
      </c>
      <c r="L66" s="157" t="s">
        <v>677</v>
      </c>
      <c r="M66" s="159">
        <v>10000000</v>
      </c>
      <c r="N66" s="159">
        <v>10000000</v>
      </c>
      <c r="O66" s="167">
        <v>10000000</v>
      </c>
      <c r="P66" s="167">
        <v>10000000</v>
      </c>
      <c r="Q66" s="159">
        <v>2000000</v>
      </c>
      <c r="R66" s="159">
        <v>1000000</v>
      </c>
    </row>
    <row r="67" spans="1:18" s="160" customFormat="1" x14ac:dyDescent="0.3">
      <c r="A67" s="157" t="s">
        <v>666</v>
      </c>
      <c r="B67" s="190" t="s">
        <v>471</v>
      </c>
      <c r="C67" s="155" t="s">
        <v>705</v>
      </c>
      <c r="D67" s="157" t="s">
        <v>689</v>
      </c>
      <c r="E67" s="156">
        <v>20000000</v>
      </c>
      <c r="F67" s="156">
        <v>20000000</v>
      </c>
      <c r="G67" s="157" t="s">
        <v>672</v>
      </c>
      <c r="H67" s="157" t="s">
        <v>817</v>
      </c>
      <c r="I67" s="157" t="s">
        <v>799</v>
      </c>
      <c r="J67" s="158" t="s">
        <v>677</v>
      </c>
      <c r="K67" s="158" t="s">
        <v>677</v>
      </c>
      <c r="L67" s="157" t="s">
        <v>677</v>
      </c>
      <c r="M67" s="159">
        <v>20000000</v>
      </c>
      <c r="N67" s="159">
        <v>20000000</v>
      </c>
      <c r="O67" s="159">
        <v>10000000</v>
      </c>
      <c r="P67" s="159">
        <v>10000000</v>
      </c>
      <c r="Q67" s="167">
        <v>2000000</v>
      </c>
      <c r="R67" s="167">
        <v>1000000</v>
      </c>
    </row>
    <row r="68" spans="1:18" s="160" customFormat="1" x14ac:dyDescent="0.3">
      <c r="A68" s="157" t="s">
        <v>666</v>
      </c>
      <c r="B68" s="190" t="s">
        <v>464</v>
      </c>
      <c r="C68" s="155" t="s">
        <v>596</v>
      </c>
      <c r="D68" s="157" t="s">
        <v>689</v>
      </c>
      <c r="E68" s="156">
        <v>10000000</v>
      </c>
      <c r="F68" s="156">
        <v>10000000</v>
      </c>
      <c r="G68" s="157" t="s">
        <v>677</v>
      </c>
      <c r="H68" s="157" t="s">
        <v>815</v>
      </c>
      <c r="I68" s="157" t="s">
        <v>797</v>
      </c>
      <c r="J68" s="158" t="s">
        <v>677</v>
      </c>
      <c r="K68" s="158" t="s">
        <v>677</v>
      </c>
      <c r="L68" s="157" t="s">
        <v>677</v>
      </c>
      <c r="M68" s="159">
        <v>10000000</v>
      </c>
      <c r="N68" s="159">
        <v>10000000</v>
      </c>
      <c r="O68" s="159">
        <v>10000000</v>
      </c>
      <c r="P68" s="159">
        <v>10000000</v>
      </c>
      <c r="Q68" s="159">
        <v>0</v>
      </c>
      <c r="R68" s="159">
        <v>0</v>
      </c>
    </row>
    <row r="69" spans="1:18" s="160" customFormat="1" x14ac:dyDescent="0.3">
      <c r="A69" s="157" t="s">
        <v>666</v>
      </c>
      <c r="B69" s="190" t="s">
        <v>473</v>
      </c>
      <c r="C69" s="155" t="s">
        <v>561</v>
      </c>
      <c r="D69" s="155" t="s">
        <v>676</v>
      </c>
      <c r="E69" s="156">
        <v>20000000</v>
      </c>
      <c r="F69" s="156">
        <v>20000000</v>
      </c>
      <c r="G69" s="157" t="s">
        <v>672</v>
      </c>
      <c r="H69" s="157" t="s">
        <v>817</v>
      </c>
      <c r="I69" s="157" t="s">
        <v>799</v>
      </c>
      <c r="J69" s="158" t="s">
        <v>677</v>
      </c>
      <c r="K69" s="158" t="s">
        <v>677</v>
      </c>
      <c r="L69" s="157" t="s">
        <v>677</v>
      </c>
      <c r="M69" s="159">
        <v>20000000</v>
      </c>
      <c r="N69" s="159">
        <v>20000000</v>
      </c>
      <c r="O69" s="159">
        <v>20000000</v>
      </c>
      <c r="P69" s="159">
        <v>20000000</v>
      </c>
      <c r="Q69" s="159">
        <v>5000000</v>
      </c>
      <c r="R69" s="159">
        <v>4000000</v>
      </c>
    </row>
    <row r="70" spans="1:18" s="160" customFormat="1" x14ac:dyDescent="0.3">
      <c r="A70" s="157" t="s">
        <v>666</v>
      </c>
      <c r="B70" s="190" t="s">
        <v>472</v>
      </c>
      <c r="C70" s="155" t="s">
        <v>615</v>
      </c>
      <c r="D70" s="155" t="s">
        <v>676</v>
      </c>
      <c r="E70" s="156">
        <v>20000000</v>
      </c>
      <c r="F70" s="156">
        <v>20000000</v>
      </c>
      <c r="G70" s="157" t="s">
        <v>672</v>
      </c>
      <c r="H70" s="157" t="s">
        <v>817</v>
      </c>
      <c r="I70" s="157" t="s">
        <v>799</v>
      </c>
      <c r="J70" s="158" t="s">
        <v>677</v>
      </c>
      <c r="K70" s="158" t="s">
        <v>677</v>
      </c>
      <c r="L70" s="157" t="s">
        <v>677</v>
      </c>
      <c r="M70" s="159">
        <v>20000000</v>
      </c>
      <c r="N70" s="159">
        <v>20000000</v>
      </c>
      <c r="O70" s="159">
        <v>20000000</v>
      </c>
      <c r="P70" s="159">
        <v>20000000</v>
      </c>
      <c r="Q70" s="159">
        <v>2000000</v>
      </c>
      <c r="R70" s="159">
        <v>1000000</v>
      </c>
    </row>
    <row r="71" spans="1:18" s="160" customFormat="1" x14ac:dyDescent="0.3">
      <c r="A71" s="157" t="s">
        <v>666</v>
      </c>
      <c r="B71" s="190" t="s">
        <v>470</v>
      </c>
      <c r="C71" s="155" t="s">
        <v>706</v>
      </c>
      <c r="D71" s="157" t="s">
        <v>689</v>
      </c>
      <c r="E71" s="156">
        <v>10000000</v>
      </c>
      <c r="F71" s="156">
        <v>10000000</v>
      </c>
      <c r="G71" s="157" t="s">
        <v>672</v>
      </c>
      <c r="H71" s="157" t="s">
        <v>815</v>
      </c>
      <c r="I71" s="157" t="s">
        <v>797</v>
      </c>
      <c r="J71" s="158" t="s">
        <v>677</v>
      </c>
      <c r="K71" s="158" t="s">
        <v>677</v>
      </c>
      <c r="L71" s="157" t="s">
        <v>677</v>
      </c>
      <c r="M71" s="159">
        <v>10000000</v>
      </c>
      <c r="N71" s="159">
        <v>10000000</v>
      </c>
      <c r="O71" s="159">
        <v>10000000</v>
      </c>
      <c r="P71" s="159">
        <v>10000000</v>
      </c>
      <c r="Q71" s="159">
        <v>1000000</v>
      </c>
      <c r="R71" s="159">
        <v>1000000</v>
      </c>
    </row>
    <row r="72" spans="1:18" s="160" customFormat="1" x14ac:dyDescent="0.3">
      <c r="A72" s="157" t="s">
        <v>666</v>
      </c>
      <c r="B72" s="170" t="s">
        <v>492</v>
      </c>
      <c r="C72" s="171" t="s">
        <v>620</v>
      </c>
      <c r="D72" s="157" t="s">
        <v>689</v>
      </c>
      <c r="E72" s="156">
        <v>10000000</v>
      </c>
      <c r="F72" s="156">
        <v>10000000</v>
      </c>
      <c r="G72" s="157" t="s">
        <v>677</v>
      </c>
      <c r="H72" s="157" t="s">
        <v>815</v>
      </c>
      <c r="I72" s="157" t="s">
        <v>797</v>
      </c>
      <c r="J72" s="158" t="s">
        <v>677</v>
      </c>
      <c r="K72" s="158" t="s">
        <v>677</v>
      </c>
      <c r="L72" s="157" t="s">
        <v>677</v>
      </c>
      <c r="M72" s="159">
        <v>10000000</v>
      </c>
      <c r="N72" s="159">
        <v>10000000</v>
      </c>
      <c r="O72" s="159">
        <v>0</v>
      </c>
      <c r="P72" s="159">
        <v>0</v>
      </c>
      <c r="Q72" s="159">
        <v>0</v>
      </c>
      <c r="R72" s="159">
        <v>0</v>
      </c>
    </row>
    <row r="73" spans="1:18" s="160" customFormat="1" x14ac:dyDescent="0.3">
      <c r="A73" s="157" t="s">
        <v>666</v>
      </c>
      <c r="B73" s="170" t="s">
        <v>494</v>
      </c>
      <c r="C73" s="172" t="s">
        <v>707</v>
      </c>
      <c r="D73" s="157" t="s">
        <v>689</v>
      </c>
      <c r="E73" s="156">
        <v>25000000</v>
      </c>
      <c r="F73" s="156">
        <v>25000000</v>
      </c>
      <c r="G73" s="157" t="s">
        <v>672</v>
      </c>
      <c r="H73" s="157" t="s">
        <v>818</v>
      </c>
      <c r="I73" s="157" t="s">
        <v>800</v>
      </c>
      <c r="J73" s="158" t="s">
        <v>677</v>
      </c>
      <c r="K73" s="158" t="s">
        <v>677</v>
      </c>
      <c r="L73" s="157" t="s">
        <v>677</v>
      </c>
      <c r="M73" s="159">
        <v>25000000</v>
      </c>
      <c r="N73" s="159">
        <v>25000000</v>
      </c>
      <c r="O73" s="159">
        <v>20000000</v>
      </c>
      <c r="P73" s="159">
        <v>20000000</v>
      </c>
      <c r="Q73" s="159">
        <v>2000000</v>
      </c>
      <c r="R73" s="159">
        <v>2000000</v>
      </c>
    </row>
    <row r="74" spans="1:18" s="160" customFormat="1" x14ac:dyDescent="0.3">
      <c r="A74" s="157" t="s">
        <v>666</v>
      </c>
      <c r="B74" s="190" t="s">
        <v>474</v>
      </c>
      <c r="C74" s="155" t="s">
        <v>708</v>
      </c>
      <c r="D74" s="157" t="s">
        <v>689</v>
      </c>
      <c r="E74" s="156">
        <v>10000000</v>
      </c>
      <c r="F74" s="156">
        <v>10000000</v>
      </c>
      <c r="G74" s="157" t="s">
        <v>681</v>
      </c>
      <c r="H74" s="157" t="s">
        <v>815</v>
      </c>
      <c r="I74" s="157" t="s">
        <v>797</v>
      </c>
      <c r="J74" s="158" t="s">
        <v>677</v>
      </c>
      <c r="K74" s="158" t="s">
        <v>677</v>
      </c>
      <c r="L74" s="157" t="s">
        <v>677</v>
      </c>
      <c r="M74" s="159">
        <v>10000000</v>
      </c>
      <c r="N74" s="159">
        <v>10000000</v>
      </c>
      <c r="O74" s="159">
        <v>10000000</v>
      </c>
      <c r="P74" s="159">
        <v>10000000</v>
      </c>
      <c r="Q74" s="159">
        <v>2000000</v>
      </c>
      <c r="R74" s="159">
        <v>1000000</v>
      </c>
    </row>
    <row r="75" spans="1:18" s="160" customFormat="1" x14ac:dyDescent="0.3">
      <c r="A75" s="157" t="s">
        <v>666</v>
      </c>
      <c r="B75" s="190" t="s">
        <v>478</v>
      </c>
      <c r="C75" s="155" t="s">
        <v>709</v>
      </c>
      <c r="D75" s="157" t="s">
        <v>689</v>
      </c>
      <c r="E75" s="156">
        <v>20000000</v>
      </c>
      <c r="F75" s="156">
        <v>20000000</v>
      </c>
      <c r="G75" s="157" t="s">
        <v>670</v>
      </c>
      <c r="H75" s="157" t="s">
        <v>817</v>
      </c>
      <c r="I75" s="157" t="s">
        <v>799</v>
      </c>
      <c r="J75" s="158" t="s">
        <v>677</v>
      </c>
      <c r="K75" s="158" t="s">
        <v>677</v>
      </c>
      <c r="L75" s="157" t="s">
        <v>677</v>
      </c>
      <c r="M75" s="159">
        <v>20000000</v>
      </c>
      <c r="N75" s="159">
        <v>20000000</v>
      </c>
      <c r="O75" s="167">
        <v>20000000</v>
      </c>
      <c r="P75" s="167">
        <v>20000000</v>
      </c>
      <c r="Q75" s="159">
        <v>2000000</v>
      </c>
      <c r="R75" s="159">
        <v>1000000</v>
      </c>
    </row>
    <row r="76" spans="1:18" s="160" customFormat="1" x14ac:dyDescent="0.3">
      <c r="A76" s="157" t="s">
        <v>666</v>
      </c>
      <c r="B76" s="190" t="s">
        <v>488</v>
      </c>
      <c r="C76" s="155" t="s">
        <v>710</v>
      </c>
      <c r="D76" s="157" t="s">
        <v>689</v>
      </c>
      <c r="E76" s="156">
        <v>15000000</v>
      </c>
      <c r="F76" s="156">
        <v>15000000</v>
      </c>
      <c r="G76" s="157" t="s">
        <v>670</v>
      </c>
      <c r="H76" s="165" t="s">
        <v>816</v>
      </c>
      <c r="I76" s="165" t="s">
        <v>798</v>
      </c>
      <c r="J76" s="158">
        <v>0</v>
      </c>
      <c r="K76" s="158">
        <v>0</v>
      </c>
      <c r="L76" s="157">
        <v>0</v>
      </c>
      <c r="M76" s="159">
        <v>0</v>
      </c>
      <c r="N76" s="159">
        <v>0</v>
      </c>
      <c r="O76" s="167">
        <v>15000000</v>
      </c>
      <c r="P76" s="167">
        <v>15000000</v>
      </c>
      <c r="Q76" s="159">
        <v>2000000</v>
      </c>
      <c r="R76" s="159">
        <v>2000000</v>
      </c>
    </row>
    <row r="77" spans="1:18" s="160" customFormat="1" x14ac:dyDescent="0.3">
      <c r="A77" s="157" t="s">
        <v>666</v>
      </c>
      <c r="B77" s="190" t="s">
        <v>477</v>
      </c>
      <c r="C77" s="155" t="s">
        <v>606</v>
      </c>
      <c r="D77" s="157" t="s">
        <v>694</v>
      </c>
      <c r="E77" s="156">
        <v>10000000</v>
      </c>
      <c r="F77" s="156">
        <v>10000000</v>
      </c>
      <c r="G77" s="157" t="s">
        <v>681</v>
      </c>
      <c r="H77" s="157" t="s">
        <v>815</v>
      </c>
      <c r="I77" s="157" t="s">
        <v>797</v>
      </c>
      <c r="J77" s="158" t="s">
        <v>677</v>
      </c>
      <c r="K77" s="158" t="s">
        <v>677</v>
      </c>
      <c r="L77" s="157" t="s">
        <v>677</v>
      </c>
      <c r="M77" s="159">
        <v>10000000</v>
      </c>
      <c r="N77" s="159">
        <v>10000000</v>
      </c>
      <c r="O77" s="167">
        <v>0</v>
      </c>
      <c r="P77" s="167">
        <v>0</v>
      </c>
      <c r="Q77" s="159"/>
      <c r="R77" s="159"/>
    </row>
    <row r="78" spans="1:18" s="160" customFormat="1" x14ac:dyDescent="0.3">
      <c r="A78" s="157" t="s">
        <v>666</v>
      </c>
      <c r="B78" s="190" t="s">
        <v>479</v>
      </c>
      <c r="C78" s="155" t="s">
        <v>711</v>
      </c>
      <c r="D78" s="157" t="s">
        <v>689</v>
      </c>
      <c r="E78" s="156">
        <v>25000000</v>
      </c>
      <c r="F78" s="156">
        <v>25000000</v>
      </c>
      <c r="G78" s="157" t="s">
        <v>672</v>
      </c>
      <c r="H78" s="157" t="s">
        <v>818</v>
      </c>
      <c r="I78" s="157" t="s">
        <v>800</v>
      </c>
      <c r="J78" s="158" t="s">
        <v>677</v>
      </c>
      <c r="K78" s="158" t="s">
        <v>677</v>
      </c>
      <c r="L78" s="157" t="s">
        <v>677</v>
      </c>
      <c r="M78" s="159">
        <v>10000000</v>
      </c>
      <c r="N78" s="159">
        <v>10000000</v>
      </c>
      <c r="O78" s="159">
        <v>10000000</v>
      </c>
      <c r="P78" s="159">
        <v>10000000</v>
      </c>
      <c r="Q78" s="159">
        <v>2000000</v>
      </c>
      <c r="R78" s="159">
        <v>1000000</v>
      </c>
    </row>
    <row r="79" spans="1:18" s="160" customFormat="1" x14ac:dyDescent="0.3">
      <c r="A79" s="157" t="s">
        <v>666</v>
      </c>
      <c r="B79" s="190" t="s">
        <v>480</v>
      </c>
      <c r="C79" s="155" t="s">
        <v>712</v>
      </c>
      <c r="D79" s="157" t="s">
        <v>689</v>
      </c>
      <c r="E79" s="156">
        <v>15000000</v>
      </c>
      <c r="F79" s="156">
        <v>15000000</v>
      </c>
      <c r="G79" s="157" t="s">
        <v>672</v>
      </c>
      <c r="H79" s="165" t="s">
        <v>816</v>
      </c>
      <c r="I79" s="165" t="s">
        <v>798</v>
      </c>
      <c r="J79" s="158" t="s">
        <v>677</v>
      </c>
      <c r="K79" s="158" t="s">
        <v>677</v>
      </c>
      <c r="L79" s="157" t="s">
        <v>677</v>
      </c>
      <c r="M79" s="159">
        <v>15000000</v>
      </c>
      <c r="N79" s="159">
        <v>15000000</v>
      </c>
      <c r="O79" s="167">
        <v>0</v>
      </c>
      <c r="P79" s="167">
        <v>0</v>
      </c>
      <c r="Q79" s="159">
        <v>0</v>
      </c>
      <c r="R79" s="159">
        <v>0</v>
      </c>
    </row>
    <row r="80" spans="1:18" s="160" customFormat="1" x14ac:dyDescent="0.3">
      <c r="A80" s="157" t="s">
        <v>666</v>
      </c>
      <c r="B80" s="190" t="s">
        <v>482</v>
      </c>
      <c r="C80" s="155" t="s">
        <v>578</v>
      </c>
      <c r="D80" s="157" t="s">
        <v>689</v>
      </c>
      <c r="E80" s="156">
        <v>15000000</v>
      </c>
      <c r="F80" s="156">
        <v>15000000</v>
      </c>
      <c r="G80" s="157" t="s">
        <v>681</v>
      </c>
      <c r="H80" s="165" t="s">
        <v>816</v>
      </c>
      <c r="I80" s="165" t="s">
        <v>798</v>
      </c>
      <c r="J80" s="158" t="s">
        <v>677</v>
      </c>
      <c r="K80" s="158" t="s">
        <v>677</v>
      </c>
      <c r="L80" s="157" t="s">
        <v>677</v>
      </c>
      <c r="M80" s="159">
        <v>15000000</v>
      </c>
      <c r="N80" s="159">
        <v>15000000</v>
      </c>
      <c r="O80" s="159">
        <v>15000000</v>
      </c>
      <c r="P80" s="159">
        <v>15000000</v>
      </c>
      <c r="Q80" s="159">
        <v>0</v>
      </c>
      <c r="R80" s="159">
        <v>0</v>
      </c>
    </row>
    <row r="81" spans="1:18" s="160" customFormat="1" x14ac:dyDescent="0.3">
      <c r="A81" s="157" t="s">
        <v>666</v>
      </c>
      <c r="B81" s="190" t="s">
        <v>483</v>
      </c>
      <c r="C81" s="155" t="s">
        <v>573</v>
      </c>
      <c r="D81" s="157" t="s">
        <v>689</v>
      </c>
      <c r="E81" s="156">
        <v>10000000</v>
      </c>
      <c r="F81" s="156">
        <v>10000000</v>
      </c>
      <c r="G81" s="157" t="s">
        <v>681</v>
      </c>
      <c r="H81" s="157" t="s">
        <v>815</v>
      </c>
      <c r="I81" s="157" t="s">
        <v>797</v>
      </c>
      <c r="J81" s="158">
        <v>1000000</v>
      </c>
      <c r="K81" s="158">
        <v>1000000</v>
      </c>
      <c r="L81" s="157" t="s">
        <v>677</v>
      </c>
      <c r="M81" s="159">
        <v>10000000</v>
      </c>
      <c r="N81" s="159">
        <v>10000000</v>
      </c>
      <c r="O81" s="167">
        <v>1000000</v>
      </c>
      <c r="P81" s="167">
        <v>1000000</v>
      </c>
      <c r="Q81" s="159">
        <v>2000000</v>
      </c>
      <c r="R81" s="159">
        <v>1000000</v>
      </c>
    </row>
    <row r="82" spans="1:18" s="160" customFormat="1" x14ac:dyDescent="0.3">
      <c r="A82" s="157" t="s">
        <v>666</v>
      </c>
      <c r="B82" s="190" t="s">
        <v>490</v>
      </c>
      <c r="C82" s="155" t="s">
        <v>591</v>
      </c>
      <c r="D82" s="157" t="s">
        <v>689</v>
      </c>
      <c r="E82" s="156">
        <v>15000000</v>
      </c>
      <c r="F82" s="156">
        <v>15000000</v>
      </c>
      <c r="G82" s="157" t="s">
        <v>672</v>
      </c>
      <c r="H82" s="165" t="s">
        <v>816</v>
      </c>
      <c r="I82" s="165" t="s">
        <v>798</v>
      </c>
      <c r="J82" s="158">
        <v>2000000</v>
      </c>
      <c r="K82" s="158">
        <v>2000000</v>
      </c>
      <c r="L82" s="157" t="s">
        <v>677</v>
      </c>
      <c r="M82" s="159">
        <v>15000000</v>
      </c>
      <c r="N82" s="159">
        <v>15000000</v>
      </c>
      <c r="O82" s="159">
        <v>15000000</v>
      </c>
      <c r="P82" s="159">
        <v>15000000</v>
      </c>
      <c r="Q82" s="159">
        <v>2000000</v>
      </c>
      <c r="R82" s="159">
        <v>1000000</v>
      </c>
    </row>
    <row r="83" spans="1:18" s="160" customFormat="1" x14ac:dyDescent="0.3">
      <c r="A83" s="157" t="s">
        <v>666</v>
      </c>
      <c r="B83" s="190" t="s">
        <v>481</v>
      </c>
      <c r="C83" s="155" t="s">
        <v>577</v>
      </c>
      <c r="D83" s="157" t="s">
        <v>674</v>
      </c>
      <c r="E83" s="156">
        <v>40000000</v>
      </c>
      <c r="F83" s="156">
        <v>40000000</v>
      </c>
      <c r="G83" s="157" t="s">
        <v>669</v>
      </c>
      <c r="H83" s="157" t="s">
        <v>821</v>
      </c>
      <c r="I83" s="157" t="s">
        <v>803</v>
      </c>
      <c r="J83" s="158" t="s">
        <v>677</v>
      </c>
      <c r="K83" s="158" t="s">
        <v>677</v>
      </c>
      <c r="L83" s="157" t="s">
        <v>677</v>
      </c>
      <c r="M83" s="159">
        <v>20000000</v>
      </c>
      <c r="N83" s="159">
        <v>20000000</v>
      </c>
      <c r="O83" s="159">
        <v>20000000</v>
      </c>
      <c r="P83" s="159">
        <v>20000000</v>
      </c>
      <c r="Q83" s="159">
        <v>5000000</v>
      </c>
      <c r="R83" s="159">
        <v>4000000</v>
      </c>
    </row>
    <row r="84" spans="1:18" s="160" customFormat="1" x14ac:dyDescent="0.3">
      <c r="A84" s="157" t="s">
        <v>666</v>
      </c>
      <c r="B84" s="190" t="s">
        <v>475</v>
      </c>
      <c r="C84" s="155" t="s">
        <v>713</v>
      </c>
      <c r="D84" s="157" t="s">
        <v>689</v>
      </c>
      <c r="E84" s="156">
        <v>5000000</v>
      </c>
      <c r="F84" s="166" t="s">
        <v>677</v>
      </c>
      <c r="G84" s="165" t="s">
        <v>677</v>
      </c>
      <c r="H84" s="157" t="s">
        <v>813</v>
      </c>
      <c r="I84" s="159" t="s">
        <v>795</v>
      </c>
      <c r="J84" s="158" t="s">
        <v>677</v>
      </c>
      <c r="K84" s="158" t="s">
        <v>677</v>
      </c>
      <c r="L84" s="157" t="s">
        <v>677</v>
      </c>
      <c r="M84" s="159">
        <v>5000000</v>
      </c>
      <c r="N84" s="162" t="s">
        <v>677</v>
      </c>
      <c r="O84" s="159">
        <v>5000000</v>
      </c>
      <c r="P84" s="159">
        <v>5000000</v>
      </c>
      <c r="Q84" s="159">
        <v>2000000</v>
      </c>
      <c r="R84" s="159">
        <v>1000000</v>
      </c>
    </row>
    <row r="85" spans="1:18" s="160" customFormat="1" x14ac:dyDescent="0.3">
      <c r="A85" s="157" t="s">
        <v>666</v>
      </c>
      <c r="B85" s="161" t="s">
        <v>714</v>
      </c>
      <c r="C85" s="157" t="s">
        <v>715</v>
      </c>
      <c r="D85" s="157" t="s">
        <v>694</v>
      </c>
      <c r="E85" s="156">
        <v>5000000</v>
      </c>
      <c r="F85" s="166" t="s">
        <v>677</v>
      </c>
      <c r="G85" s="165" t="s">
        <v>677</v>
      </c>
      <c r="H85" s="157" t="s">
        <v>813</v>
      </c>
      <c r="I85" s="159" t="s">
        <v>795</v>
      </c>
      <c r="J85" s="162" t="s">
        <v>677</v>
      </c>
      <c r="K85" s="162" t="s">
        <v>677</v>
      </c>
      <c r="L85" s="165" t="s">
        <v>677</v>
      </c>
      <c r="M85" s="159">
        <v>5000000</v>
      </c>
      <c r="N85" s="162" t="s">
        <v>677</v>
      </c>
      <c r="O85" s="167">
        <v>0</v>
      </c>
      <c r="P85" s="167">
        <v>0</v>
      </c>
      <c r="Q85" s="162">
        <v>0</v>
      </c>
      <c r="R85" s="162">
        <v>0</v>
      </c>
    </row>
    <row r="86" spans="1:18" ht="12.75" customHeight="1" x14ac:dyDescent="0.3">
      <c r="A86" s="157" t="s">
        <v>571</v>
      </c>
      <c r="B86" s="161" t="s">
        <v>527</v>
      </c>
      <c r="C86" s="157" t="s">
        <v>719</v>
      </c>
      <c r="D86" s="157" t="s">
        <v>571</v>
      </c>
      <c r="E86" s="168" t="s">
        <v>806</v>
      </c>
      <c r="F86" s="168">
        <v>0</v>
      </c>
      <c r="G86" s="173">
        <v>0</v>
      </c>
      <c r="H86" s="157" t="s">
        <v>817</v>
      </c>
      <c r="I86" s="173" t="s">
        <v>799</v>
      </c>
      <c r="J86" s="173">
        <v>0</v>
      </c>
      <c r="K86" s="173">
        <v>0</v>
      </c>
      <c r="L86" s="173">
        <v>0</v>
      </c>
      <c r="M86" s="173">
        <v>0</v>
      </c>
      <c r="N86" s="173">
        <v>0</v>
      </c>
      <c r="O86" s="173"/>
      <c r="P86" s="173"/>
      <c r="Q86" s="173"/>
      <c r="R86" s="173"/>
    </row>
    <row r="87" spans="1:18" ht="12.75" customHeight="1" x14ac:dyDescent="0.3">
      <c r="A87" s="157" t="s">
        <v>571</v>
      </c>
      <c r="B87" s="161" t="s">
        <v>530</v>
      </c>
      <c r="C87" s="157" t="s">
        <v>720</v>
      </c>
      <c r="D87" s="157" t="s">
        <v>571</v>
      </c>
      <c r="E87" s="168" t="s">
        <v>806</v>
      </c>
      <c r="F87" s="168" t="s">
        <v>806</v>
      </c>
      <c r="G87" s="173">
        <v>0</v>
      </c>
      <c r="H87" s="157" t="s">
        <v>817</v>
      </c>
      <c r="I87" s="173" t="s">
        <v>799</v>
      </c>
      <c r="J87" s="173">
        <v>0</v>
      </c>
      <c r="K87" s="173">
        <v>0</v>
      </c>
      <c r="L87" s="173">
        <v>0</v>
      </c>
      <c r="M87" s="173">
        <v>0</v>
      </c>
      <c r="N87" s="173">
        <v>0</v>
      </c>
      <c r="O87" s="173"/>
      <c r="P87" s="173"/>
      <c r="Q87" s="173"/>
      <c r="R87" s="173"/>
    </row>
    <row r="88" spans="1:18" ht="12.75" customHeight="1" x14ac:dyDescent="0.3">
      <c r="A88" s="157" t="s">
        <v>571</v>
      </c>
      <c r="B88" s="161" t="s">
        <v>529</v>
      </c>
      <c r="C88" s="157" t="s">
        <v>721</v>
      </c>
      <c r="D88" s="157" t="s">
        <v>571</v>
      </c>
      <c r="E88" s="168" t="s">
        <v>807</v>
      </c>
      <c r="F88" s="168" t="s">
        <v>807</v>
      </c>
      <c r="G88" s="173">
        <v>0</v>
      </c>
      <c r="H88" s="157" t="s">
        <v>813</v>
      </c>
      <c r="I88" s="173" t="s">
        <v>795</v>
      </c>
      <c r="J88" s="173">
        <v>0</v>
      </c>
      <c r="K88" s="173">
        <v>0</v>
      </c>
      <c r="L88" s="173">
        <v>0</v>
      </c>
      <c r="M88" s="173">
        <v>0</v>
      </c>
      <c r="N88" s="173">
        <v>0</v>
      </c>
      <c r="O88" s="173"/>
      <c r="P88" s="173"/>
      <c r="Q88" s="173"/>
      <c r="R88" s="173"/>
    </row>
    <row r="89" spans="1:18" ht="12.75" customHeight="1" x14ac:dyDescent="0.3">
      <c r="A89" s="157" t="s">
        <v>571</v>
      </c>
      <c r="B89" s="161" t="s">
        <v>526</v>
      </c>
      <c r="C89" s="157" t="s">
        <v>722</v>
      </c>
      <c r="D89" s="157" t="s">
        <v>571</v>
      </c>
      <c r="E89" s="168" t="s">
        <v>808</v>
      </c>
      <c r="F89" s="168" t="s">
        <v>808</v>
      </c>
      <c r="G89" s="173">
        <v>0</v>
      </c>
      <c r="H89" s="157" t="s">
        <v>822</v>
      </c>
      <c r="I89" s="173" t="s">
        <v>805</v>
      </c>
      <c r="J89" s="173">
        <v>0</v>
      </c>
      <c r="K89" s="173">
        <v>0</v>
      </c>
      <c r="L89" s="173">
        <v>0</v>
      </c>
      <c r="M89" s="173">
        <v>0</v>
      </c>
      <c r="N89" s="173">
        <v>0</v>
      </c>
      <c r="O89" s="173"/>
      <c r="P89" s="173"/>
      <c r="Q89" s="173"/>
      <c r="R89" s="173"/>
    </row>
    <row r="90" spans="1:18" ht="12.75" customHeight="1" x14ac:dyDescent="0.3">
      <c r="A90" s="157" t="s">
        <v>571</v>
      </c>
      <c r="B90" s="161" t="s">
        <v>536</v>
      </c>
      <c r="C90" s="157" t="s">
        <v>727</v>
      </c>
      <c r="D90" s="157" t="s">
        <v>571</v>
      </c>
      <c r="E90" s="168" t="s">
        <v>809</v>
      </c>
      <c r="F90" s="168" t="s">
        <v>809</v>
      </c>
      <c r="G90" s="173">
        <v>0</v>
      </c>
      <c r="H90" s="165" t="s">
        <v>816</v>
      </c>
      <c r="I90" s="173" t="s">
        <v>798</v>
      </c>
      <c r="J90" s="173">
        <v>0</v>
      </c>
      <c r="K90" s="173">
        <v>0</v>
      </c>
      <c r="L90" s="173">
        <v>0</v>
      </c>
      <c r="M90" s="173">
        <v>0</v>
      </c>
      <c r="N90" s="173">
        <v>0</v>
      </c>
      <c r="O90" s="173"/>
      <c r="P90" s="173"/>
      <c r="Q90" s="173"/>
      <c r="R90" s="173"/>
    </row>
    <row r="91" spans="1:18" ht="12.75" customHeight="1" x14ac:dyDescent="0.3">
      <c r="A91" s="157" t="s">
        <v>571</v>
      </c>
      <c r="B91" s="161" t="s">
        <v>535</v>
      </c>
      <c r="C91" s="157" t="s">
        <v>728</v>
      </c>
      <c r="D91" s="157" t="s">
        <v>571</v>
      </c>
      <c r="E91" s="168" t="s">
        <v>810</v>
      </c>
      <c r="F91" s="168" t="s">
        <v>810</v>
      </c>
      <c r="G91" s="173">
        <v>0</v>
      </c>
      <c r="H91" s="157" t="s">
        <v>815</v>
      </c>
      <c r="I91" s="173" t="s">
        <v>797</v>
      </c>
      <c r="J91" s="173">
        <v>0</v>
      </c>
      <c r="K91" s="173">
        <v>0</v>
      </c>
      <c r="L91" s="173">
        <v>0</v>
      </c>
      <c r="M91" s="173">
        <v>0</v>
      </c>
      <c r="N91" s="173">
        <v>0</v>
      </c>
      <c r="O91" s="173"/>
      <c r="P91" s="173"/>
      <c r="Q91" s="173"/>
      <c r="R91" s="173"/>
    </row>
    <row r="92" spans="1:18" ht="12.75" customHeight="1" x14ac:dyDescent="0.3">
      <c r="A92" s="157" t="s">
        <v>571</v>
      </c>
      <c r="B92" s="161" t="s">
        <v>531</v>
      </c>
      <c r="C92" s="157" t="s">
        <v>729</v>
      </c>
      <c r="D92" s="157" t="s">
        <v>571</v>
      </c>
      <c r="E92" s="168" t="s">
        <v>811</v>
      </c>
      <c r="F92" s="168" t="s">
        <v>811</v>
      </c>
      <c r="G92" s="173">
        <v>0</v>
      </c>
      <c r="H92" s="157" t="s">
        <v>820</v>
      </c>
      <c r="I92" s="173" t="s">
        <v>801</v>
      </c>
      <c r="J92" s="173">
        <v>0</v>
      </c>
      <c r="K92" s="173">
        <v>0</v>
      </c>
      <c r="L92" s="173">
        <v>0</v>
      </c>
      <c r="M92" s="173">
        <v>0</v>
      </c>
      <c r="N92" s="173">
        <v>0</v>
      </c>
      <c r="O92" s="173"/>
      <c r="P92" s="173"/>
      <c r="Q92" s="173"/>
      <c r="R92" s="173"/>
    </row>
    <row r="93" spans="1:18" ht="12.75" customHeight="1" x14ac:dyDescent="0.3">
      <c r="A93" s="157" t="s">
        <v>571</v>
      </c>
      <c r="B93" s="161" t="s">
        <v>533</v>
      </c>
      <c r="C93" s="157" t="s">
        <v>733</v>
      </c>
      <c r="D93" s="157" t="s">
        <v>571</v>
      </c>
      <c r="E93" s="168">
        <v>30000000</v>
      </c>
      <c r="F93" s="168">
        <v>30000000</v>
      </c>
      <c r="G93" s="173" t="s">
        <v>672</v>
      </c>
      <c r="H93" s="157" t="s">
        <v>820</v>
      </c>
      <c r="I93" s="157" t="s">
        <v>801</v>
      </c>
      <c r="J93" s="173">
        <v>0</v>
      </c>
      <c r="K93" s="173">
        <v>0</v>
      </c>
      <c r="L93" s="173">
        <v>0</v>
      </c>
      <c r="M93" s="173">
        <v>30000000</v>
      </c>
      <c r="N93" s="173">
        <v>30000000</v>
      </c>
      <c r="O93" s="173"/>
      <c r="P93" s="173"/>
      <c r="Q93" s="173"/>
      <c r="R93" s="173"/>
    </row>
    <row r="94" spans="1:18" ht="12.75" customHeight="1" x14ac:dyDescent="0.3">
      <c r="A94" s="157" t="s">
        <v>571</v>
      </c>
      <c r="B94" s="161" t="s">
        <v>534</v>
      </c>
      <c r="C94" s="157" t="s">
        <v>736</v>
      </c>
      <c r="D94" s="157" t="s">
        <v>571</v>
      </c>
      <c r="E94" s="168">
        <v>20000000</v>
      </c>
      <c r="F94" s="168">
        <v>20000000</v>
      </c>
      <c r="G94" s="173" t="s">
        <v>681</v>
      </c>
      <c r="H94" s="157" t="s">
        <v>817</v>
      </c>
      <c r="I94" s="157" t="s">
        <v>799</v>
      </c>
      <c r="J94" s="173">
        <v>0</v>
      </c>
      <c r="K94" s="173">
        <v>0</v>
      </c>
      <c r="L94" s="173">
        <v>0</v>
      </c>
      <c r="M94" s="173">
        <v>20000000</v>
      </c>
      <c r="N94" s="173">
        <v>20000000</v>
      </c>
      <c r="O94" s="173"/>
      <c r="P94" s="173"/>
      <c r="Q94" s="173"/>
      <c r="R94" s="173"/>
    </row>
    <row r="95" spans="1:18" ht="12.75" customHeight="1" x14ac:dyDescent="0.3">
      <c r="A95" s="157" t="s">
        <v>737</v>
      </c>
      <c r="B95" s="175" t="s">
        <v>738</v>
      </c>
      <c r="C95" s="176" t="s">
        <v>739</v>
      </c>
      <c r="D95" s="176" t="s">
        <v>676</v>
      </c>
      <c r="E95" s="168">
        <v>10000000</v>
      </c>
      <c r="F95" s="168">
        <v>0</v>
      </c>
      <c r="G95" s="173" t="s">
        <v>677</v>
      </c>
      <c r="H95" s="157" t="s">
        <v>815</v>
      </c>
      <c r="I95" s="173" t="s">
        <v>797</v>
      </c>
      <c r="J95" s="173">
        <v>0</v>
      </c>
      <c r="K95" s="173">
        <v>0</v>
      </c>
      <c r="L95" s="173">
        <v>0</v>
      </c>
      <c r="M95" s="173">
        <v>10000000</v>
      </c>
      <c r="N95" s="173">
        <v>0</v>
      </c>
      <c r="O95" s="173">
        <v>2500000</v>
      </c>
      <c r="P95" s="173">
        <v>2500000</v>
      </c>
      <c r="Q95" s="173">
        <v>0</v>
      </c>
      <c r="R95" s="173">
        <v>0</v>
      </c>
    </row>
    <row r="96" spans="1:18" ht="12.75" customHeight="1" x14ac:dyDescent="0.3">
      <c r="A96" s="157" t="s">
        <v>737</v>
      </c>
      <c r="B96" s="175" t="s">
        <v>511</v>
      </c>
      <c r="C96" s="176" t="s">
        <v>634</v>
      </c>
      <c r="D96" s="176" t="s">
        <v>676</v>
      </c>
      <c r="E96" s="168">
        <v>10000000</v>
      </c>
      <c r="F96" s="168">
        <v>10000000</v>
      </c>
      <c r="G96" s="173" t="s">
        <v>677</v>
      </c>
      <c r="H96" s="157" t="s">
        <v>815</v>
      </c>
      <c r="I96" s="157" t="s">
        <v>797</v>
      </c>
      <c r="J96" s="173">
        <v>0</v>
      </c>
      <c r="K96" s="173">
        <v>0</v>
      </c>
      <c r="L96" s="173">
        <v>0</v>
      </c>
      <c r="M96" s="173">
        <v>10000000</v>
      </c>
      <c r="N96" s="173">
        <v>10000000</v>
      </c>
      <c r="O96" s="173">
        <v>10000000</v>
      </c>
      <c r="P96" s="173">
        <v>10000000</v>
      </c>
      <c r="Q96" s="173">
        <v>0</v>
      </c>
      <c r="R96" s="173">
        <v>0</v>
      </c>
    </row>
    <row r="97" spans="1:18" ht="12.75" customHeight="1" x14ac:dyDescent="0.3">
      <c r="A97" s="157" t="s">
        <v>737</v>
      </c>
      <c r="B97" s="175" t="s">
        <v>434</v>
      </c>
      <c r="C97" s="176" t="s">
        <v>635</v>
      </c>
      <c r="D97" s="176" t="s">
        <v>676</v>
      </c>
      <c r="E97" s="168">
        <v>10000000</v>
      </c>
      <c r="F97" s="168">
        <v>10000000</v>
      </c>
      <c r="G97" s="173" t="s">
        <v>677</v>
      </c>
      <c r="H97" s="157" t="s">
        <v>815</v>
      </c>
      <c r="I97" s="157" t="s">
        <v>797</v>
      </c>
      <c r="J97" s="173">
        <v>0</v>
      </c>
      <c r="K97" s="173">
        <v>0</v>
      </c>
      <c r="L97" s="173">
        <v>0</v>
      </c>
      <c r="M97" s="173">
        <v>10000000</v>
      </c>
      <c r="N97" s="173">
        <v>10000000</v>
      </c>
      <c r="O97" s="173">
        <v>10000000</v>
      </c>
      <c r="P97" s="173">
        <v>10000000</v>
      </c>
      <c r="Q97" s="173">
        <v>0</v>
      </c>
      <c r="R97" s="173">
        <v>0</v>
      </c>
    </row>
    <row r="98" spans="1:18" ht="12.75" customHeight="1" x14ac:dyDescent="0.3">
      <c r="A98" s="157" t="s">
        <v>737</v>
      </c>
      <c r="B98" s="175" t="s">
        <v>539</v>
      </c>
      <c r="C98" s="176" t="s">
        <v>636</v>
      </c>
      <c r="D98" s="176" t="s">
        <v>676</v>
      </c>
      <c r="E98" s="168">
        <v>10000000</v>
      </c>
      <c r="F98" s="168">
        <v>10000000</v>
      </c>
      <c r="G98" s="173" t="s">
        <v>677</v>
      </c>
      <c r="H98" s="157" t="s">
        <v>815</v>
      </c>
      <c r="I98" s="157" t="s">
        <v>797</v>
      </c>
      <c r="J98" s="173">
        <v>0</v>
      </c>
      <c r="K98" s="173">
        <v>0</v>
      </c>
      <c r="L98" s="173">
        <v>0</v>
      </c>
      <c r="M98" s="173">
        <v>10000000</v>
      </c>
      <c r="N98" s="173">
        <v>10000000</v>
      </c>
      <c r="O98" s="173">
        <v>10000000</v>
      </c>
      <c r="P98" s="173">
        <v>10000000</v>
      </c>
      <c r="Q98" s="173">
        <v>0</v>
      </c>
      <c r="R98" s="173">
        <v>0</v>
      </c>
    </row>
    <row r="99" spans="1:18" ht="12.75" customHeight="1" x14ac:dyDescent="0.3">
      <c r="A99" s="157" t="s">
        <v>737</v>
      </c>
      <c r="B99" s="175" t="s">
        <v>542</v>
      </c>
      <c r="C99" s="176" t="s">
        <v>622</v>
      </c>
      <c r="D99" s="176" t="s">
        <v>676</v>
      </c>
      <c r="E99" s="168">
        <v>10000000</v>
      </c>
      <c r="F99" s="168">
        <v>10000000</v>
      </c>
      <c r="G99" s="173" t="s">
        <v>677</v>
      </c>
      <c r="H99" s="157" t="s">
        <v>815</v>
      </c>
      <c r="I99" s="157" t="s">
        <v>797</v>
      </c>
      <c r="J99" s="173">
        <v>0</v>
      </c>
      <c r="K99" s="173">
        <v>0</v>
      </c>
      <c r="L99" s="173">
        <v>0</v>
      </c>
      <c r="M99" s="173">
        <v>10000000</v>
      </c>
      <c r="N99" s="173">
        <v>10000000</v>
      </c>
      <c r="O99" s="173">
        <v>10000000</v>
      </c>
      <c r="P99" s="173">
        <v>10000000</v>
      </c>
      <c r="Q99" s="173">
        <v>0</v>
      </c>
      <c r="R99" s="173">
        <v>0</v>
      </c>
    </row>
    <row r="100" spans="1:18" ht="12.75" customHeight="1" x14ac:dyDescent="0.3">
      <c r="A100" s="157" t="s">
        <v>737</v>
      </c>
      <c r="B100" s="175" t="s">
        <v>517</v>
      </c>
      <c r="C100" s="176" t="s">
        <v>623</v>
      </c>
      <c r="D100" s="176" t="s">
        <v>676</v>
      </c>
      <c r="E100" s="168">
        <v>10000000</v>
      </c>
      <c r="F100" s="168">
        <v>10000000</v>
      </c>
      <c r="G100" s="173" t="s">
        <v>677</v>
      </c>
      <c r="H100" s="157" t="s">
        <v>815</v>
      </c>
      <c r="I100" s="157" t="s">
        <v>797</v>
      </c>
      <c r="J100" s="173">
        <v>0</v>
      </c>
      <c r="K100" s="173">
        <v>0</v>
      </c>
      <c r="L100" s="173">
        <v>0</v>
      </c>
      <c r="M100" s="173">
        <v>10000000</v>
      </c>
      <c r="N100" s="173">
        <v>10000000</v>
      </c>
      <c r="O100" s="173">
        <v>10000000</v>
      </c>
      <c r="P100" s="173">
        <v>10000000</v>
      </c>
      <c r="Q100" s="173">
        <v>0</v>
      </c>
      <c r="R100" s="173">
        <v>0</v>
      </c>
    </row>
    <row r="101" spans="1:18" ht="12.75" customHeight="1" x14ac:dyDescent="0.3">
      <c r="A101" s="157" t="s">
        <v>737</v>
      </c>
      <c r="B101" s="175" t="s">
        <v>510</v>
      </c>
      <c r="C101" s="176" t="s">
        <v>740</v>
      </c>
      <c r="D101" s="176" t="s">
        <v>676</v>
      </c>
      <c r="E101" s="168">
        <v>10000000</v>
      </c>
      <c r="F101" s="168">
        <v>10000000</v>
      </c>
      <c r="G101" s="173" t="s">
        <v>677</v>
      </c>
      <c r="H101" s="157" t="s">
        <v>815</v>
      </c>
      <c r="I101" s="157" t="s">
        <v>797</v>
      </c>
      <c r="J101" s="173">
        <v>0</v>
      </c>
      <c r="K101" s="173">
        <v>0</v>
      </c>
      <c r="L101" s="173">
        <v>0</v>
      </c>
      <c r="M101" s="173">
        <v>10000000</v>
      </c>
      <c r="N101" s="173">
        <v>10000000</v>
      </c>
      <c r="O101" s="173">
        <v>10000000</v>
      </c>
      <c r="P101" s="173">
        <v>10000000</v>
      </c>
      <c r="Q101" s="173">
        <v>0</v>
      </c>
      <c r="R101" s="173">
        <v>0</v>
      </c>
    </row>
    <row r="102" spans="1:18" ht="12.75" customHeight="1" x14ac:dyDescent="0.3">
      <c r="A102" s="157" t="s">
        <v>737</v>
      </c>
      <c r="B102" s="175" t="s">
        <v>431</v>
      </c>
      <c r="C102" s="176" t="s">
        <v>645</v>
      </c>
      <c r="D102" s="157" t="s">
        <v>689</v>
      </c>
      <c r="E102" s="168">
        <v>10000000</v>
      </c>
      <c r="F102" s="168">
        <v>10000000</v>
      </c>
      <c r="G102" s="173" t="s">
        <v>677</v>
      </c>
      <c r="H102" s="157" t="s">
        <v>815</v>
      </c>
      <c r="I102" s="157" t="s">
        <v>797</v>
      </c>
      <c r="J102" s="173">
        <v>0</v>
      </c>
      <c r="K102" s="173">
        <v>0</v>
      </c>
      <c r="L102" s="173">
        <v>0</v>
      </c>
      <c r="M102" s="173">
        <v>10000000</v>
      </c>
      <c r="N102" s="173">
        <v>10000000</v>
      </c>
      <c r="O102" s="173">
        <v>10000000</v>
      </c>
      <c r="P102" s="173">
        <v>10000000</v>
      </c>
      <c r="Q102" s="173">
        <v>0</v>
      </c>
      <c r="R102" s="173">
        <v>0</v>
      </c>
    </row>
    <row r="103" spans="1:18" ht="12.75" customHeight="1" x14ac:dyDescent="0.3">
      <c r="A103" s="157" t="s">
        <v>737</v>
      </c>
      <c r="B103" s="175" t="s">
        <v>521</v>
      </c>
      <c r="C103" s="176" t="s">
        <v>646</v>
      </c>
      <c r="D103" s="176" t="s">
        <v>676</v>
      </c>
      <c r="E103" s="168">
        <v>10000000</v>
      </c>
      <c r="F103" s="168">
        <v>10000000</v>
      </c>
      <c r="G103" s="173" t="s">
        <v>677</v>
      </c>
      <c r="H103" s="157" t="s">
        <v>815</v>
      </c>
      <c r="I103" s="157" t="s">
        <v>797</v>
      </c>
      <c r="J103" s="173">
        <v>0</v>
      </c>
      <c r="K103" s="173">
        <v>0</v>
      </c>
      <c r="L103" s="173">
        <v>0</v>
      </c>
      <c r="M103" s="173">
        <v>10000000</v>
      </c>
      <c r="N103" s="173">
        <v>10000000</v>
      </c>
      <c r="O103" s="173">
        <v>10000000</v>
      </c>
      <c r="P103" s="173">
        <v>10000000</v>
      </c>
      <c r="Q103" s="173">
        <v>0</v>
      </c>
      <c r="R103" s="173">
        <v>0</v>
      </c>
    </row>
    <row r="104" spans="1:18" ht="12.75" customHeight="1" x14ac:dyDescent="0.3">
      <c r="A104" s="157" t="s">
        <v>737</v>
      </c>
      <c r="B104" s="175" t="s">
        <v>525</v>
      </c>
      <c r="C104" s="176" t="s">
        <v>624</v>
      </c>
      <c r="D104" s="157" t="s">
        <v>689</v>
      </c>
      <c r="E104" s="168">
        <v>10000000</v>
      </c>
      <c r="F104" s="168">
        <v>0</v>
      </c>
      <c r="G104" s="173" t="s">
        <v>677</v>
      </c>
      <c r="H104" s="157" t="s">
        <v>815</v>
      </c>
      <c r="I104" s="173" t="s">
        <v>797</v>
      </c>
      <c r="J104" s="173">
        <v>0</v>
      </c>
      <c r="K104" s="173">
        <v>0</v>
      </c>
      <c r="L104" s="173">
        <v>0</v>
      </c>
      <c r="M104" s="173">
        <v>5000000</v>
      </c>
      <c r="N104" s="173">
        <v>0</v>
      </c>
      <c r="O104" s="173">
        <v>10000000</v>
      </c>
      <c r="P104" s="173">
        <v>10000000</v>
      </c>
      <c r="Q104" s="173">
        <v>0</v>
      </c>
      <c r="R104" s="173">
        <v>0</v>
      </c>
    </row>
    <row r="105" spans="1:18" ht="12.75" customHeight="1" x14ac:dyDescent="0.3">
      <c r="A105" s="157" t="s">
        <v>737</v>
      </c>
      <c r="B105" s="175" t="s">
        <v>519</v>
      </c>
      <c r="C105" s="176" t="s">
        <v>627</v>
      </c>
      <c r="D105" s="176" t="s">
        <v>741</v>
      </c>
      <c r="E105" s="168">
        <v>10000000</v>
      </c>
      <c r="F105" s="168">
        <v>0</v>
      </c>
      <c r="G105" s="173" t="s">
        <v>677</v>
      </c>
      <c r="H105" s="157" t="s">
        <v>815</v>
      </c>
      <c r="I105" s="173" t="s">
        <v>797</v>
      </c>
      <c r="J105" s="173">
        <v>0</v>
      </c>
      <c r="K105" s="173">
        <v>0</v>
      </c>
      <c r="L105" s="173">
        <v>0</v>
      </c>
      <c r="M105" s="173">
        <v>5000000</v>
      </c>
      <c r="N105" s="173">
        <v>0</v>
      </c>
      <c r="O105" s="173">
        <v>10000000</v>
      </c>
      <c r="P105" s="173">
        <v>10000000</v>
      </c>
      <c r="Q105" s="173">
        <v>0</v>
      </c>
      <c r="R105" s="173">
        <v>0</v>
      </c>
    </row>
    <row r="106" spans="1:18" ht="12.75" customHeight="1" x14ac:dyDescent="0.3">
      <c r="A106" s="157" t="s">
        <v>737</v>
      </c>
      <c r="B106" s="175" t="s">
        <v>516</v>
      </c>
      <c r="C106" s="176" t="s">
        <v>632</v>
      </c>
      <c r="D106" s="157" t="s">
        <v>689</v>
      </c>
      <c r="E106" s="168">
        <v>10000000</v>
      </c>
      <c r="F106" s="168">
        <v>10000000</v>
      </c>
      <c r="G106" s="173" t="s">
        <v>677</v>
      </c>
      <c r="H106" s="157" t="s">
        <v>815</v>
      </c>
      <c r="I106" s="157" t="s">
        <v>797</v>
      </c>
      <c r="J106" s="173">
        <v>0</v>
      </c>
      <c r="K106" s="173">
        <v>0</v>
      </c>
      <c r="L106" s="173">
        <v>0</v>
      </c>
      <c r="M106" s="173">
        <v>10000000</v>
      </c>
      <c r="N106" s="168">
        <v>10000000</v>
      </c>
      <c r="O106" s="173">
        <v>10000000</v>
      </c>
      <c r="P106" s="173">
        <v>10000000</v>
      </c>
      <c r="Q106" s="173">
        <v>0</v>
      </c>
      <c r="R106" s="173">
        <v>0</v>
      </c>
    </row>
    <row r="107" spans="1:18" ht="12.75" customHeight="1" x14ac:dyDescent="0.3">
      <c r="A107" s="157" t="s">
        <v>737</v>
      </c>
      <c r="B107" s="175" t="s">
        <v>538</v>
      </c>
      <c r="C107" s="177" t="s">
        <v>637</v>
      </c>
      <c r="D107" s="177" t="s">
        <v>742</v>
      </c>
      <c r="E107" s="168">
        <v>10000000</v>
      </c>
      <c r="F107" s="168">
        <v>0</v>
      </c>
      <c r="G107" s="173" t="s">
        <v>677</v>
      </c>
      <c r="H107" s="157" t="s">
        <v>815</v>
      </c>
      <c r="I107" s="173" t="s">
        <v>797</v>
      </c>
      <c r="J107" s="173">
        <v>0</v>
      </c>
      <c r="K107" s="173">
        <v>0</v>
      </c>
      <c r="L107" s="173">
        <v>0</v>
      </c>
      <c r="M107" s="173">
        <v>5000000</v>
      </c>
      <c r="N107" s="173">
        <v>0</v>
      </c>
      <c r="O107" s="173">
        <v>10000000</v>
      </c>
      <c r="P107" s="173">
        <v>10000000</v>
      </c>
      <c r="Q107" s="173">
        <v>0</v>
      </c>
      <c r="R107" s="173">
        <v>0</v>
      </c>
    </row>
    <row r="108" spans="1:18" ht="12.75" customHeight="1" x14ac:dyDescent="0.3">
      <c r="A108" s="157" t="s">
        <v>737</v>
      </c>
      <c r="B108" s="175" t="s">
        <v>514</v>
      </c>
      <c r="C108" s="176" t="s">
        <v>638</v>
      </c>
      <c r="D108" s="176" t="s">
        <v>676</v>
      </c>
      <c r="E108" s="168">
        <v>10000000</v>
      </c>
      <c r="F108" s="168">
        <v>10000000</v>
      </c>
      <c r="G108" s="173" t="s">
        <v>677</v>
      </c>
      <c r="H108" s="157" t="s">
        <v>815</v>
      </c>
      <c r="I108" s="157" t="s">
        <v>797</v>
      </c>
      <c r="J108" s="173">
        <v>0</v>
      </c>
      <c r="K108" s="173">
        <v>0</v>
      </c>
      <c r="L108" s="173">
        <v>0</v>
      </c>
      <c r="M108" s="173">
        <v>10000000</v>
      </c>
      <c r="N108" s="173">
        <v>10000000</v>
      </c>
      <c r="O108" s="173">
        <v>10000000</v>
      </c>
      <c r="P108" s="173">
        <v>10000000</v>
      </c>
      <c r="Q108" s="173">
        <v>0</v>
      </c>
      <c r="R108" s="173">
        <v>0</v>
      </c>
    </row>
    <row r="109" spans="1:18" ht="12.75" customHeight="1" x14ac:dyDescent="0.3">
      <c r="A109" s="157" t="s">
        <v>737</v>
      </c>
      <c r="B109" s="178" t="s">
        <v>435</v>
      </c>
      <c r="C109" s="179" t="s">
        <v>639</v>
      </c>
      <c r="D109" s="157" t="s">
        <v>689</v>
      </c>
      <c r="E109" s="168">
        <v>10000000</v>
      </c>
      <c r="F109" s="168">
        <v>0</v>
      </c>
      <c r="G109" s="173" t="s">
        <v>677</v>
      </c>
      <c r="H109" s="157" t="s">
        <v>815</v>
      </c>
      <c r="I109" s="173" t="s">
        <v>797</v>
      </c>
      <c r="J109" s="173">
        <v>0</v>
      </c>
      <c r="K109" s="173">
        <v>0</v>
      </c>
      <c r="L109" s="173">
        <v>0</v>
      </c>
      <c r="M109" s="173">
        <v>5000000</v>
      </c>
      <c r="N109" s="173">
        <v>0</v>
      </c>
      <c r="O109" s="173">
        <v>10000000</v>
      </c>
      <c r="P109" s="173">
        <v>10000000</v>
      </c>
      <c r="Q109" s="173">
        <v>0</v>
      </c>
      <c r="R109" s="173">
        <v>0</v>
      </c>
    </row>
    <row r="110" spans="1:18" ht="12.75" customHeight="1" x14ac:dyDescent="0.3">
      <c r="A110" s="157" t="s">
        <v>737</v>
      </c>
      <c r="B110" s="178" t="s">
        <v>439</v>
      </c>
      <c r="C110" s="179" t="s">
        <v>625</v>
      </c>
      <c r="D110" s="176" t="s">
        <v>676</v>
      </c>
      <c r="E110" s="168">
        <v>10000000</v>
      </c>
      <c r="F110" s="168">
        <v>10000000</v>
      </c>
      <c r="G110" s="173" t="s">
        <v>677</v>
      </c>
      <c r="H110" s="157" t="s">
        <v>815</v>
      </c>
      <c r="I110" s="157" t="s">
        <v>797</v>
      </c>
      <c r="J110" s="173">
        <v>0</v>
      </c>
      <c r="K110" s="173">
        <v>0</v>
      </c>
      <c r="L110" s="173">
        <v>0</v>
      </c>
      <c r="M110" s="173">
        <v>10000000</v>
      </c>
      <c r="N110" s="173">
        <v>10000000</v>
      </c>
      <c r="O110" s="173">
        <v>10000000</v>
      </c>
      <c r="P110" s="173">
        <v>10000000</v>
      </c>
      <c r="Q110" s="173">
        <v>0</v>
      </c>
      <c r="R110" s="173">
        <v>0</v>
      </c>
    </row>
    <row r="111" spans="1:18" ht="12.75" customHeight="1" x14ac:dyDescent="0.3">
      <c r="A111" s="157" t="s">
        <v>737</v>
      </c>
      <c r="B111" s="178" t="s">
        <v>743</v>
      </c>
      <c r="C111" s="179" t="s">
        <v>744</v>
      </c>
      <c r="D111" s="157" t="s">
        <v>689</v>
      </c>
      <c r="E111" s="168">
        <v>10000000</v>
      </c>
      <c r="F111" s="168">
        <v>0</v>
      </c>
      <c r="G111" s="173" t="s">
        <v>677</v>
      </c>
      <c r="H111" s="157" t="s">
        <v>815</v>
      </c>
      <c r="I111" s="173" t="s">
        <v>797</v>
      </c>
      <c r="J111" s="173">
        <v>0</v>
      </c>
      <c r="K111" s="173">
        <v>0</v>
      </c>
      <c r="L111" s="173">
        <v>0</v>
      </c>
      <c r="M111" s="173">
        <v>5000000</v>
      </c>
      <c r="N111" s="173">
        <v>0</v>
      </c>
      <c r="O111" s="173">
        <v>10000000</v>
      </c>
      <c r="P111" s="173">
        <v>10000000</v>
      </c>
      <c r="Q111" s="173">
        <v>0</v>
      </c>
      <c r="R111" s="173">
        <v>0</v>
      </c>
    </row>
    <row r="112" spans="1:18" ht="12.75" customHeight="1" x14ac:dyDescent="0.3">
      <c r="A112" s="157" t="s">
        <v>737</v>
      </c>
      <c r="B112" s="178" t="s">
        <v>444</v>
      </c>
      <c r="C112" s="179" t="s">
        <v>628</v>
      </c>
      <c r="D112" s="179" t="s">
        <v>745</v>
      </c>
      <c r="E112" s="168">
        <v>10000000</v>
      </c>
      <c r="F112" s="168">
        <v>0</v>
      </c>
      <c r="G112" s="173" t="s">
        <v>677</v>
      </c>
      <c r="H112" s="157" t="s">
        <v>815</v>
      </c>
      <c r="I112" s="173" t="s">
        <v>797</v>
      </c>
      <c r="J112" s="173">
        <v>0</v>
      </c>
      <c r="K112" s="173">
        <v>0</v>
      </c>
      <c r="L112" s="173">
        <v>0</v>
      </c>
      <c r="M112" s="173">
        <v>5000000</v>
      </c>
      <c r="N112" s="173">
        <v>0</v>
      </c>
      <c r="O112" s="173">
        <v>10000000</v>
      </c>
      <c r="P112" s="173">
        <v>10000000</v>
      </c>
      <c r="Q112" s="173">
        <v>0</v>
      </c>
      <c r="R112" s="173">
        <v>0</v>
      </c>
    </row>
    <row r="113" spans="1:18" ht="12.75" customHeight="1" x14ac:dyDescent="0.3">
      <c r="A113" s="157" t="s">
        <v>737</v>
      </c>
      <c r="B113" s="175" t="s">
        <v>438</v>
      </c>
      <c r="C113" s="176" t="s">
        <v>626</v>
      </c>
      <c r="D113" s="157" t="s">
        <v>689</v>
      </c>
      <c r="E113" s="168">
        <v>10000000</v>
      </c>
      <c r="F113" s="168">
        <v>0</v>
      </c>
      <c r="G113" s="173" t="s">
        <v>677</v>
      </c>
      <c r="H113" s="157" t="s">
        <v>815</v>
      </c>
      <c r="I113" s="173" t="s">
        <v>797</v>
      </c>
      <c r="J113" s="173">
        <v>0</v>
      </c>
      <c r="K113" s="173">
        <v>0</v>
      </c>
      <c r="L113" s="173">
        <v>0</v>
      </c>
      <c r="M113" s="173">
        <v>5000000</v>
      </c>
      <c r="N113" s="173">
        <v>0</v>
      </c>
      <c r="O113" s="173">
        <v>10000000</v>
      </c>
      <c r="P113" s="173">
        <v>10000000</v>
      </c>
      <c r="Q113" s="173">
        <v>0</v>
      </c>
      <c r="R113" s="173">
        <v>0</v>
      </c>
    </row>
    <row r="114" spans="1:18" ht="12.75" customHeight="1" x14ac:dyDescent="0.3">
      <c r="A114" s="157" t="s">
        <v>737</v>
      </c>
      <c r="B114" s="175" t="s">
        <v>513</v>
      </c>
      <c r="C114" s="176" t="s">
        <v>629</v>
      </c>
      <c r="D114" s="157" t="s">
        <v>689</v>
      </c>
      <c r="E114" s="168">
        <v>10000000</v>
      </c>
      <c r="F114" s="168">
        <v>0</v>
      </c>
      <c r="G114" s="173" t="s">
        <v>677</v>
      </c>
      <c r="H114" s="157" t="s">
        <v>815</v>
      </c>
      <c r="I114" s="173" t="s">
        <v>797</v>
      </c>
      <c r="J114" s="173">
        <v>0</v>
      </c>
      <c r="K114" s="173">
        <v>0</v>
      </c>
      <c r="L114" s="173">
        <v>0</v>
      </c>
      <c r="M114" s="173">
        <v>5000000</v>
      </c>
      <c r="N114" s="173">
        <v>0</v>
      </c>
      <c r="O114" s="173">
        <v>10000000</v>
      </c>
      <c r="P114" s="173">
        <v>10000000</v>
      </c>
      <c r="Q114" s="173">
        <v>0</v>
      </c>
      <c r="R114" s="173">
        <v>0</v>
      </c>
    </row>
    <row r="115" spans="1:18" ht="12.75" customHeight="1" x14ac:dyDescent="0.3">
      <c r="A115" s="157" t="s">
        <v>737</v>
      </c>
      <c r="B115" s="178" t="s">
        <v>540</v>
      </c>
      <c r="C115" s="179" t="s">
        <v>640</v>
      </c>
      <c r="D115" s="179" t="s">
        <v>741</v>
      </c>
      <c r="E115" s="168">
        <v>10000000</v>
      </c>
      <c r="F115" s="168">
        <v>10000000</v>
      </c>
      <c r="G115" s="173" t="s">
        <v>677</v>
      </c>
      <c r="H115" s="157" t="s">
        <v>815</v>
      </c>
      <c r="I115" s="157" t="s">
        <v>797</v>
      </c>
      <c r="J115" s="173">
        <v>0</v>
      </c>
      <c r="K115" s="173">
        <v>0</v>
      </c>
      <c r="L115" s="173">
        <v>0</v>
      </c>
      <c r="M115" s="173">
        <v>10000000</v>
      </c>
      <c r="N115" s="173">
        <v>10000000</v>
      </c>
      <c r="O115" s="173">
        <v>10000000</v>
      </c>
      <c r="P115" s="173">
        <v>10000000</v>
      </c>
      <c r="Q115" s="173">
        <v>0</v>
      </c>
      <c r="R115" s="173">
        <v>0</v>
      </c>
    </row>
    <row r="116" spans="1:18" ht="12.75" customHeight="1" x14ac:dyDescent="0.3">
      <c r="A116" s="157" t="s">
        <v>737</v>
      </c>
      <c r="B116" s="178" t="s">
        <v>448</v>
      </c>
      <c r="C116" s="179" t="s">
        <v>641</v>
      </c>
      <c r="D116" s="179" t="s">
        <v>694</v>
      </c>
      <c r="E116" s="168">
        <v>10000000</v>
      </c>
      <c r="F116" s="168">
        <v>0</v>
      </c>
      <c r="G116" s="173" t="s">
        <v>677</v>
      </c>
      <c r="H116" s="157" t="s">
        <v>815</v>
      </c>
      <c r="I116" s="173" t="s">
        <v>797</v>
      </c>
      <c r="J116" s="173">
        <v>0</v>
      </c>
      <c r="K116" s="173">
        <v>0</v>
      </c>
      <c r="L116" s="173">
        <v>0</v>
      </c>
      <c r="M116" s="173">
        <v>5000000</v>
      </c>
      <c r="N116" s="173">
        <v>0</v>
      </c>
      <c r="O116" s="173">
        <v>10000000</v>
      </c>
      <c r="P116" s="173">
        <v>10000000</v>
      </c>
      <c r="Q116" s="173">
        <v>0</v>
      </c>
      <c r="R116" s="173">
        <v>0</v>
      </c>
    </row>
    <row r="117" spans="1:18" ht="12.75" customHeight="1" x14ac:dyDescent="0.3">
      <c r="A117" s="157" t="s">
        <v>737</v>
      </c>
      <c r="B117" s="178" t="s">
        <v>503</v>
      </c>
      <c r="C117" s="179" t="s">
        <v>642</v>
      </c>
      <c r="D117" s="179" t="s">
        <v>694</v>
      </c>
      <c r="E117" s="168">
        <v>10000000</v>
      </c>
      <c r="F117" s="168">
        <v>0</v>
      </c>
      <c r="G117" s="173" t="s">
        <v>677</v>
      </c>
      <c r="H117" s="157" t="s">
        <v>815</v>
      </c>
      <c r="I117" s="173" t="s">
        <v>797</v>
      </c>
      <c r="J117" s="173">
        <v>0</v>
      </c>
      <c r="K117" s="173">
        <v>0</v>
      </c>
      <c r="L117" s="173">
        <v>0</v>
      </c>
      <c r="M117" s="173">
        <v>5000000</v>
      </c>
      <c r="N117" s="173">
        <v>0</v>
      </c>
      <c r="O117" s="173">
        <v>10000000</v>
      </c>
      <c r="P117" s="173">
        <v>10000000</v>
      </c>
      <c r="Q117" s="173">
        <v>0</v>
      </c>
      <c r="R117" s="173">
        <v>0</v>
      </c>
    </row>
    <row r="118" spans="1:18" ht="12.75" customHeight="1" x14ac:dyDescent="0.3">
      <c r="A118" s="157" t="s">
        <v>737</v>
      </c>
      <c r="B118" s="178" t="s">
        <v>446</v>
      </c>
      <c r="C118" s="179" t="s">
        <v>643</v>
      </c>
      <c r="D118" s="179" t="s">
        <v>745</v>
      </c>
      <c r="E118" s="168">
        <v>10000000</v>
      </c>
      <c r="F118" s="168">
        <v>0</v>
      </c>
      <c r="G118" s="173" t="s">
        <v>677</v>
      </c>
      <c r="H118" s="157" t="s">
        <v>815</v>
      </c>
      <c r="I118" s="173" t="s">
        <v>797</v>
      </c>
      <c r="J118" s="173">
        <v>0</v>
      </c>
      <c r="K118" s="173">
        <v>0</v>
      </c>
      <c r="L118" s="173">
        <v>0</v>
      </c>
      <c r="M118" s="173">
        <v>5000000</v>
      </c>
      <c r="N118" s="173">
        <v>0</v>
      </c>
      <c r="O118" s="173">
        <v>10000000</v>
      </c>
      <c r="P118" s="173">
        <v>10000000</v>
      </c>
      <c r="Q118" s="173">
        <v>0</v>
      </c>
      <c r="R118" s="173">
        <v>0</v>
      </c>
    </row>
    <row r="119" spans="1:18" ht="12.75" customHeight="1" x14ac:dyDescent="0.3">
      <c r="A119" s="157" t="s">
        <v>737</v>
      </c>
      <c r="B119" s="178" t="s">
        <v>515</v>
      </c>
      <c r="C119" s="179" t="s">
        <v>644</v>
      </c>
      <c r="D119" s="179" t="s">
        <v>676</v>
      </c>
      <c r="E119" s="168">
        <v>5000000</v>
      </c>
      <c r="F119" s="168">
        <v>0</v>
      </c>
      <c r="G119" s="173" t="s">
        <v>677</v>
      </c>
      <c r="H119" s="157" t="s">
        <v>813</v>
      </c>
      <c r="I119" s="159" t="s">
        <v>795</v>
      </c>
      <c r="J119" s="173">
        <v>0</v>
      </c>
      <c r="K119" s="173">
        <v>0</v>
      </c>
      <c r="L119" s="173">
        <v>0</v>
      </c>
      <c r="M119" s="173">
        <v>5000000</v>
      </c>
      <c r="N119" s="173">
        <v>0</v>
      </c>
      <c r="O119" s="167">
        <v>0</v>
      </c>
      <c r="P119" s="167">
        <v>0</v>
      </c>
      <c r="Q119" s="173">
        <v>0</v>
      </c>
      <c r="R119" s="173">
        <v>0</v>
      </c>
    </row>
    <row r="120" spans="1:18" ht="12.75" customHeight="1" x14ac:dyDescent="0.3">
      <c r="A120" s="157" t="s">
        <v>737</v>
      </c>
      <c r="B120" s="178" t="s">
        <v>512</v>
      </c>
      <c r="C120" s="179" t="s">
        <v>647</v>
      </c>
      <c r="D120" s="179" t="s">
        <v>676</v>
      </c>
      <c r="E120" s="168">
        <v>10000000</v>
      </c>
      <c r="F120" s="168">
        <v>10000000</v>
      </c>
      <c r="G120" s="173" t="s">
        <v>677</v>
      </c>
      <c r="H120" s="157" t="s">
        <v>815</v>
      </c>
      <c r="I120" s="157" t="s">
        <v>797</v>
      </c>
      <c r="J120" s="173">
        <v>0</v>
      </c>
      <c r="K120" s="173">
        <v>0</v>
      </c>
      <c r="L120" s="173">
        <v>0</v>
      </c>
      <c r="M120" s="173">
        <v>5000000</v>
      </c>
      <c r="N120" s="173">
        <v>0</v>
      </c>
      <c r="O120" s="173">
        <v>10000000</v>
      </c>
      <c r="P120" s="173">
        <v>10000000</v>
      </c>
      <c r="Q120" s="173">
        <v>0</v>
      </c>
      <c r="R120" s="173">
        <v>0</v>
      </c>
    </row>
    <row r="121" spans="1:18" ht="12.75" customHeight="1" x14ac:dyDescent="0.3">
      <c r="A121" s="157" t="s">
        <v>737</v>
      </c>
      <c r="B121" s="178" t="s">
        <v>429</v>
      </c>
      <c r="C121" s="179" t="s">
        <v>633</v>
      </c>
      <c r="D121" s="179" t="s">
        <v>676</v>
      </c>
      <c r="E121" s="168">
        <v>10000000</v>
      </c>
      <c r="F121" s="168">
        <v>10000000</v>
      </c>
      <c r="G121" s="173" t="s">
        <v>677</v>
      </c>
      <c r="H121" s="157" t="s">
        <v>815</v>
      </c>
      <c r="I121" s="157" t="s">
        <v>797</v>
      </c>
      <c r="J121" s="173">
        <v>0</v>
      </c>
      <c r="K121" s="173">
        <v>0</v>
      </c>
      <c r="L121" s="173">
        <v>0</v>
      </c>
      <c r="M121" s="173">
        <v>10000000</v>
      </c>
      <c r="N121" s="173">
        <v>10000000</v>
      </c>
      <c r="O121" s="173">
        <v>10000000</v>
      </c>
      <c r="P121" s="173">
        <v>10000000</v>
      </c>
      <c r="Q121" s="173">
        <v>0</v>
      </c>
      <c r="R121" s="173">
        <v>0</v>
      </c>
    </row>
    <row r="122" spans="1:18" ht="12.75" customHeight="1" x14ac:dyDescent="0.3">
      <c r="A122" s="157" t="s">
        <v>737</v>
      </c>
      <c r="B122" s="178" t="s">
        <v>541</v>
      </c>
      <c r="C122" s="179" t="s">
        <v>630</v>
      </c>
      <c r="D122" s="179" t="s">
        <v>689</v>
      </c>
      <c r="E122" s="168">
        <v>10000000</v>
      </c>
      <c r="F122" s="168">
        <v>10000000</v>
      </c>
      <c r="G122" s="173" t="s">
        <v>677</v>
      </c>
      <c r="H122" s="157" t="s">
        <v>815</v>
      </c>
      <c r="I122" s="157" t="s">
        <v>797</v>
      </c>
      <c r="J122" s="173">
        <v>0</v>
      </c>
      <c r="K122" s="173">
        <v>0</v>
      </c>
      <c r="L122" s="173">
        <v>0</v>
      </c>
      <c r="M122" s="173">
        <v>10000000</v>
      </c>
      <c r="N122" s="173">
        <v>10000000</v>
      </c>
      <c r="O122" s="173">
        <v>10000000</v>
      </c>
      <c r="P122" s="173">
        <v>10000000</v>
      </c>
      <c r="Q122" s="173">
        <v>0</v>
      </c>
      <c r="R122" s="173">
        <v>0</v>
      </c>
    </row>
    <row r="123" spans="1:18" ht="12.75" customHeight="1" x14ac:dyDescent="0.3">
      <c r="A123" s="157" t="s">
        <v>737</v>
      </c>
      <c r="B123" s="178" t="s">
        <v>518</v>
      </c>
      <c r="C123" s="179" t="s">
        <v>631</v>
      </c>
      <c r="D123" s="179" t="s">
        <v>689</v>
      </c>
      <c r="E123" s="168">
        <v>10000000</v>
      </c>
      <c r="F123" s="168">
        <v>10000000</v>
      </c>
      <c r="G123" s="173" t="s">
        <v>677</v>
      </c>
      <c r="H123" s="157" t="s">
        <v>815</v>
      </c>
      <c r="I123" s="157" t="s">
        <v>797</v>
      </c>
      <c r="J123" s="173">
        <v>0</v>
      </c>
      <c r="K123" s="173">
        <v>0</v>
      </c>
      <c r="L123" s="173">
        <v>0</v>
      </c>
      <c r="M123" s="173">
        <v>10000000</v>
      </c>
      <c r="N123" s="173">
        <v>10000000</v>
      </c>
      <c r="O123" s="173">
        <v>10000000</v>
      </c>
      <c r="P123" s="173">
        <v>10000000</v>
      </c>
      <c r="Q123" s="173">
        <v>0</v>
      </c>
      <c r="R123" s="173">
        <v>0</v>
      </c>
    </row>
    <row r="124" spans="1:18" ht="14.5" x14ac:dyDescent="0.35">
      <c r="A124" s="172" t="s">
        <v>666</v>
      </c>
      <c r="B124" s="170" t="s">
        <v>746</v>
      </c>
      <c r="C124" s="172" t="s">
        <v>747</v>
      </c>
      <c r="D124" s="172" t="s">
        <v>668</v>
      </c>
      <c r="E124" s="148">
        <v>30000000</v>
      </c>
      <c r="F124" s="148">
        <v>30000000</v>
      </c>
      <c r="G124" s="172" t="s">
        <v>669</v>
      </c>
      <c r="H124" s="157" t="s">
        <v>820</v>
      </c>
      <c r="I124" s="157" t="s">
        <v>801</v>
      </c>
      <c r="J124" s="173">
        <v>0</v>
      </c>
      <c r="K124" s="173">
        <v>0</v>
      </c>
      <c r="L124" s="173">
        <v>0</v>
      </c>
      <c r="M124" s="148">
        <v>20000000</v>
      </c>
      <c r="N124" s="148">
        <v>20000000</v>
      </c>
      <c r="O124" s="172">
        <v>20000000</v>
      </c>
      <c r="P124" s="172">
        <v>20000000</v>
      </c>
      <c r="Q124" s="148">
        <v>5000000</v>
      </c>
      <c r="R124" s="148">
        <v>4000000</v>
      </c>
    </row>
    <row r="125" spans="1:18" ht="14.5" x14ac:dyDescent="0.35">
      <c r="A125" s="172" t="s">
        <v>666</v>
      </c>
      <c r="B125" s="170" t="s">
        <v>748</v>
      </c>
      <c r="C125" s="172" t="s">
        <v>749</v>
      </c>
      <c r="D125" s="179" t="s">
        <v>689</v>
      </c>
      <c r="E125" s="148">
        <v>15000000</v>
      </c>
      <c r="F125" s="148">
        <v>15000000</v>
      </c>
      <c r="G125" s="172" t="s">
        <v>681</v>
      </c>
      <c r="H125" s="165" t="s">
        <v>816</v>
      </c>
      <c r="I125" s="165" t="s">
        <v>798</v>
      </c>
      <c r="J125" s="173">
        <v>0</v>
      </c>
      <c r="K125" s="173">
        <v>0</v>
      </c>
      <c r="L125" s="173">
        <v>0</v>
      </c>
      <c r="M125" s="148">
        <v>15000000</v>
      </c>
      <c r="N125" s="148">
        <v>15000000</v>
      </c>
      <c r="O125" s="148">
        <v>15000000</v>
      </c>
      <c r="P125" s="148">
        <v>15000000</v>
      </c>
      <c r="Q125" s="148">
        <v>1000000</v>
      </c>
      <c r="R125" s="148">
        <v>1000000</v>
      </c>
    </row>
    <row r="126" spans="1:18" ht="14.5" x14ac:dyDescent="0.35">
      <c r="A126" s="172" t="s">
        <v>666</v>
      </c>
      <c r="B126" s="170" t="s">
        <v>750</v>
      </c>
      <c r="C126" s="172" t="s">
        <v>751</v>
      </c>
      <c r="D126" s="172" t="s">
        <v>676</v>
      </c>
      <c r="E126" s="148">
        <v>25000000</v>
      </c>
      <c r="F126" s="148">
        <v>25000000</v>
      </c>
      <c r="G126" s="172" t="s">
        <v>672</v>
      </c>
      <c r="H126" s="157" t="s">
        <v>818</v>
      </c>
      <c r="I126" s="157" t="s">
        <v>800</v>
      </c>
      <c r="J126" s="173">
        <v>0</v>
      </c>
      <c r="K126" s="173">
        <v>0</v>
      </c>
      <c r="L126" s="173">
        <v>0</v>
      </c>
      <c r="M126" s="148">
        <v>20000000</v>
      </c>
      <c r="N126" s="148">
        <v>20000000</v>
      </c>
      <c r="O126" s="148">
        <v>25000000</v>
      </c>
      <c r="P126" s="148">
        <v>25000000</v>
      </c>
      <c r="Q126" s="148">
        <v>4000000</v>
      </c>
      <c r="R126" s="148">
        <v>2000000</v>
      </c>
    </row>
    <row r="127" spans="1:18" ht="14.5" x14ac:dyDescent="0.35">
      <c r="A127" s="172" t="s">
        <v>666</v>
      </c>
      <c r="B127" s="170" t="s">
        <v>493</v>
      </c>
      <c r="C127" s="172" t="s">
        <v>599</v>
      </c>
      <c r="D127" s="172" t="s">
        <v>676</v>
      </c>
      <c r="E127" s="148">
        <v>20000000</v>
      </c>
      <c r="F127" s="148">
        <v>20000000</v>
      </c>
      <c r="G127" s="172" t="s">
        <v>669</v>
      </c>
      <c r="H127" s="157" t="s">
        <v>817</v>
      </c>
      <c r="I127" s="157" t="s">
        <v>799</v>
      </c>
      <c r="J127" s="148">
        <v>2000000</v>
      </c>
      <c r="K127" s="148">
        <v>2000000</v>
      </c>
      <c r="L127" s="172" t="s">
        <v>670</v>
      </c>
      <c r="M127" s="148">
        <v>20000000</v>
      </c>
      <c r="N127" s="148">
        <v>20000000</v>
      </c>
      <c r="O127" s="148">
        <v>20000000</v>
      </c>
      <c r="P127" s="148">
        <v>20000000</v>
      </c>
      <c r="Q127" s="172">
        <v>0</v>
      </c>
      <c r="R127" s="148">
        <v>2000000</v>
      </c>
    </row>
  </sheetData>
  <mergeCells count="5">
    <mergeCell ref="E1:G1"/>
    <mergeCell ref="J1:L1"/>
    <mergeCell ref="M1:N1"/>
    <mergeCell ref="F2:G2"/>
    <mergeCell ref="K2:L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2:M31"/>
  <sheetViews>
    <sheetView zoomScale="80" zoomScaleNormal="80" workbookViewId="0">
      <pane ySplit="5" topLeftCell="A18" activePane="bottomLeft" state="frozen"/>
      <selection pane="bottomLeft" activeCell="D12" sqref="D12"/>
    </sheetView>
  </sheetViews>
  <sheetFormatPr defaultRowHeight="14.5" x14ac:dyDescent="0.35"/>
  <cols>
    <col min="1" max="1" width="16" customWidth="1"/>
    <col min="2" max="2" width="21.1796875" bestFit="1" customWidth="1"/>
    <col min="3" max="3" width="13.81640625" bestFit="1" customWidth="1"/>
    <col min="4" max="4" width="43.81640625" bestFit="1" customWidth="1"/>
    <col min="5" max="6" width="41.26953125" customWidth="1"/>
    <col min="7" max="7" width="20.453125" bestFit="1" customWidth="1"/>
    <col min="8" max="8" width="15.7265625" customWidth="1"/>
    <col min="9" max="9" width="19.453125" bestFit="1" customWidth="1"/>
    <col min="10" max="10" width="15.7265625" customWidth="1"/>
    <col min="11" max="11" width="23" bestFit="1" customWidth="1"/>
    <col min="12" max="12" width="37.26953125" bestFit="1" customWidth="1"/>
    <col min="13" max="13" width="28.26953125" bestFit="1" customWidth="1"/>
  </cols>
  <sheetData>
    <row r="2" spans="1:13" x14ac:dyDescent="0.35">
      <c r="C2" s="102" t="s">
        <v>134</v>
      </c>
      <c r="D2" s="102" t="s">
        <v>222</v>
      </c>
    </row>
    <row r="3" spans="1:13" ht="15" thickBot="1" x14ac:dyDescent="0.4"/>
    <row r="4" spans="1:13" x14ac:dyDescent="0.35">
      <c r="A4" s="300" t="s">
        <v>135</v>
      </c>
      <c r="B4" s="301"/>
      <c r="C4" s="301"/>
      <c r="D4" s="301"/>
      <c r="E4" s="301"/>
      <c r="F4" s="301"/>
      <c r="G4" s="301"/>
      <c r="H4" s="302"/>
      <c r="K4" s="38" t="s">
        <v>136</v>
      </c>
    </row>
    <row r="5" spans="1:13" x14ac:dyDescent="0.35">
      <c r="A5" s="45" t="s">
        <v>113</v>
      </c>
      <c r="B5" s="39" t="s">
        <v>137</v>
      </c>
      <c r="C5" s="39" t="s">
        <v>138</v>
      </c>
      <c r="D5" s="40" t="s">
        <v>139</v>
      </c>
      <c r="E5" s="58" t="s">
        <v>241</v>
      </c>
      <c r="F5" s="58" t="s">
        <v>240</v>
      </c>
      <c r="G5" s="39" t="s">
        <v>140</v>
      </c>
      <c r="H5" s="46" t="s">
        <v>141</v>
      </c>
      <c r="I5" s="43"/>
      <c r="K5" s="39" t="s">
        <v>142</v>
      </c>
      <c r="L5" s="39" t="s">
        <v>143</v>
      </c>
      <c r="M5" s="39" t="s">
        <v>113</v>
      </c>
    </row>
    <row r="6" spans="1:13" x14ac:dyDescent="0.35">
      <c r="A6" s="47" t="s">
        <v>144</v>
      </c>
      <c r="B6" s="1" t="s">
        <v>145</v>
      </c>
      <c r="C6" s="1" t="s">
        <v>146</v>
      </c>
      <c r="D6" s="41" t="s">
        <v>221</v>
      </c>
      <c r="E6" s="59" t="s">
        <v>242</v>
      </c>
      <c r="F6" s="59" t="s">
        <v>242</v>
      </c>
      <c r="G6" s="1"/>
      <c r="H6" s="48" t="s">
        <v>147</v>
      </c>
      <c r="K6" s="1" t="s">
        <v>148</v>
      </c>
      <c r="L6" s="1" t="s">
        <v>149</v>
      </c>
      <c r="M6" s="1" t="s">
        <v>150</v>
      </c>
    </row>
    <row r="7" spans="1:13" x14ac:dyDescent="0.35">
      <c r="A7" s="47" t="s">
        <v>151</v>
      </c>
      <c r="B7" s="1" t="s">
        <v>145</v>
      </c>
      <c r="C7" s="1" t="s">
        <v>146</v>
      </c>
      <c r="D7" s="1" t="s">
        <v>152</v>
      </c>
      <c r="E7" s="59" t="s">
        <v>242</v>
      </c>
      <c r="F7" s="59" t="s">
        <v>242</v>
      </c>
      <c r="G7" s="1"/>
      <c r="H7" s="48" t="s">
        <v>147</v>
      </c>
      <c r="K7" s="1" t="s">
        <v>153</v>
      </c>
      <c r="L7" s="1" t="s">
        <v>154</v>
      </c>
      <c r="M7" s="1" t="s">
        <v>155</v>
      </c>
    </row>
    <row r="8" spans="1:13" x14ac:dyDescent="0.35">
      <c r="A8" s="47" t="s">
        <v>151</v>
      </c>
      <c r="B8" s="1" t="s">
        <v>145</v>
      </c>
      <c r="C8" s="1" t="s">
        <v>146</v>
      </c>
      <c r="D8" s="1" t="s">
        <v>156</v>
      </c>
      <c r="E8" s="59" t="s">
        <v>242</v>
      </c>
      <c r="F8" s="59" t="s">
        <v>242</v>
      </c>
      <c r="G8" s="1"/>
      <c r="H8" s="48" t="s">
        <v>147</v>
      </c>
      <c r="K8" s="1" t="s">
        <v>157</v>
      </c>
      <c r="L8" s="1" t="s">
        <v>157</v>
      </c>
      <c r="M8" s="1" t="s">
        <v>150</v>
      </c>
    </row>
    <row r="9" spans="1:13" x14ac:dyDescent="0.35">
      <c r="A9" s="49" t="s">
        <v>158</v>
      </c>
      <c r="B9" s="42" t="s">
        <v>145</v>
      </c>
      <c r="C9" s="42" t="s">
        <v>146</v>
      </c>
      <c r="D9" s="42" t="s">
        <v>159</v>
      </c>
      <c r="E9" s="42"/>
      <c r="F9" s="60"/>
      <c r="G9" s="42"/>
      <c r="H9" s="50" t="s">
        <v>147</v>
      </c>
      <c r="I9" s="44" t="s">
        <v>160</v>
      </c>
      <c r="K9" s="1" t="s">
        <v>161</v>
      </c>
      <c r="L9" s="1" t="s">
        <v>162</v>
      </c>
      <c r="M9" s="1" t="s">
        <v>163</v>
      </c>
    </row>
    <row r="10" spans="1:13" x14ac:dyDescent="0.35">
      <c r="A10" s="47" t="s">
        <v>158</v>
      </c>
      <c r="B10" s="1" t="s">
        <v>220</v>
      </c>
      <c r="C10" s="1" t="s">
        <v>146</v>
      </c>
      <c r="D10" s="57" t="s">
        <v>164</v>
      </c>
      <c r="E10" s="59" t="s">
        <v>242</v>
      </c>
      <c r="F10" s="59" t="s">
        <v>242</v>
      </c>
      <c r="G10" s="1"/>
      <c r="H10" s="48" t="s">
        <v>147</v>
      </c>
      <c r="K10" s="1"/>
      <c r="L10" s="1"/>
      <c r="M10" s="1"/>
    </row>
    <row r="11" spans="1:13" x14ac:dyDescent="0.35">
      <c r="A11" s="47" t="s">
        <v>158</v>
      </c>
      <c r="B11" s="1" t="s">
        <v>220</v>
      </c>
      <c r="C11" s="1" t="s">
        <v>146</v>
      </c>
      <c r="D11" s="1" t="s">
        <v>223</v>
      </c>
      <c r="E11" s="59" t="s">
        <v>242</v>
      </c>
      <c r="F11" s="59" t="s">
        <v>242</v>
      </c>
      <c r="G11" s="1"/>
      <c r="H11" s="48" t="s">
        <v>147</v>
      </c>
      <c r="K11" s="1" t="s">
        <v>165</v>
      </c>
      <c r="L11" s="1" t="s">
        <v>166</v>
      </c>
      <c r="M11" s="1" t="s">
        <v>163</v>
      </c>
    </row>
    <row r="12" spans="1:13" x14ac:dyDescent="0.35">
      <c r="A12" s="47" t="s">
        <v>158</v>
      </c>
      <c r="B12" s="1" t="s">
        <v>220</v>
      </c>
      <c r="C12" s="1" t="s">
        <v>167</v>
      </c>
      <c r="D12" s="1" t="s">
        <v>235</v>
      </c>
      <c r="E12" s="6" t="s">
        <v>243</v>
      </c>
      <c r="F12" s="59" t="s">
        <v>242</v>
      </c>
      <c r="G12" s="1"/>
      <c r="H12" s="48" t="s">
        <v>147</v>
      </c>
      <c r="K12" s="1" t="s">
        <v>168</v>
      </c>
      <c r="L12" s="1" t="s">
        <v>169</v>
      </c>
      <c r="M12" s="1" t="s">
        <v>150</v>
      </c>
    </row>
    <row r="13" spans="1:13" x14ac:dyDescent="0.35">
      <c r="A13" s="47" t="s">
        <v>158</v>
      </c>
      <c r="B13" s="1" t="s">
        <v>220</v>
      </c>
      <c r="C13" s="1" t="s">
        <v>170</v>
      </c>
      <c r="D13" s="1" t="s">
        <v>224</v>
      </c>
      <c r="E13" s="6" t="s">
        <v>244</v>
      </c>
      <c r="F13" s="59" t="s">
        <v>242</v>
      </c>
      <c r="G13" s="1" t="s">
        <v>171</v>
      </c>
      <c r="H13" s="48" t="s">
        <v>172</v>
      </c>
      <c r="K13" s="1" t="s">
        <v>173</v>
      </c>
      <c r="L13" s="1" t="s">
        <v>174</v>
      </c>
      <c r="M13" s="1" t="s">
        <v>150</v>
      </c>
    </row>
    <row r="14" spans="1:13" x14ac:dyDescent="0.35">
      <c r="A14" s="47" t="s">
        <v>158</v>
      </c>
      <c r="B14" s="1" t="s">
        <v>220</v>
      </c>
      <c r="C14" s="1" t="s">
        <v>175</v>
      </c>
      <c r="D14" s="1" t="s">
        <v>225</v>
      </c>
      <c r="E14" s="6" t="s">
        <v>244</v>
      </c>
      <c r="F14" s="59" t="s">
        <v>242</v>
      </c>
      <c r="G14" s="1"/>
      <c r="H14" s="48" t="s">
        <v>147</v>
      </c>
      <c r="K14" s="1" t="s">
        <v>176</v>
      </c>
      <c r="L14" s="1" t="s">
        <v>177</v>
      </c>
      <c r="M14" s="1" t="s">
        <v>150</v>
      </c>
    </row>
    <row r="15" spans="1:13" x14ac:dyDescent="0.35">
      <c r="A15" s="47" t="s">
        <v>158</v>
      </c>
      <c r="B15" s="1" t="s">
        <v>220</v>
      </c>
      <c r="C15" s="1" t="s">
        <v>175</v>
      </c>
      <c r="D15" s="1" t="s">
        <v>226</v>
      </c>
      <c r="E15" s="6" t="s">
        <v>245</v>
      </c>
      <c r="F15" s="59" t="s">
        <v>242</v>
      </c>
      <c r="G15" s="1"/>
      <c r="H15" s="48" t="s">
        <v>147</v>
      </c>
      <c r="K15" s="1" t="s">
        <v>178</v>
      </c>
      <c r="L15" s="1" t="s">
        <v>179</v>
      </c>
      <c r="M15" s="1" t="s">
        <v>180</v>
      </c>
    </row>
    <row r="16" spans="1:13" x14ac:dyDescent="0.35">
      <c r="A16" s="47"/>
      <c r="B16" s="1"/>
      <c r="C16" s="1"/>
      <c r="D16" s="1"/>
      <c r="E16" s="1"/>
      <c r="F16" s="1"/>
      <c r="G16" s="1"/>
      <c r="H16" s="48"/>
    </row>
    <row r="17" spans="1:12" x14ac:dyDescent="0.35">
      <c r="A17" s="49" t="s">
        <v>158</v>
      </c>
      <c r="B17" s="42" t="s">
        <v>19</v>
      </c>
      <c r="C17" s="42" t="s">
        <v>146</v>
      </c>
      <c r="D17" s="42" t="s">
        <v>181</v>
      </c>
      <c r="E17" s="42"/>
      <c r="F17" s="42"/>
      <c r="G17" s="42"/>
      <c r="H17" s="50" t="s">
        <v>147</v>
      </c>
      <c r="I17" s="44" t="s">
        <v>160</v>
      </c>
    </row>
    <row r="18" spans="1:12" x14ac:dyDescent="0.35">
      <c r="A18" s="47" t="s">
        <v>158</v>
      </c>
      <c r="B18" s="1" t="s">
        <v>19</v>
      </c>
      <c r="C18" s="1" t="s">
        <v>182</v>
      </c>
      <c r="D18" s="1" t="s">
        <v>233</v>
      </c>
      <c r="E18" s="6" t="s">
        <v>243</v>
      </c>
      <c r="F18" s="6" t="s">
        <v>244</v>
      </c>
      <c r="G18" s="1"/>
      <c r="H18" s="48" t="s">
        <v>147</v>
      </c>
      <c r="K18" t="s">
        <v>183</v>
      </c>
      <c r="L18" t="s">
        <v>184</v>
      </c>
    </row>
    <row r="19" spans="1:12" x14ac:dyDescent="0.35">
      <c r="A19" s="47" t="s">
        <v>158</v>
      </c>
      <c r="B19" s="1" t="s">
        <v>19</v>
      </c>
      <c r="C19" s="1" t="s">
        <v>170</v>
      </c>
      <c r="D19" s="1" t="s">
        <v>234</v>
      </c>
      <c r="E19" s="6" t="s">
        <v>243</v>
      </c>
      <c r="F19" s="6" t="s">
        <v>244</v>
      </c>
      <c r="G19" s="1"/>
      <c r="H19" s="48" t="s">
        <v>172</v>
      </c>
      <c r="L19" t="s">
        <v>185</v>
      </c>
    </row>
    <row r="20" spans="1:12" x14ac:dyDescent="0.35">
      <c r="A20" s="47" t="s">
        <v>158</v>
      </c>
      <c r="B20" s="1" t="s">
        <v>19</v>
      </c>
      <c r="C20" s="1" t="s">
        <v>175</v>
      </c>
      <c r="D20" s="1" t="s">
        <v>236</v>
      </c>
      <c r="E20" s="6" t="s">
        <v>243</v>
      </c>
      <c r="F20" s="6" t="s">
        <v>245</v>
      </c>
      <c r="G20" s="1"/>
      <c r="H20" s="48" t="s">
        <v>147</v>
      </c>
    </row>
    <row r="21" spans="1:12" x14ac:dyDescent="0.35">
      <c r="A21" s="47" t="s">
        <v>158</v>
      </c>
      <c r="B21" s="1" t="s">
        <v>19</v>
      </c>
      <c r="C21" s="1" t="s">
        <v>170</v>
      </c>
      <c r="D21" s="1" t="s">
        <v>239</v>
      </c>
      <c r="E21" s="6" t="s">
        <v>245</v>
      </c>
      <c r="F21" s="6" t="s">
        <v>244</v>
      </c>
      <c r="G21" s="1"/>
      <c r="H21" s="48" t="s">
        <v>147</v>
      </c>
    </row>
    <row r="22" spans="1:12" x14ac:dyDescent="0.35">
      <c r="A22" s="47" t="s">
        <v>158</v>
      </c>
      <c r="B22" s="1" t="s">
        <v>19</v>
      </c>
      <c r="C22" s="1" t="s">
        <v>182</v>
      </c>
      <c r="D22" s="1" t="s">
        <v>246</v>
      </c>
      <c r="E22" s="6" t="s">
        <v>245</v>
      </c>
      <c r="F22" s="6" t="s">
        <v>244</v>
      </c>
      <c r="G22" s="1"/>
      <c r="H22" s="48"/>
    </row>
    <row r="23" spans="1:12" x14ac:dyDescent="0.35">
      <c r="A23" s="47" t="s">
        <v>158</v>
      </c>
      <c r="B23" s="1" t="s">
        <v>19</v>
      </c>
      <c r="C23" s="1" t="s">
        <v>175</v>
      </c>
      <c r="D23" s="1" t="s">
        <v>247</v>
      </c>
      <c r="E23" s="6" t="s">
        <v>245</v>
      </c>
      <c r="F23" s="6" t="s">
        <v>245</v>
      </c>
      <c r="G23" s="1"/>
      <c r="H23" s="48"/>
    </row>
    <row r="24" spans="1:12" x14ac:dyDescent="0.35">
      <c r="A24" s="47"/>
      <c r="B24" s="1"/>
      <c r="C24" s="1"/>
      <c r="D24" s="1"/>
      <c r="E24" s="6"/>
      <c r="F24" s="6"/>
      <c r="G24" s="1"/>
      <c r="H24" s="48"/>
    </row>
    <row r="25" spans="1:12" x14ac:dyDescent="0.35">
      <c r="A25" s="47" t="s">
        <v>158</v>
      </c>
      <c r="B25" s="1" t="s">
        <v>227</v>
      </c>
      <c r="C25" s="1" t="s">
        <v>170</v>
      </c>
      <c r="D25" s="1" t="s">
        <v>228</v>
      </c>
      <c r="E25" s="6" t="s">
        <v>244</v>
      </c>
      <c r="F25" s="6" t="s">
        <v>244</v>
      </c>
      <c r="G25" s="1"/>
      <c r="H25" s="48" t="s">
        <v>172</v>
      </c>
    </row>
    <row r="26" spans="1:12" x14ac:dyDescent="0.35">
      <c r="A26" s="47" t="s">
        <v>158</v>
      </c>
      <c r="B26" s="1" t="s">
        <v>227</v>
      </c>
      <c r="C26" s="1" t="s">
        <v>175</v>
      </c>
      <c r="D26" s="1" t="s">
        <v>229</v>
      </c>
      <c r="E26" s="6" t="s">
        <v>244</v>
      </c>
      <c r="F26" s="6" t="s">
        <v>245</v>
      </c>
      <c r="G26" s="1"/>
      <c r="H26" s="48" t="s">
        <v>186</v>
      </c>
    </row>
    <row r="27" spans="1:12" x14ac:dyDescent="0.35">
      <c r="A27" s="47" t="s">
        <v>158</v>
      </c>
      <c r="B27" s="1" t="s">
        <v>227</v>
      </c>
      <c r="C27" s="1" t="s">
        <v>170</v>
      </c>
      <c r="D27" s="1" t="s">
        <v>237</v>
      </c>
      <c r="E27" s="6" t="s">
        <v>244</v>
      </c>
      <c r="F27" s="6" t="s">
        <v>243</v>
      </c>
      <c r="G27" s="1"/>
      <c r="H27" s="48" t="s">
        <v>186</v>
      </c>
    </row>
    <row r="28" spans="1:12" x14ac:dyDescent="0.35">
      <c r="A28" s="47" t="s">
        <v>158</v>
      </c>
      <c r="B28" s="1" t="s">
        <v>227</v>
      </c>
      <c r="C28" s="1" t="s">
        <v>182</v>
      </c>
      <c r="D28" s="1" t="s">
        <v>230</v>
      </c>
      <c r="E28" s="6" t="s">
        <v>245</v>
      </c>
      <c r="F28" s="6" t="s">
        <v>244</v>
      </c>
      <c r="G28" s="1"/>
      <c r="H28" s="48" t="s">
        <v>147</v>
      </c>
    </row>
    <row r="29" spans="1:12" x14ac:dyDescent="0.35">
      <c r="A29" s="47" t="s">
        <v>158</v>
      </c>
      <c r="B29" s="1" t="s">
        <v>227</v>
      </c>
      <c r="C29" s="1" t="s">
        <v>175</v>
      </c>
      <c r="D29" s="1" t="s">
        <v>231</v>
      </c>
      <c r="E29" s="6" t="s">
        <v>245</v>
      </c>
      <c r="F29" s="6" t="s">
        <v>244</v>
      </c>
      <c r="G29" s="1"/>
      <c r="H29" s="48" t="s">
        <v>186</v>
      </c>
    </row>
    <row r="30" spans="1:12" x14ac:dyDescent="0.35">
      <c r="A30" s="47" t="s">
        <v>158</v>
      </c>
      <c r="B30" s="1" t="s">
        <v>227</v>
      </c>
      <c r="C30" s="1" t="s">
        <v>175</v>
      </c>
      <c r="D30" s="1" t="s">
        <v>232</v>
      </c>
      <c r="E30" s="6" t="s">
        <v>245</v>
      </c>
      <c r="F30" s="6" t="s">
        <v>245</v>
      </c>
      <c r="G30" s="1"/>
      <c r="H30" s="48" t="s">
        <v>147</v>
      </c>
    </row>
    <row r="31" spans="1:12" ht="15" thickBot="1" x14ac:dyDescent="0.4">
      <c r="A31" s="51" t="s">
        <v>158</v>
      </c>
      <c r="B31" s="52" t="s">
        <v>227</v>
      </c>
      <c r="C31" s="52" t="s">
        <v>175</v>
      </c>
      <c r="D31" s="52" t="s">
        <v>238</v>
      </c>
      <c r="E31" s="61" t="s">
        <v>245</v>
      </c>
      <c r="F31" s="61" t="s">
        <v>243</v>
      </c>
      <c r="G31" s="52"/>
      <c r="H31" s="53" t="s">
        <v>147</v>
      </c>
    </row>
  </sheetData>
  <mergeCells count="1">
    <mergeCell ref="A4:H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2"/>
  <sheetViews>
    <sheetView workbookViewId="0">
      <selection activeCell="I5" sqref="I5"/>
    </sheetView>
  </sheetViews>
  <sheetFormatPr defaultRowHeight="14.5" x14ac:dyDescent="0.35"/>
  <cols>
    <col min="5" max="5" width="19.81640625" bestFit="1" customWidth="1"/>
    <col min="7" max="7" width="10" bestFit="1" customWidth="1"/>
    <col min="8" max="8" width="12.81640625" bestFit="1" customWidth="1"/>
    <col min="9" max="9" width="15.26953125" bestFit="1" customWidth="1"/>
    <col min="10" max="10" width="10.54296875" bestFit="1" customWidth="1"/>
  </cols>
  <sheetData>
    <row r="1" spans="1:17" x14ac:dyDescent="0.35">
      <c r="A1" t="s">
        <v>111</v>
      </c>
      <c r="C1" t="s">
        <v>112</v>
      </c>
      <c r="H1" t="s">
        <v>106</v>
      </c>
      <c r="I1">
        <v>5</v>
      </c>
      <c r="J1" t="s">
        <v>74</v>
      </c>
      <c r="M1">
        <v>50</v>
      </c>
      <c r="N1">
        <v>8</v>
      </c>
    </row>
    <row r="2" spans="1:17" x14ac:dyDescent="0.35">
      <c r="H2" t="s">
        <v>107</v>
      </c>
      <c r="I2">
        <v>2</v>
      </c>
      <c r="J2" t="s">
        <v>108</v>
      </c>
      <c r="K2" t="s">
        <v>109</v>
      </c>
    </row>
    <row r="3" spans="1:17" x14ac:dyDescent="0.35">
      <c r="B3" s="303" t="s">
        <v>74</v>
      </c>
      <c r="C3" s="303"/>
      <c r="D3" s="303"/>
      <c r="E3" s="303"/>
      <c r="F3" s="303"/>
      <c r="G3" s="303"/>
      <c r="H3" s="303"/>
      <c r="I3" s="33"/>
    </row>
    <row r="4" spans="1:17" x14ac:dyDescent="0.35">
      <c r="B4" t="s">
        <v>76</v>
      </c>
      <c r="C4" t="s">
        <v>80</v>
      </c>
      <c r="D4" t="s">
        <v>81</v>
      </c>
      <c r="E4" t="s">
        <v>82</v>
      </c>
      <c r="F4" t="s">
        <v>83</v>
      </c>
      <c r="G4" t="s">
        <v>84</v>
      </c>
      <c r="H4" t="s">
        <v>85</v>
      </c>
      <c r="I4" t="s">
        <v>110</v>
      </c>
      <c r="J4" s="304" t="s">
        <v>104</v>
      </c>
      <c r="K4" s="304"/>
      <c r="L4" s="304"/>
      <c r="M4" s="304" t="s">
        <v>105</v>
      </c>
      <c r="N4" s="304"/>
      <c r="O4" s="304"/>
      <c r="P4" s="36"/>
      <c r="Q4" s="36"/>
    </row>
    <row r="5" spans="1:17" x14ac:dyDescent="0.35">
      <c r="B5" t="s">
        <v>86</v>
      </c>
      <c r="C5" s="4" t="s">
        <v>2</v>
      </c>
      <c r="D5" s="3" t="s">
        <v>14</v>
      </c>
      <c r="E5" s="4" t="s">
        <v>8</v>
      </c>
      <c r="F5" s="4" t="s">
        <v>5</v>
      </c>
      <c r="G5" s="4" t="s">
        <v>13</v>
      </c>
      <c r="H5" s="4" t="s">
        <v>12</v>
      </c>
      <c r="I5" s="34">
        <v>10</v>
      </c>
      <c r="J5" s="29">
        <v>5</v>
      </c>
      <c r="M5" s="29">
        <v>5</v>
      </c>
      <c r="N5" s="5">
        <v>5</v>
      </c>
    </row>
    <row r="6" spans="1:17" x14ac:dyDescent="0.35">
      <c r="B6" t="s">
        <v>87</v>
      </c>
      <c r="C6" s="4" t="s">
        <v>2</v>
      </c>
      <c r="D6" s="4" t="s">
        <v>8</v>
      </c>
      <c r="E6" s="4" t="s">
        <v>16</v>
      </c>
      <c r="F6" s="4" t="s">
        <v>9</v>
      </c>
      <c r="G6" s="4" t="s">
        <v>10</v>
      </c>
      <c r="H6" s="4" t="s">
        <v>11</v>
      </c>
      <c r="I6" s="34">
        <v>9</v>
      </c>
      <c r="J6" s="29">
        <v>5</v>
      </c>
      <c r="M6" s="29">
        <v>5</v>
      </c>
    </row>
    <row r="7" spans="1:17" x14ac:dyDescent="0.35">
      <c r="B7" t="s">
        <v>88</v>
      </c>
      <c r="C7" s="2" t="s">
        <v>14</v>
      </c>
      <c r="D7" s="3" t="s">
        <v>15</v>
      </c>
      <c r="E7" s="3" t="s">
        <v>4</v>
      </c>
      <c r="F7" s="3" t="s">
        <v>5</v>
      </c>
      <c r="G7" s="3" t="s">
        <v>6</v>
      </c>
      <c r="H7" s="3" t="s">
        <v>2</v>
      </c>
      <c r="I7" s="35">
        <v>5</v>
      </c>
      <c r="J7" s="5">
        <v>5</v>
      </c>
      <c r="M7" s="5">
        <v>5</v>
      </c>
      <c r="N7" s="5">
        <v>5</v>
      </c>
    </row>
    <row r="8" spans="1:17" x14ac:dyDescent="0.35">
      <c r="B8" t="s">
        <v>89</v>
      </c>
      <c r="C8" s="3" t="s">
        <v>17</v>
      </c>
      <c r="D8" s="3" t="s">
        <v>2</v>
      </c>
      <c r="E8" s="3" t="s">
        <v>3</v>
      </c>
      <c r="F8" s="3" t="s">
        <v>5</v>
      </c>
      <c r="G8" s="3" t="s">
        <v>4</v>
      </c>
      <c r="H8" s="3" t="s">
        <v>14</v>
      </c>
      <c r="I8" s="35">
        <v>7</v>
      </c>
      <c r="J8" s="30">
        <v>5</v>
      </c>
      <c r="M8" s="30">
        <v>5</v>
      </c>
    </row>
    <row r="9" spans="1:17" x14ac:dyDescent="0.35">
      <c r="B9" t="s">
        <v>90</v>
      </c>
      <c r="C9" s="3" t="s">
        <v>17</v>
      </c>
      <c r="D9" s="3" t="s">
        <v>2</v>
      </c>
      <c r="E9" s="3" t="s">
        <v>3</v>
      </c>
      <c r="F9" s="3" t="s">
        <v>5</v>
      </c>
      <c r="G9" s="3" t="s">
        <v>4</v>
      </c>
      <c r="H9" s="3" t="s">
        <v>14</v>
      </c>
      <c r="I9" s="35">
        <v>8</v>
      </c>
      <c r="J9" s="30">
        <v>5</v>
      </c>
      <c r="M9" s="30">
        <v>5</v>
      </c>
    </row>
    <row r="10" spans="1:17" x14ac:dyDescent="0.35">
      <c r="B10" t="s">
        <v>91</v>
      </c>
      <c r="C10" s="3" t="s">
        <v>5</v>
      </c>
      <c r="D10" s="3" t="s">
        <v>6</v>
      </c>
      <c r="E10" s="3" t="s">
        <v>4</v>
      </c>
      <c r="F10" s="3" t="s">
        <v>7</v>
      </c>
      <c r="G10" s="3" t="s">
        <v>2</v>
      </c>
      <c r="H10" s="3" t="s">
        <v>9</v>
      </c>
      <c r="I10" s="35">
        <v>9</v>
      </c>
      <c r="J10" s="31">
        <v>1</v>
      </c>
      <c r="K10" s="29">
        <v>1</v>
      </c>
      <c r="M10" s="31">
        <v>5</v>
      </c>
    </row>
    <row r="11" spans="1:17" x14ac:dyDescent="0.35">
      <c r="B11" t="s">
        <v>92</v>
      </c>
      <c r="C11" s="3" t="s">
        <v>5</v>
      </c>
      <c r="D11" s="4" t="s">
        <v>6</v>
      </c>
      <c r="E11" s="4" t="s">
        <v>2</v>
      </c>
      <c r="F11" s="4" t="s">
        <v>3</v>
      </c>
      <c r="G11" s="4" t="s">
        <v>16</v>
      </c>
      <c r="H11" s="3" t="s">
        <v>9</v>
      </c>
      <c r="I11" s="35">
        <v>7</v>
      </c>
      <c r="J11" s="32">
        <v>1</v>
      </c>
      <c r="K11" s="29">
        <v>4</v>
      </c>
      <c r="M11" s="32">
        <v>5</v>
      </c>
    </row>
    <row r="12" spans="1:17" x14ac:dyDescent="0.35">
      <c r="B12" t="s">
        <v>93</v>
      </c>
      <c r="C12" s="3" t="s">
        <v>5</v>
      </c>
      <c r="D12" s="3" t="s">
        <v>14</v>
      </c>
      <c r="E12" s="4" t="s">
        <v>2</v>
      </c>
      <c r="F12" s="4" t="s">
        <v>3</v>
      </c>
      <c r="G12" s="4" t="s">
        <v>16</v>
      </c>
      <c r="H12" s="3" t="s">
        <v>9</v>
      </c>
      <c r="I12" s="35">
        <v>8</v>
      </c>
      <c r="J12" s="29">
        <v>5</v>
      </c>
      <c r="M12" s="5">
        <v>5</v>
      </c>
      <c r="N12" s="5">
        <v>5</v>
      </c>
    </row>
    <row r="13" spans="1:17" x14ac:dyDescent="0.35">
      <c r="B13" t="s">
        <v>94</v>
      </c>
    </row>
    <row r="14" spans="1:17" x14ac:dyDescent="0.35">
      <c r="B14" t="s">
        <v>95</v>
      </c>
    </row>
    <row r="15" spans="1:17" x14ac:dyDescent="0.35">
      <c r="E15">
        <v>30</v>
      </c>
      <c r="F15" t="s">
        <v>96</v>
      </c>
    </row>
    <row r="17" spans="6:11" x14ac:dyDescent="0.35">
      <c r="H17" t="s">
        <v>101</v>
      </c>
      <c r="J17" t="s">
        <v>102</v>
      </c>
      <c r="K17" t="s">
        <v>103</v>
      </c>
    </row>
    <row r="18" spans="6:11" x14ac:dyDescent="0.35">
      <c r="F18">
        <v>100</v>
      </c>
      <c r="G18" t="s">
        <v>97</v>
      </c>
      <c r="H18" s="5">
        <v>5</v>
      </c>
      <c r="I18" s="5"/>
      <c r="J18">
        <v>30</v>
      </c>
      <c r="K18">
        <v>30</v>
      </c>
    </row>
    <row r="19" spans="6:11" x14ac:dyDescent="0.35">
      <c r="F19">
        <v>200</v>
      </c>
      <c r="G19" t="s">
        <v>98</v>
      </c>
      <c r="H19" s="29">
        <v>20</v>
      </c>
      <c r="I19" s="29"/>
      <c r="J19">
        <v>10</v>
      </c>
      <c r="K19">
        <v>40</v>
      </c>
    </row>
    <row r="20" spans="6:11" x14ac:dyDescent="0.35">
      <c r="F20">
        <v>50</v>
      </c>
      <c r="G20" t="s">
        <v>99</v>
      </c>
      <c r="H20" s="30">
        <v>10</v>
      </c>
      <c r="I20" s="30"/>
      <c r="J20">
        <v>10</v>
      </c>
      <c r="K20">
        <v>10</v>
      </c>
    </row>
    <row r="21" spans="6:11" x14ac:dyDescent="0.35">
      <c r="F21">
        <v>50</v>
      </c>
      <c r="G21" t="s">
        <v>100</v>
      </c>
      <c r="H21" s="31">
        <v>2</v>
      </c>
      <c r="I21" s="31"/>
      <c r="J21">
        <v>10</v>
      </c>
      <c r="K21">
        <v>10</v>
      </c>
    </row>
    <row r="22" spans="6:11" x14ac:dyDescent="0.35">
      <c r="F22">
        <f>SUM(F17:F21)</f>
        <v>400</v>
      </c>
      <c r="H22">
        <f>SUM(H18:H21)</f>
        <v>37</v>
      </c>
      <c r="J22">
        <f>SUM(J18:J21)</f>
        <v>60</v>
      </c>
    </row>
  </sheetData>
  <mergeCells count="3">
    <mergeCell ref="B3:H3"/>
    <mergeCell ref="J4:L4"/>
    <mergeCell ref="M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K63"/>
  <sheetViews>
    <sheetView topLeftCell="B43" zoomScaleNormal="100" workbookViewId="0">
      <selection activeCell="F9" sqref="F9"/>
    </sheetView>
  </sheetViews>
  <sheetFormatPr defaultRowHeight="14.5" x14ac:dyDescent="0.35"/>
  <cols>
    <col min="1" max="1" width="17.453125" bestFit="1" customWidth="1"/>
    <col min="2" max="2" width="7.453125" bestFit="1" customWidth="1"/>
    <col min="3" max="3" width="7.81640625" bestFit="1" customWidth="1"/>
    <col min="4" max="4" width="17.26953125" customWidth="1"/>
    <col min="5" max="5" width="29.7265625" customWidth="1"/>
    <col min="6" max="6" width="22.7265625" customWidth="1"/>
    <col min="7" max="7" width="25.54296875" customWidth="1"/>
    <col min="8" max="8" width="20.7265625" customWidth="1"/>
    <col min="9" max="9" width="23.1796875" customWidth="1"/>
    <col min="10" max="10" width="27.7265625" customWidth="1"/>
    <col min="11" max="11" width="11.81640625" bestFit="1" customWidth="1"/>
    <col min="13" max="13" width="17.81640625" customWidth="1"/>
    <col min="14" max="14" width="30.1796875" bestFit="1" customWidth="1"/>
    <col min="15" max="15" width="16" bestFit="1" customWidth="1"/>
    <col min="16" max="16" width="28.26953125" bestFit="1" customWidth="1"/>
    <col min="21" max="21" width="11.81640625" bestFit="1" customWidth="1"/>
  </cols>
  <sheetData>
    <row r="1" spans="1:10" ht="15" thickBot="1" x14ac:dyDescent="0.4">
      <c r="A1" s="254" t="s">
        <v>340</v>
      </c>
      <c r="B1" s="254"/>
      <c r="C1" s="254"/>
      <c r="D1" s="254"/>
      <c r="E1" s="254"/>
      <c r="F1" s="254"/>
      <c r="G1" s="254"/>
      <c r="H1" s="97"/>
    </row>
    <row r="2" spans="1:10" x14ac:dyDescent="0.35">
      <c r="A2" s="255" t="s">
        <v>269</v>
      </c>
      <c r="B2" s="256"/>
      <c r="C2" s="256"/>
      <c r="D2" s="256"/>
      <c r="E2" s="256"/>
      <c r="F2" s="256"/>
      <c r="G2" s="257"/>
      <c r="H2" s="97"/>
    </row>
    <row r="3" spans="1:10" x14ac:dyDescent="0.35">
      <c r="A3" s="72" t="s">
        <v>258</v>
      </c>
      <c r="B3" s="6" t="s">
        <v>2</v>
      </c>
      <c r="C3" s="6" t="s">
        <v>5</v>
      </c>
      <c r="D3" s="6" t="s">
        <v>6</v>
      </c>
      <c r="E3" s="6" t="s">
        <v>14</v>
      </c>
      <c r="F3" s="6" t="s">
        <v>3</v>
      </c>
      <c r="G3" s="73" t="s">
        <v>267</v>
      </c>
      <c r="H3" s="97"/>
      <c r="I3" s="63"/>
      <c r="J3" s="63"/>
    </row>
    <row r="4" spans="1:10" x14ac:dyDescent="0.35">
      <c r="A4" s="72" t="s">
        <v>268</v>
      </c>
      <c r="B4" s="6"/>
      <c r="C4" s="6"/>
      <c r="D4" s="6"/>
      <c r="E4" s="6"/>
      <c r="F4" s="6"/>
      <c r="G4" s="73"/>
      <c r="H4" s="97"/>
      <c r="I4" s="101" t="s">
        <v>193</v>
      </c>
      <c r="J4" s="63"/>
    </row>
    <row r="5" spans="1:10" x14ac:dyDescent="0.35">
      <c r="A5" s="109" t="s">
        <v>259</v>
      </c>
      <c r="B5" s="6" t="s">
        <v>77</v>
      </c>
      <c r="C5" s="82"/>
      <c r="D5" s="82"/>
      <c r="E5" s="6" t="s">
        <v>77</v>
      </c>
      <c r="F5" s="6" t="s">
        <v>77</v>
      </c>
      <c r="G5" s="73"/>
      <c r="H5" s="97"/>
      <c r="I5" s="101" t="s">
        <v>251</v>
      </c>
      <c r="J5" s="63"/>
    </row>
    <row r="6" spans="1:10" x14ac:dyDescent="0.35">
      <c r="A6" s="64" t="s">
        <v>260</v>
      </c>
      <c r="B6" s="6"/>
      <c r="C6" s="6" t="s">
        <v>77</v>
      </c>
      <c r="D6" s="6"/>
      <c r="E6" s="6"/>
      <c r="F6" s="6"/>
      <c r="G6" s="73"/>
      <c r="H6" s="97"/>
      <c r="I6" s="101" t="s">
        <v>194</v>
      </c>
      <c r="J6" s="63"/>
    </row>
    <row r="7" spans="1:10" x14ac:dyDescent="0.35">
      <c r="A7" s="64" t="s">
        <v>261</v>
      </c>
      <c r="B7" s="6"/>
      <c r="C7" s="6"/>
      <c r="D7" s="6" t="s">
        <v>77</v>
      </c>
      <c r="E7" s="6"/>
      <c r="F7" s="6"/>
      <c r="G7" s="73"/>
      <c r="H7" s="97"/>
      <c r="I7" s="101" t="s">
        <v>195</v>
      </c>
      <c r="J7" s="63"/>
    </row>
    <row r="8" spans="1:10" x14ac:dyDescent="0.35">
      <c r="A8" s="109" t="s">
        <v>262</v>
      </c>
      <c r="B8" s="6"/>
      <c r="C8" s="6"/>
      <c r="D8" s="6"/>
      <c r="E8" s="6"/>
      <c r="F8" s="6" t="s">
        <v>77</v>
      </c>
      <c r="G8" s="73" t="s">
        <v>77</v>
      </c>
      <c r="H8" s="97"/>
      <c r="I8" s="101" t="s">
        <v>196</v>
      </c>
      <c r="J8" s="63"/>
    </row>
    <row r="9" spans="1:10" x14ac:dyDescent="0.35">
      <c r="A9" s="64" t="s">
        <v>263</v>
      </c>
      <c r="B9" s="6"/>
      <c r="C9" s="6" t="s">
        <v>77</v>
      </c>
      <c r="D9" s="6"/>
      <c r="E9" s="6"/>
      <c r="F9" s="6"/>
      <c r="G9" s="73"/>
      <c r="H9" s="97"/>
      <c r="I9" s="63"/>
      <c r="J9" s="63"/>
    </row>
    <row r="10" spans="1:10" x14ac:dyDescent="0.35">
      <c r="A10" s="64" t="s">
        <v>264</v>
      </c>
      <c r="B10" s="6" t="s">
        <v>77</v>
      </c>
      <c r="C10" s="6"/>
      <c r="D10" s="6"/>
      <c r="E10" s="6" t="s">
        <v>77</v>
      </c>
      <c r="F10" s="6"/>
      <c r="G10" s="73"/>
      <c r="H10" s="97"/>
      <c r="I10" s="63"/>
      <c r="J10" s="63"/>
    </row>
    <row r="11" spans="1:10" x14ac:dyDescent="0.35">
      <c r="A11" s="109" t="s">
        <v>265</v>
      </c>
      <c r="B11" s="1"/>
      <c r="C11" s="1"/>
      <c r="D11" s="1"/>
      <c r="E11" s="1"/>
      <c r="F11" s="1"/>
      <c r="G11" s="48"/>
      <c r="H11" s="69"/>
    </row>
    <row r="12" spans="1:10" ht="15" thickBot="1" x14ac:dyDescent="0.4">
      <c r="A12" s="65" t="s">
        <v>266</v>
      </c>
      <c r="B12" s="52"/>
      <c r="C12" s="52"/>
      <c r="D12" s="52"/>
      <c r="E12" s="52"/>
      <c r="F12" s="52"/>
      <c r="G12" s="53"/>
      <c r="H12" s="69"/>
    </row>
    <row r="14" spans="1:10" x14ac:dyDescent="0.35">
      <c r="A14" s="6" t="s">
        <v>270</v>
      </c>
      <c r="B14" s="258" t="s">
        <v>271</v>
      </c>
      <c r="C14" s="258"/>
      <c r="D14" s="258"/>
      <c r="E14" s="258"/>
      <c r="F14" s="258"/>
      <c r="G14" s="258"/>
      <c r="H14" s="258"/>
      <c r="I14" s="258"/>
      <c r="J14" s="258"/>
    </row>
    <row r="16" spans="1:10" ht="15" thickBot="1" x14ac:dyDescent="0.4"/>
    <row r="17" spans="1:11" x14ac:dyDescent="0.35">
      <c r="A17" s="260" t="s">
        <v>281</v>
      </c>
      <c r="B17" s="261"/>
      <c r="C17" s="261"/>
      <c r="D17" s="261"/>
      <c r="E17" s="261"/>
      <c r="F17" s="261"/>
      <c r="G17" s="261"/>
      <c r="H17" s="261"/>
      <c r="I17" s="261"/>
      <c r="J17" s="74"/>
    </row>
    <row r="18" spans="1:11" s="28" customFormat="1" ht="87" x14ac:dyDescent="0.35">
      <c r="A18" s="133" t="s">
        <v>272</v>
      </c>
      <c r="B18" s="134" t="s">
        <v>0</v>
      </c>
      <c r="C18" s="134" t="s">
        <v>75</v>
      </c>
      <c r="D18" s="131" t="s">
        <v>394</v>
      </c>
      <c r="E18" s="131" t="s">
        <v>395</v>
      </c>
      <c r="F18" s="131" t="s">
        <v>396</v>
      </c>
      <c r="G18" s="131" t="s">
        <v>397</v>
      </c>
      <c r="H18" s="131" t="s">
        <v>398</v>
      </c>
      <c r="I18" s="131" t="s">
        <v>399</v>
      </c>
      <c r="J18" s="131" t="s">
        <v>400</v>
      </c>
      <c r="K18" s="134" t="s">
        <v>268</v>
      </c>
    </row>
    <row r="19" spans="1:11" x14ac:dyDescent="0.35">
      <c r="A19" s="72" t="s">
        <v>282</v>
      </c>
      <c r="B19" s="6"/>
      <c r="C19" s="6"/>
      <c r="D19" s="6"/>
      <c r="E19" s="6"/>
      <c r="F19" s="6"/>
      <c r="G19" s="6"/>
      <c r="H19" s="96"/>
      <c r="J19" s="75"/>
      <c r="K19" s="6"/>
    </row>
    <row r="20" spans="1:11" x14ac:dyDescent="0.35">
      <c r="A20" s="64" t="s">
        <v>273</v>
      </c>
      <c r="B20" s="132" t="s">
        <v>215</v>
      </c>
      <c r="C20" s="132" t="s">
        <v>207</v>
      </c>
      <c r="D20" s="132"/>
      <c r="E20" s="132"/>
      <c r="F20" s="132"/>
      <c r="G20" s="132"/>
      <c r="H20" s="132"/>
      <c r="J20" s="75"/>
      <c r="K20" s="132"/>
    </row>
    <row r="21" spans="1:11" x14ac:dyDescent="0.35">
      <c r="A21" s="64" t="s">
        <v>274</v>
      </c>
      <c r="B21" s="132" t="s">
        <v>215</v>
      </c>
      <c r="C21" s="132" t="s">
        <v>207</v>
      </c>
      <c r="D21" s="132"/>
      <c r="E21" s="132"/>
      <c r="F21" s="132"/>
      <c r="G21" s="132"/>
      <c r="H21" s="132"/>
      <c r="J21" s="75"/>
      <c r="K21" s="132"/>
    </row>
    <row r="22" spans="1:11" x14ac:dyDescent="0.35">
      <c r="A22" s="64" t="s">
        <v>275</v>
      </c>
      <c r="B22" s="132" t="s">
        <v>208</v>
      </c>
      <c r="C22" s="132" t="s">
        <v>209</v>
      </c>
      <c r="D22" s="132"/>
      <c r="E22" s="132"/>
      <c r="F22" s="132"/>
      <c r="G22" s="132"/>
      <c r="H22" s="132"/>
      <c r="J22" s="75"/>
      <c r="K22" s="132"/>
    </row>
    <row r="23" spans="1:11" x14ac:dyDescent="0.35">
      <c r="A23" s="64" t="s">
        <v>276</v>
      </c>
      <c r="B23" s="132" t="s">
        <v>209</v>
      </c>
      <c r="C23" s="132" t="s">
        <v>210</v>
      </c>
      <c r="D23" s="132"/>
      <c r="E23" s="132"/>
      <c r="F23" s="132"/>
      <c r="G23" s="132"/>
      <c r="H23" s="132"/>
      <c r="J23" s="75"/>
      <c r="K23" s="132"/>
    </row>
    <row r="24" spans="1:11" x14ac:dyDescent="0.35">
      <c r="A24" s="64" t="s">
        <v>277</v>
      </c>
      <c r="B24" s="21" t="s">
        <v>211</v>
      </c>
      <c r="C24" s="21" t="s">
        <v>212</v>
      </c>
      <c r="D24" s="132"/>
      <c r="E24" s="132"/>
      <c r="F24" s="132"/>
      <c r="G24" s="132"/>
      <c r="H24" s="132"/>
      <c r="J24" s="75"/>
      <c r="K24" s="132"/>
    </row>
    <row r="25" spans="1:11" x14ac:dyDescent="0.35">
      <c r="A25" s="72"/>
      <c r="B25" s="132"/>
      <c r="C25" s="132"/>
      <c r="D25" s="132"/>
      <c r="E25" s="132"/>
      <c r="F25" s="132"/>
      <c r="G25" s="132"/>
      <c r="H25" s="132"/>
      <c r="J25" s="75"/>
      <c r="K25" s="132"/>
    </row>
    <row r="26" spans="1:11" x14ac:dyDescent="0.35">
      <c r="A26" s="72"/>
      <c r="B26" s="132"/>
      <c r="C26" s="132"/>
      <c r="D26" s="132"/>
      <c r="E26" s="132"/>
      <c r="F26" s="132"/>
      <c r="G26" s="132"/>
      <c r="H26" s="132"/>
      <c r="J26" s="75"/>
      <c r="K26" s="132"/>
    </row>
    <row r="27" spans="1:11" x14ac:dyDescent="0.35">
      <c r="A27" s="72"/>
      <c r="B27" s="132"/>
      <c r="C27" s="132"/>
      <c r="D27" s="132"/>
      <c r="E27" s="132"/>
      <c r="F27" s="132"/>
      <c r="G27" s="132"/>
      <c r="H27" s="132"/>
      <c r="J27" s="75"/>
      <c r="K27" s="132"/>
    </row>
    <row r="28" spans="1:11" x14ac:dyDescent="0.35">
      <c r="A28" s="64" t="s">
        <v>273</v>
      </c>
      <c r="B28" s="6" t="s">
        <v>215</v>
      </c>
      <c r="C28" s="6" t="s">
        <v>207</v>
      </c>
      <c r="D28" s="6" t="s">
        <v>77</v>
      </c>
      <c r="E28" s="6" t="s">
        <v>77</v>
      </c>
      <c r="F28" s="6" t="s">
        <v>77</v>
      </c>
      <c r="G28" s="6" t="s">
        <v>77</v>
      </c>
      <c r="H28" s="96"/>
      <c r="J28" s="75"/>
      <c r="K28" s="6" t="s">
        <v>283</v>
      </c>
    </row>
    <row r="29" spans="1:11" x14ac:dyDescent="0.35">
      <c r="A29" s="64" t="s">
        <v>274</v>
      </c>
      <c r="B29" s="6" t="s">
        <v>215</v>
      </c>
      <c r="C29" s="6" t="s">
        <v>207</v>
      </c>
      <c r="D29" s="6" t="s">
        <v>79</v>
      </c>
      <c r="E29" s="6" t="s">
        <v>79</v>
      </c>
      <c r="F29" s="6" t="s">
        <v>79</v>
      </c>
      <c r="G29" s="6" t="s">
        <v>79</v>
      </c>
      <c r="H29" s="96"/>
      <c r="J29" s="75"/>
      <c r="K29" s="6" t="s">
        <v>284</v>
      </c>
    </row>
    <row r="30" spans="1:11" x14ac:dyDescent="0.35">
      <c r="A30" s="64" t="s">
        <v>275</v>
      </c>
      <c r="B30" s="6" t="s">
        <v>208</v>
      </c>
      <c r="C30" s="6" t="s">
        <v>209</v>
      </c>
      <c r="D30" s="6" t="s">
        <v>77</v>
      </c>
      <c r="E30" s="6" t="s">
        <v>77</v>
      </c>
      <c r="F30" s="6" t="s">
        <v>77</v>
      </c>
      <c r="G30" s="6" t="s">
        <v>77</v>
      </c>
      <c r="H30" s="96"/>
      <c r="J30" s="75"/>
      <c r="K30" s="6" t="s">
        <v>285</v>
      </c>
    </row>
    <row r="31" spans="1:11" x14ac:dyDescent="0.35">
      <c r="A31" s="64" t="s">
        <v>276</v>
      </c>
      <c r="B31" s="6" t="s">
        <v>209</v>
      </c>
      <c r="C31" s="6" t="s">
        <v>210</v>
      </c>
      <c r="D31" s="6" t="s">
        <v>79</v>
      </c>
      <c r="E31" s="6" t="s">
        <v>79</v>
      </c>
      <c r="F31" s="6" t="s">
        <v>79</v>
      </c>
      <c r="G31" s="6" t="s">
        <v>79</v>
      </c>
      <c r="H31" s="96"/>
      <c r="J31" s="75"/>
      <c r="K31" s="6" t="s">
        <v>286</v>
      </c>
    </row>
    <row r="32" spans="1:11" x14ac:dyDescent="0.35">
      <c r="A32" s="64" t="s">
        <v>277</v>
      </c>
      <c r="B32" s="21" t="s">
        <v>211</v>
      </c>
      <c r="C32" s="21" t="s">
        <v>212</v>
      </c>
      <c r="D32" s="6" t="s">
        <v>77</v>
      </c>
      <c r="E32" s="6" t="s">
        <v>77</v>
      </c>
      <c r="F32" s="6" t="s">
        <v>77</v>
      </c>
      <c r="G32" s="6" t="s">
        <v>77</v>
      </c>
      <c r="H32" s="96"/>
      <c r="J32" s="75"/>
      <c r="K32" s="6" t="s">
        <v>287</v>
      </c>
    </row>
    <row r="33" spans="1:11" x14ac:dyDescent="0.35">
      <c r="A33" s="64" t="s">
        <v>278</v>
      </c>
      <c r="B33" s="21" t="s">
        <v>211</v>
      </c>
      <c r="C33" s="21" t="s">
        <v>212</v>
      </c>
      <c r="D33" s="6" t="s">
        <v>79</v>
      </c>
      <c r="E33" s="6" t="s">
        <v>79</v>
      </c>
      <c r="F33" s="6" t="s">
        <v>79</v>
      </c>
      <c r="G33" s="6" t="s">
        <v>79</v>
      </c>
      <c r="H33" s="96"/>
      <c r="J33" s="75"/>
      <c r="K33" s="6" t="s">
        <v>288</v>
      </c>
    </row>
    <row r="34" spans="1:11" x14ac:dyDescent="0.35">
      <c r="A34" s="64" t="s">
        <v>279</v>
      </c>
      <c r="B34" s="21" t="s">
        <v>213</v>
      </c>
      <c r="C34" s="21" t="s">
        <v>214</v>
      </c>
      <c r="D34" s="6" t="s">
        <v>77</v>
      </c>
      <c r="E34" s="6" t="s">
        <v>77</v>
      </c>
      <c r="F34" s="6" t="s">
        <v>77</v>
      </c>
      <c r="G34" s="6" t="s">
        <v>77</v>
      </c>
      <c r="H34" s="96"/>
      <c r="J34" s="75"/>
      <c r="K34" s="6" t="s">
        <v>289</v>
      </c>
    </row>
    <row r="35" spans="1:11" ht="15" thickBot="1" x14ac:dyDescent="0.4">
      <c r="A35" s="65" t="s">
        <v>280</v>
      </c>
      <c r="B35" s="76" t="s">
        <v>213</v>
      </c>
      <c r="C35" s="76" t="s">
        <v>214</v>
      </c>
      <c r="D35" s="61" t="s">
        <v>79</v>
      </c>
      <c r="E35" s="61" t="s">
        <v>79</v>
      </c>
      <c r="F35" s="61" t="s">
        <v>79</v>
      </c>
      <c r="G35" s="61" t="s">
        <v>79</v>
      </c>
      <c r="H35" s="61"/>
      <c r="J35" s="77"/>
      <c r="K35" s="61" t="s">
        <v>289</v>
      </c>
    </row>
    <row r="37" spans="1:11" x14ac:dyDescent="0.35">
      <c r="A37" s="6" t="s">
        <v>290</v>
      </c>
      <c r="B37" s="258" t="s">
        <v>291</v>
      </c>
      <c r="C37" s="258"/>
      <c r="D37" s="258"/>
      <c r="E37" s="258"/>
      <c r="F37" s="258"/>
      <c r="G37" s="258"/>
      <c r="H37" s="258"/>
      <c r="I37" s="258"/>
      <c r="J37" s="258"/>
    </row>
    <row r="40" spans="1:11" x14ac:dyDescent="0.35">
      <c r="A40" s="70"/>
      <c r="B40" s="70"/>
      <c r="C40" s="70"/>
    </row>
    <row r="41" spans="1:11" x14ac:dyDescent="0.35">
      <c r="A41" s="262" t="s">
        <v>292</v>
      </c>
      <c r="B41" s="262"/>
      <c r="C41" s="262"/>
      <c r="D41" s="262"/>
      <c r="E41" s="262"/>
      <c r="F41" s="262"/>
    </row>
    <row r="42" spans="1:11" x14ac:dyDescent="0.35">
      <c r="A42" s="263" t="s">
        <v>206</v>
      </c>
      <c r="B42" s="263"/>
      <c r="C42" s="263"/>
      <c r="D42" s="263"/>
      <c r="E42" s="263"/>
      <c r="F42" s="263"/>
    </row>
    <row r="43" spans="1:11" x14ac:dyDescent="0.35">
      <c r="A43" s="72" t="s">
        <v>272</v>
      </c>
      <c r="B43" s="68" t="s">
        <v>0</v>
      </c>
      <c r="C43" s="68" t="s">
        <v>75</v>
      </c>
      <c r="D43" s="68" t="s">
        <v>114</v>
      </c>
      <c r="E43" s="68" t="s">
        <v>114</v>
      </c>
      <c r="F43" s="78" t="s">
        <v>268</v>
      </c>
    </row>
    <row r="44" spans="1:11" x14ac:dyDescent="0.35">
      <c r="A44" s="72" t="s">
        <v>282</v>
      </c>
      <c r="B44" s="1"/>
      <c r="C44" s="1"/>
      <c r="D44" s="6" t="s">
        <v>320</v>
      </c>
      <c r="E44" s="6" t="s">
        <v>321</v>
      </c>
      <c r="F44" s="73"/>
    </row>
    <row r="45" spans="1:11" x14ac:dyDescent="0.35">
      <c r="A45" s="64" t="s">
        <v>273</v>
      </c>
      <c r="B45" s="6" t="s">
        <v>215</v>
      </c>
      <c r="C45" s="6" t="s">
        <v>207</v>
      </c>
      <c r="D45" s="6" t="s">
        <v>78</v>
      </c>
      <c r="E45" s="81" t="s">
        <v>78</v>
      </c>
      <c r="F45" s="73" t="s">
        <v>293</v>
      </c>
    </row>
    <row r="46" spans="1:11" x14ac:dyDescent="0.35">
      <c r="A46" s="64" t="s">
        <v>274</v>
      </c>
      <c r="B46" s="6" t="s">
        <v>215</v>
      </c>
      <c r="C46" s="6" t="s">
        <v>207</v>
      </c>
      <c r="D46" s="21">
        <v>100</v>
      </c>
      <c r="E46" s="81">
        <v>0.25</v>
      </c>
      <c r="F46" s="73" t="s">
        <v>284</v>
      </c>
    </row>
    <row r="47" spans="1:11" x14ac:dyDescent="0.35">
      <c r="A47" s="64" t="s">
        <v>275</v>
      </c>
      <c r="B47" s="6" t="s">
        <v>215</v>
      </c>
      <c r="C47" s="6" t="s">
        <v>207</v>
      </c>
      <c r="D47" s="6">
        <v>200</v>
      </c>
      <c r="E47" s="81">
        <v>0.5</v>
      </c>
      <c r="F47" s="73" t="s">
        <v>285</v>
      </c>
    </row>
    <row r="48" spans="1:11" x14ac:dyDescent="0.35">
      <c r="A48" s="64" t="s">
        <v>276</v>
      </c>
      <c r="B48" s="6" t="s">
        <v>215</v>
      </c>
      <c r="C48" s="6" t="s">
        <v>207</v>
      </c>
      <c r="D48" s="6">
        <v>300</v>
      </c>
      <c r="E48" s="81">
        <v>0.75</v>
      </c>
      <c r="F48" s="73" t="s">
        <v>286</v>
      </c>
    </row>
    <row r="49" spans="1:10" x14ac:dyDescent="0.35">
      <c r="A49" s="64" t="s">
        <v>277</v>
      </c>
      <c r="B49" s="6" t="s">
        <v>215</v>
      </c>
      <c r="C49" s="6" t="s">
        <v>207</v>
      </c>
      <c r="D49" s="21">
        <v>400</v>
      </c>
      <c r="E49" s="81">
        <v>1</v>
      </c>
      <c r="F49" s="73" t="s">
        <v>287</v>
      </c>
    </row>
    <row r="50" spans="1:10" x14ac:dyDescent="0.35">
      <c r="A50" s="64" t="s">
        <v>278</v>
      </c>
      <c r="B50" s="6" t="s">
        <v>215</v>
      </c>
      <c r="C50" s="6" t="s">
        <v>207</v>
      </c>
      <c r="D50" s="21">
        <v>500</v>
      </c>
      <c r="E50" s="81">
        <v>1.25</v>
      </c>
      <c r="F50" s="73" t="s">
        <v>288</v>
      </c>
    </row>
    <row r="51" spans="1:10" x14ac:dyDescent="0.35">
      <c r="A51" s="64" t="s">
        <v>279</v>
      </c>
      <c r="B51" s="6" t="s">
        <v>208</v>
      </c>
      <c r="C51" s="6" t="s">
        <v>209</v>
      </c>
      <c r="D51" s="21">
        <v>100</v>
      </c>
      <c r="E51" s="81">
        <v>0.25</v>
      </c>
      <c r="F51" s="73" t="s">
        <v>284</v>
      </c>
    </row>
    <row r="52" spans="1:10" x14ac:dyDescent="0.35">
      <c r="A52" s="64" t="s">
        <v>280</v>
      </c>
      <c r="B52" s="6" t="s">
        <v>208</v>
      </c>
      <c r="C52" s="6" t="s">
        <v>209</v>
      </c>
      <c r="D52" s="6">
        <v>200</v>
      </c>
      <c r="E52" s="81">
        <v>0.5</v>
      </c>
      <c r="F52" s="73" t="s">
        <v>285</v>
      </c>
    </row>
    <row r="53" spans="1:10" x14ac:dyDescent="0.35">
      <c r="A53" s="64" t="s">
        <v>317</v>
      </c>
      <c r="B53" s="6" t="s">
        <v>208</v>
      </c>
      <c r="C53" s="6" t="s">
        <v>209</v>
      </c>
      <c r="D53" s="6">
        <v>300</v>
      </c>
      <c r="E53" s="81">
        <v>0.75</v>
      </c>
      <c r="F53" s="73" t="s">
        <v>286</v>
      </c>
    </row>
    <row r="54" spans="1:10" x14ac:dyDescent="0.35">
      <c r="A54" s="64" t="s">
        <v>318</v>
      </c>
      <c r="B54" s="6" t="s">
        <v>208</v>
      </c>
      <c r="C54" s="6" t="s">
        <v>209</v>
      </c>
      <c r="D54" s="21">
        <v>400</v>
      </c>
      <c r="E54" s="81">
        <v>1</v>
      </c>
      <c r="F54" s="73" t="s">
        <v>287</v>
      </c>
    </row>
    <row r="55" spans="1:10" x14ac:dyDescent="0.35">
      <c r="A55" s="64" t="s">
        <v>319</v>
      </c>
      <c r="B55" s="6" t="s">
        <v>208</v>
      </c>
      <c r="C55" s="6" t="s">
        <v>209</v>
      </c>
      <c r="D55" s="21">
        <v>500</v>
      </c>
      <c r="E55" s="81">
        <v>1.25</v>
      </c>
      <c r="F55" s="73" t="s">
        <v>288</v>
      </c>
    </row>
    <row r="56" spans="1:10" x14ac:dyDescent="0.35">
      <c r="A56" s="69"/>
      <c r="B56" s="54"/>
      <c r="C56" s="54"/>
      <c r="D56" s="54"/>
    </row>
    <row r="57" spans="1:10" x14ac:dyDescent="0.35">
      <c r="A57" s="69"/>
      <c r="B57" s="54"/>
      <c r="C57" s="54"/>
      <c r="D57" s="54"/>
    </row>
    <row r="58" spans="1:10" x14ac:dyDescent="0.35">
      <c r="A58" s="71" t="s">
        <v>270</v>
      </c>
      <c r="B58" s="259" t="s">
        <v>294</v>
      </c>
      <c r="C58" s="259"/>
      <c r="D58" s="259"/>
      <c r="E58" s="259"/>
      <c r="F58" s="259"/>
      <c r="G58" s="259"/>
      <c r="H58" s="259"/>
      <c r="I58" s="259"/>
      <c r="J58" s="259"/>
    </row>
    <row r="59" spans="1:10" x14ac:dyDescent="0.35">
      <c r="A59" s="69"/>
      <c r="B59" s="54"/>
      <c r="C59" s="54"/>
      <c r="D59" s="54"/>
    </row>
    <row r="60" spans="1:10" x14ac:dyDescent="0.35">
      <c r="A60" s="69"/>
      <c r="B60" s="54"/>
      <c r="C60" s="54"/>
      <c r="D60" s="54"/>
    </row>
    <row r="61" spans="1:10" x14ac:dyDescent="0.35">
      <c r="A61" s="69"/>
      <c r="B61" s="54"/>
      <c r="C61" s="54"/>
      <c r="D61" s="54"/>
    </row>
    <row r="62" spans="1:10" x14ac:dyDescent="0.35">
      <c r="A62" s="69"/>
      <c r="B62" s="54"/>
      <c r="C62" s="54"/>
      <c r="D62" s="54"/>
    </row>
    <row r="63" spans="1:10" x14ac:dyDescent="0.35">
      <c r="A63" s="69"/>
      <c r="B63" s="55"/>
      <c r="C63" s="55"/>
      <c r="D63" s="55"/>
    </row>
  </sheetData>
  <mergeCells count="8">
    <mergeCell ref="A1:G1"/>
    <mergeCell ref="A2:G2"/>
    <mergeCell ref="B14:J14"/>
    <mergeCell ref="B58:J58"/>
    <mergeCell ref="B37:J37"/>
    <mergeCell ref="A17:I17"/>
    <mergeCell ref="A41:F41"/>
    <mergeCell ref="A42:F42"/>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99"/>
  </sheetPr>
  <dimension ref="A1:C10"/>
  <sheetViews>
    <sheetView zoomScaleNormal="100" workbookViewId="0">
      <selection activeCell="B12" sqref="B12"/>
    </sheetView>
  </sheetViews>
  <sheetFormatPr defaultRowHeight="14.5" x14ac:dyDescent="0.35"/>
  <cols>
    <col min="1" max="1" width="5.7265625" bestFit="1" customWidth="1"/>
    <col min="2" max="2" width="99.1796875" bestFit="1" customWidth="1"/>
    <col min="3" max="3" width="51.81640625" bestFit="1" customWidth="1"/>
  </cols>
  <sheetData>
    <row r="1" spans="1:3" x14ac:dyDescent="0.35">
      <c r="A1" s="197" t="s">
        <v>756</v>
      </c>
      <c r="B1" s="197" t="s">
        <v>757</v>
      </c>
      <c r="C1" s="197" t="s">
        <v>758</v>
      </c>
    </row>
    <row r="2" spans="1:3" ht="29" x14ac:dyDescent="0.35">
      <c r="A2" s="195">
        <v>1</v>
      </c>
      <c r="B2" s="1" t="s">
        <v>755</v>
      </c>
      <c r="C2" s="37" t="s">
        <v>770</v>
      </c>
    </row>
    <row r="3" spans="1:3" x14ac:dyDescent="0.35">
      <c r="A3" s="1"/>
      <c r="B3" s="1"/>
      <c r="C3" s="37"/>
    </row>
    <row r="4" spans="1:3" x14ac:dyDescent="0.35">
      <c r="A4" s="1"/>
      <c r="B4" s="1"/>
      <c r="C4" s="37"/>
    </row>
    <row r="5" spans="1:3" x14ac:dyDescent="0.35">
      <c r="A5" s="197" t="s">
        <v>756</v>
      </c>
      <c r="B5" s="197" t="s">
        <v>759</v>
      </c>
      <c r="C5" s="198"/>
    </row>
    <row r="6" spans="1:3" x14ac:dyDescent="0.35">
      <c r="A6" s="195">
        <v>1</v>
      </c>
      <c r="B6" s="1" t="s">
        <v>760</v>
      </c>
      <c r="C6" s="142" t="s">
        <v>769</v>
      </c>
    </row>
    <row r="7" spans="1:3" x14ac:dyDescent="0.35">
      <c r="A7" s="195">
        <v>2</v>
      </c>
      <c r="B7" s="1" t="s">
        <v>762</v>
      </c>
      <c r="C7" s="142" t="s">
        <v>769</v>
      </c>
    </row>
    <row r="8" spans="1:3" ht="29" x14ac:dyDescent="0.35">
      <c r="A8" s="195">
        <v>3</v>
      </c>
      <c r="B8" s="37" t="s">
        <v>763</v>
      </c>
      <c r="C8" s="217" t="s">
        <v>793</v>
      </c>
    </row>
    <row r="9" spans="1:3" x14ac:dyDescent="0.35">
      <c r="A9" s="195">
        <v>4</v>
      </c>
      <c r="B9" s="1" t="s">
        <v>764</v>
      </c>
      <c r="C9" s="142" t="s">
        <v>769</v>
      </c>
    </row>
    <row r="10" spans="1:3" x14ac:dyDescent="0.35">
      <c r="A10" s="21">
        <v>5</v>
      </c>
      <c r="B10" s="1" t="s">
        <v>761</v>
      </c>
      <c r="C10" s="142" t="s">
        <v>769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P38"/>
  <sheetViews>
    <sheetView zoomScale="80" zoomScaleNormal="80" workbookViewId="0">
      <selection activeCell="F12" sqref="F12"/>
    </sheetView>
  </sheetViews>
  <sheetFormatPr defaultRowHeight="14.5" x14ac:dyDescent="0.35"/>
  <cols>
    <col min="1" max="1" width="9.1796875" bestFit="1" customWidth="1"/>
    <col min="2" max="2" width="10.81640625" bestFit="1" customWidth="1"/>
    <col min="3" max="3" width="16" bestFit="1" customWidth="1"/>
    <col min="4" max="4" width="11.26953125" bestFit="1" customWidth="1"/>
    <col min="5" max="5" width="9.26953125" bestFit="1" customWidth="1"/>
    <col min="6" max="6" width="7.81640625" bestFit="1" customWidth="1"/>
    <col min="7" max="7" width="8.6328125" customWidth="1"/>
    <col min="8" max="8" width="10.26953125" bestFit="1" customWidth="1"/>
    <col min="9" max="9" width="14.81640625" customWidth="1"/>
    <col min="10" max="10" width="14.26953125" customWidth="1"/>
    <col min="11" max="11" width="12" customWidth="1"/>
    <col min="12" max="12" width="13.453125" customWidth="1"/>
    <col min="13" max="13" width="12.6328125" customWidth="1"/>
    <col min="16" max="16" width="44.453125" bestFit="1" customWidth="1"/>
  </cols>
  <sheetData>
    <row r="1" spans="1:16" ht="15" thickBot="1" x14ac:dyDescent="0.4">
      <c r="A1" s="254" t="s">
        <v>346</v>
      </c>
      <c r="B1" s="254"/>
      <c r="C1" s="254"/>
      <c r="D1" s="254"/>
      <c r="E1" s="254"/>
      <c r="F1" s="254"/>
      <c r="G1" s="254"/>
      <c r="H1" s="254"/>
      <c r="I1" s="254"/>
      <c r="J1" s="254"/>
      <c r="K1" s="254"/>
      <c r="L1" s="254"/>
      <c r="M1" s="254"/>
      <c r="P1" s="98" t="s">
        <v>347</v>
      </c>
    </row>
    <row r="2" spans="1:16" ht="29.5" thickBot="1" x14ac:dyDescent="0.4">
      <c r="A2" s="99"/>
      <c r="B2" s="265" t="s">
        <v>345</v>
      </c>
      <c r="C2" s="265"/>
      <c r="D2" s="265"/>
      <c r="E2" s="265"/>
      <c r="F2" s="265"/>
      <c r="G2" s="265"/>
      <c r="H2" s="265"/>
      <c r="I2" s="265"/>
      <c r="J2" s="265"/>
      <c r="K2" s="265"/>
      <c r="L2" s="265"/>
      <c r="M2" s="266"/>
      <c r="P2" s="103" t="s">
        <v>344</v>
      </c>
    </row>
    <row r="3" spans="1:16" ht="15" thickBot="1" x14ac:dyDescent="0.4">
      <c r="A3" s="99"/>
      <c r="B3" s="143"/>
      <c r="C3" s="269" t="s">
        <v>272</v>
      </c>
      <c r="D3" s="269"/>
      <c r="E3" s="269"/>
      <c r="F3" s="269"/>
      <c r="G3" s="269"/>
      <c r="H3" s="269"/>
      <c r="I3" s="269"/>
      <c r="J3" s="269"/>
      <c r="K3" s="269"/>
      <c r="L3" s="269"/>
      <c r="M3" s="269"/>
      <c r="P3" s="100"/>
    </row>
    <row r="4" spans="1:16" s="62" customFormat="1" x14ac:dyDescent="0.35">
      <c r="A4" s="147"/>
      <c r="B4" s="250" t="s">
        <v>138</v>
      </c>
      <c r="C4" s="41" t="s">
        <v>939</v>
      </c>
      <c r="D4" s="250" t="s">
        <v>945</v>
      </c>
      <c r="E4" s="41" t="s">
        <v>940</v>
      </c>
      <c r="F4" s="41" t="s">
        <v>941</v>
      </c>
      <c r="G4" s="250" t="s">
        <v>942</v>
      </c>
      <c r="H4" s="250" t="s">
        <v>337</v>
      </c>
      <c r="I4" s="41" t="s">
        <v>943</v>
      </c>
      <c r="J4" s="41" t="s">
        <v>944</v>
      </c>
      <c r="K4" s="41" t="s">
        <v>946</v>
      </c>
      <c r="L4" s="41" t="s">
        <v>947</v>
      </c>
      <c r="M4" s="250" t="s">
        <v>948</v>
      </c>
      <c r="P4" s="143" t="s">
        <v>248</v>
      </c>
    </row>
    <row r="5" spans="1:16" s="62" customFormat="1" x14ac:dyDescent="0.35">
      <c r="A5" s="267" t="s">
        <v>138</v>
      </c>
      <c r="B5" s="250" t="s">
        <v>339</v>
      </c>
      <c r="C5" s="41"/>
      <c r="D5" s="41"/>
      <c r="E5" s="41" t="s">
        <v>553</v>
      </c>
      <c r="F5" s="41"/>
      <c r="G5" s="41"/>
      <c r="H5" s="41"/>
      <c r="I5" s="41"/>
      <c r="J5" s="41"/>
      <c r="K5" s="41"/>
      <c r="L5" s="41"/>
      <c r="M5" s="41"/>
      <c r="P5" s="139" t="s">
        <v>249</v>
      </c>
    </row>
    <row r="6" spans="1:16" s="62" customFormat="1" x14ac:dyDescent="0.35">
      <c r="A6" s="267"/>
      <c r="B6" s="250" t="s">
        <v>339</v>
      </c>
      <c r="C6" s="41"/>
      <c r="D6" s="41"/>
      <c r="E6" s="41"/>
      <c r="F6" s="41"/>
      <c r="G6" s="41"/>
      <c r="H6" s="41" t="s">
        <v>554</v>
      </c>
      <c r="I6" s="41"/>
      <c r="J6" s="41"/>
      <c r="K6" s="41"/>
      <c r="L6" s="41"/>
      <c r="M6" s="41"/>
      <c r="P6" s="139" t="s">
        <v>187</v>
      </c>
    </row>
    <row r="7" spans="1:16" s="62" customFormat="1" x14ac:dyDescent="0.35">
      <c r="A7" s="267"/>
      <c r="B7" s="250" t="s">
        <v>339</v>
      </c>
      <c r="C7" s="41"/>
      <c r="D7" s="41"/>
      <c r="E7" s="41"/>
      <c r="F7" s="41"/>
      <c r="G7" s="41"/>
      <c r="H7" s="41"/>
      <c r="I7" s="41" t="s">
        <v>555</v>
      </c>
      <c r="J7" s="41"/>
      <c r="K7" s="41"/>
      <c r="L7" s="41"/>
      <c r="M7" s="41"/>
      <c r="P7" s="139" t="s">
        <v>188</v>
      </c>
    </row>
    <row r="8" spans="1:16" s="62" customFormat="1" x14ac:dyDescent="0.35">
      <c r="A8" s="267"/>
      <c r="B8" s="250" t="s">
        <v>339</v>
      </c>
      <c r="C8" s="41"/>
      <c r="D8" s="41"/>
      <c r="E8" s="41"/>
      <c r="F8" s="41"/>
      <c r="G8" s="41"/>
      <c r="H8" s="41"/>
      <c r="I8" s="41"/>
      <c r="J8" s="41"/>
      <c r="K8" s="41"/>
      <c r="L8" s="41" t="s">
        <v>77</v>
      </c>
      <c r="M8" s="41"/>
      <c r="P8" s="139" t="s">
        <v>189</v>
      </c>
    </row>
    <row r="9" spans="1:16" s="62" customFormat="1" x14ac:dyDescent="0.35">
      <c r="A9" s="267"/>
      <c r="B9" s="250" t="s">
        <v>339</v>
      </c>
      <c r="C9" s="41"/>
      <c r="D9" s="41"/>
      <c r="E9" s="41"/>
      <c r="F9" s="41"/>
      <c r="G9" s="41"/>
      <c r="H9" s="41"/>
      <c r="I9" s="41"/>
      <c r="J9" s="41"/>
      <c r="K9" s="41"/>
      <c r="L9" s="41"/>
      <c r="M9" s="41" t="s">
        <v>554</v>
      </c>
      <c r="P9" s="139" t="s">
        <v>190</v>
      </c>
    </row>
    <row r="10" spans="1:16" s="62" customFormat="1" x14ac:dyDescent="0.35">
      <c r="A10" s="267"/>
      <c r="B10" s="250" t="s">
        <v>339</v>
      </c>
      <c r="C10" s="41"/>
      <c r="D10" s="41"/>
      <c r="E10" s="41"/>
      <c r="F10" s="41"/>
      <c r="G10" s="41"/>
      <c r="H10" s="41"/>
      <c r="I10" s="41"/>
      <c r="J10" s="41"/>
      <c r="K10" s="41"/>
      <c r="L10" s="41"/>
      <c r="M10" s="41"/>
      <c r="P10" s="139" t="s">
        <v>191</v>
      </c>
    </row>
    <row r="11" spans="1:16" s="62" customFormat="1" x14ac:dyDescent="0.35">
      <c r="A11" s="267"/>
      <c r="B11" s="250" t="s">
        <v>203</v>
      </c>
      <c r="C11" s="41"/>
      <c r="D11" s="41"/>
      <c r="E11" s="41" t="s">
        <v>556</v>
      </c>
      <c r="F11" s="41"/>
      <c r="G11" s="41"/>
      <c r="H11" s="41"/>
      <c r="I11" s="41"/>
      <c r="J11" s="41"/>
      <c r="K11" s="41"/>
      <c r="L11" s="41"/>
      <c r="M11" s="41"/>
      <c r="P11" s="145" t="s">
        <v>192</v>
      </c>
    </row>
    <row r="12" spans="1:16" s="62" customFormat="1" x14ac:dyDescent="0.35">
      <c r="A12" s="267"/>
      <c r="B12" s="250" t="s">
        <v>203</v>
      </c>
      <c r="C12" s="41"/>
      <c r="D12" s="41"/>
      <c r="E12" s="41"/>
      <c r="F12" s="41"/>
      <c r="G12" s="41"/>
      <c r="H12" s="41" t="s">
        <v>557</v>
      </c>
      <c r="I12" s="41"/>
      <c r="J12" s="41"/>
      <c r="K12" s="41"/>
      <c r="L12" s="41"/>
      <c r="M12" s="41"/>
      <c r="P12" s="139" t="s">
        <v>250</v>
      </c>
    </row>
    <row r="13" spans="1:16" s="62" customFormat="1" x14ac:dyDescent="0.35">
      <c r="A13" s="267"/>
      <c r="B13" s="250" t="s">
        <v>203</v>
      </c>
      <c r="C13" s="41"/>
      <c r="D13" s="41"/>
      <c r="E13" s="41"/>
      <c r="F13" s="41"/>
      <c r="G13" s="41"/>
      <c r="H13" s="41"/>
      <c r="I13" s="146"/>
      <c r="J13" s="41"/>
      <c r="K13" s="41"/>
      <c r="L13" s="41"/>
      <c r="M13" s="41"/>
      <c r="P13" s="139" t="s">
        <v>193</v>
      </c>
    </row>
    <row r="14" spans="1:16" s="62" customFormat="1" x14ac:dyDescent="0.35">
      <c r="A14" s="267"/>
      <c r="B14" s="250" t="s">
        <v>204</v>
      </c>
      <c r="C14" s="41"/>
      <c r="D14" s="41"/>
      <c r="E14" s="41" t="s">
        <v>558</v>
      </c>
      <c r="F14" s="41"/>
      <c r="G14" s="41"/>
      <c r="H14" s="41"/>
      <c r="I14" s="41"/>
      <c r="J14" s="41"/>
      <c r="K14" s="41"/>
      <c r="L14" s="41"/>
      <c r="M14" s="41"/>
      <c r="P14" s="139" t="s">
        <v>251</v>
      </c>
    </row>
    <row r="15" spans="1:16" s="62" customFormat="1" x14ac:dyDescent="0.35">
      <c r="A15" s="267"/>
      <c r="B15" s="250" t="s">
        <v>204</v>
      </c>
      <c r="C15" s="41"/>
      <c r="D15" s="41"/>
      <c r="E15" s="41"/>
      <c r="F15" s="41"/>
      <c r="G15" s="41"/>
      <c r="H15" s="41" t="s">
        <v>559</v>
      </c>
      <c r="I15" s="41"/>
      <c r="J15" s="41"/>
      <c r="K15" s="41"/>
      <c r="L15" s="41"/>
      <c r="M15" s="41"/>
      <c r="P15" s="139" t="s">
        <v>194</v>
      </c>
    </row>
    <row r="16" spans="1:16" s="62" customFormat="1" x14ac:dyDescent="0.35">
      <c r="A16" s="267"/>
      <c r="B16" s="250" t="s">
        <v>204</v>
      </c>
      <c r="C16" s="41"/>
      <c r="D16" s="41"/>
      <c r="E16" s="41"/>
      <c r="F16" s="41"/>
      <c r="G16" s="41"/>
      <c r="H16" s="41"/>
      <c r="I16" s="41"/>
      <c r="J16" s="41"/>
      <c r="K16" s="41"/>
      <c r="L16" s="41"/>
      <c r="M16" s="41" t="s">
        <v>559</v>
      </c>
      <c r="P16" s="139" t="s">
        <v>195</v>
      </c>
    </row>
    <row r="17" spans="1:16" s="62" customFormat="1" x14ac:dyDescent="0.35">
      <c r="A17" s="267"/>
      <c r="B17" s="250" t="s">
        <v>205</v>
      </c>
      <c r="C17" s="41"/>
      <c r="D17" s="41"/>
      <c r="E17" s="41"/>
      <c r="F17" s="41"/>
      <c r="G17" s="41"/>
      <c r="H17" s="41" t="s">
        <v>560</v>
      </c>
      <c r="I17" s="41"/>
      <c r="J17" s="41"/>
      <c r="K17" s="41"/>
      <c r="L17" s="41"/>
      <c r="M17" s="41"/>
      <c r="P17" s="139" t="s">
        <v>196</v>
      </c>
    </row>
    <row r="18" spans="1:16" s="62" customFormat="1" x14ac:dyDescent="0.35">
      <c r="A18" s="267"/>
      <c r="B18" s="250" t="s">
        <v>205</v>
      </c>
      <c r="C18" s="41"/>
      <c r="D18" s="41"/>
      <c r="E18" s="41"/>
      <c r="F18" s="41"/>
      <c r="G18" s="41"/>
      <c r="H18" s="41"/>
      <c r="I18" s="41"/>
      <c r="J18" s="41"/>
      <c r="K18" s="41"/>
      <c r="L18" s="41"/>
      <c r="M18" s="41"/>
      <c r="P18" s="139" t="s">
        <v>197</v>
      </c>
    </row>
    <row r="19" spans="1:16" s="62" customFormat="1" ht="15" thickBot="1" x14ac:dyDescent="0.4">
      <c r="A19" s="268"/>
      <c r="B19" s="250" t="s">
        <v>205</v>
      </c>
      <c r="C19" s="41"/>
      <c r="D19" s="41"/>
      <c r="E19" s="41"/>
      <c r="F19" s="41"/>
      <c r="G19" s="41"/>
      <c r="H19" s="41"/>
      <c r="I19" s="41"/>
      <c r="J19" s="41"/>
      <c r="K19" s="41"/>
      <c r="L19" s="41"/>
      <c r="M19" s="41"/>
      <c r="P19" s="139" t="s">
        <v>198</v>
      </c>
    </row>
    <row r="20" spans="1:16" s="62" customFormat="1" x14ac:dyDescent="0.35">
      <c r="B20" s="67"/>
      <c r="C20" s="67"/>
      <c r="P20" s="139" t="s">
        <v>199</v>
      </c>
    </row>
    <row r="21" spans="1:16" s="62" customFormat="1" x14ac:dyDescent="0.35">
      <c r="B21" s="67"/>
      <c r="C21" s="67"/>
      <c r="P21" s="139" t="s">
        <v>200</v>
      </c>
    </row>
    <row r="22" spans="1:16" s="62" customFormat="1" x14ac:dyDescent="0.35">
      <c r="B22" s="104" t="s">
        <v>348</v>
      </c>
      <c r="C22" s="264" t="s">
        <v>349</v>
      </c>
      <c r="D22" s="264"/>
      <c r="E22" s="264"/>
      <c r="F22" s="264"/>
      <c r="G22" s="264"/>
      <c r="H22" s="264"/>
      <c r="I22" s="264"/>
      <c r="J22" s="264"/>
      <c r="K22" s="264"/>
      <c r="L22" s="264"/>
      <c r="M22" s="264"/>
      <c r="P22" s="199" t="s">
        <v>20</v>
      </c>
    </row>
    <row r="23" spans="1:16" s="62" customFormat="1" x14ac:dyDescent="0.35">
      <c r="B23" s="104" t="s">
        <v>348</v>
      </c>
      <c r="C23" s="264" t="s">
        <v>350</v>
      </c>
      <c r="D23" s="264"/>
      <c r="E23" s="264"/>
      <c r="F23" s="264"/>
      <c r="G23" s="264"/>
      <c r="H23" s="264"/>
      <c r="I23" s="264"/>
      <c r="J23" s="264"/>
      <c r="K23" s="264"/>
      <c r="L23" s="264"/>
      <c r="M23" s="264"/>
      <c r="P23" s="199" t="s">
        <v>766</v>
      </c>
    </row>
    <row r="24" spans="1:16" s="62" customFormat="1" x14ac:dyDescent="0.35">
      <c r="B24" s="67"/>
      <c r="C24" s="67"/>
      <c r="P24" s="200" t="s">
        <v>765</v>
      </c>
    </row>
    <row r="25" spans="1:16" s="62" customFormat="1" x14ac:dyDescent="0.35">
      <c r="B25" s="67"/>
      <c r="C25" s="67"/>
      <c r="P25" s="139" t="s">
        <v>201</v>
      </c>
    </row>
    <row r="26" spans="1:16" s="62" customFormat="1" x14ac:dyDescent="0.35">
      <c r="B26" s="67"/>
      <c r="C26" s="67"/>
      <c r="P26" s="200" t="s">
        <v>767</v>
      </c>
    </row>
    <row r="27" spans="1:16" s="62" customFormat="1" x14ac:dyDescent="0.35">
      <c r="B27" s="67"/>
      <c r="C27" s="67"/>
      <c r="P27" s="199" t="s">
        <v>768</v>
      </c>
    </row>
    <row r="28" spans="1:16" s="62" customFormat="1" x14ac:dyDescent="0.35">
      <c r="B28" s="67"/>
      <c r="C28" s="67"/>
      <c r="P28" s="139" t="s">
        <v>252</v>
      </c>
    </row>
    <row r="29" spans="1:16" s="62" customFormat="1" x14ac:dyDescent="0.35">
      <c r="B29" s="67"/>
      <c r="C29" s="67"/>
      <c r="P29" s="139" t="s">
        <v>202</v>
      </c>
    </row>
    <row r="30" spans="1:16" s="62" customFormat="1" x14ac:dyDescent="0.35">
      <c r="B30" s="67"/>
      <c r="C30" s="67"/>
      <c r="P30" s="139" t="s">
        <v>253</v>
      </c>
    </row>
    <row r="31" spans="1:16" s="62" customFormat="1" x14ac:dyDescent="0.35">
      <c r="B31" s="67"/>
      <c r="C31" s="67"/>
      <c r="P31" s="139" t="s">
        <v>254</v>
      </c>
    </row>
    <row r="32" spans="1:16" x14ac:dyDescent="0.35">
      <c r="P32" s="139" t="s">
        <v>255</v>
      </c>
    </row>
    <row r="33" spans="16:16" x14ac:dyDescent="0.35">
      <c r="P33" s="139" t="s">
        <v>256</v>
      </c>
    </row>
    <row r="34" spans="16:16" x14ac:dyDescent="0.35">
      <c r="P34" s="139" t="s">
        <v>257</v>
      </c>
    </row>
    <row r="35" spans="16:16" x14ac:dyDescent="0.35">
      <c r="P35" s="139" t="s">
        <v>409</v>
      </c>
    </row>
    <row r="36" spans="16:16" x14ac:dyDescent="0.35">
      <c r="P36" s="139" t="s">
        <v>422</v>
      </c>
    </row>
    <row r="37" spans="16:16" x14ac:dyDescent="0.35">
      <c r="P37" s="139" t="s">
        <v>552</v>
      </c>
    </row>
    <row r="38" spans="16:16" x14ac:dyDescent="0.35">
      <c r="P38" s="139" t="s">
        <v>423</v>
      </c>
    </row>
  </sheetData>
  <mergeCells count="6">
    <mergeCell ref="C23:M23"/>
    <mergeCell ref="B2:M2"/>
    <mergeCell ref="A5:A19"/>
    <mergeCell ref="C3:M3"/>
    <mergeCell ref="A1:M1"/>
    <mergeCell ref="C22:M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2:F25"/>
  <sheetViews>
    <sheetView tabSelected="1" zoomScaleNormal="100" workbookViewId="0">
      <selection activeCell="C10" sqref="C10"/>
    </sheetView>
  </sheetViews>
  <sheetFormatPr defaultRowHeight="14.5" x14ac:dyDescent="0.35"/>
  <cols>
    <col min="1" max="1" width="6.1796875" bestFit="1" customWidth="1"/>
    <col min="2" max="2" width="47.453125" customWidth="1"/>
    <col min="3" max="3" width="51" customWidth="1"/>
    <col min="4" max="4" width="18" bestFit="1" customWidth="1"/>
    <col min="5" max="5" width="93.81640625" customWidth="1"/>
    <col min="6" max="6" width="12.54296875" bestFit="1" customWidth="1"/>
    <col min="7" max="7" width="13.54296875" bestFit="1" customWidth="1"/>
    <col min="8" max="8" width="19.54296875" bestFit="1" customWidth="1"/>
    <col min="9" max="9" width="14.26953125" bestFit="1" customWidth="1"/>
    <col min="10" max="10" width="12" bestFit="1" customWidth="1"/>
    <col min="11" max="11" width="16.54296875" bestFit="1" customWidth="1"/>
    <col min="12" max="12" width="9.1796875" customWidth="1"/>
  </cols>
  <sheetData>
    <row r="2" spans="1:6" x14ac:dyDescent="0.35">
      <c r="B2" s="144" t="s">
        <v>410</v>
      </c>
      <c r="C2" s="144" t="s">
        <v>411</v>
      </c>
      <c r="D2" s="197" t="s">
        <v>656</v>
      </c>
      <c r="E2" s="144" t="s">
        <v>752</v>
      </c>
    </row>
    <row r="3" spans="1:6" x14ac:dyDescent="0.35">
      <c r="B3" s="1" t="s">
        <v>336</v>
      </c>
      <c r="C3" s="1" t="s">
        <v>412</v>
      </c>
      <c r="D3" s="1" t="s">
        <v>836</v>
      </c>
      <c r="E3" s="270" t="s">
        <v>775</v>
      </c>
    </row>
    <row r="4" spans="1:6" x14ac:dyDescent="0.35">
      <c r="B4" s="1" t="s">
        <v>413</v>
      </c>
      <c r="C4" s="1" t="s">
        <v>414</v>
      </c>
      <c r="D4" s="1" t="s">
        <v>837</v>
      </c>
      <c r="E4" s="271"/>
    </row>
    <row r="5" spans="1:6" x14ac:dyDescent="0.35">
      <c r="B5" s="1" t="s">
        <v>415</v>
      </c>
      <c r="C5" s="1" t="s">
        <v>416</v>
      </c>
      <c r="D5" s="1" t="s">
        <v>838</v>
      </c>
      <c r="E5" s="271"/>
      <c r="F5" s="196"/>
    </row>
    <row r="6" spans="1:6" x14ac:dyDescent="0.35">
      <c r="B6" s="1" t="s">
        <v>417</v>
      </c>
      <c r="C6" s="37"/>
      <c r="D6" s="37" t="s">
        <v>840</v>
      </c>
      <c r="E6" s="271"/>
      <c r="F6" s="196"/>
    </row>
    <row r="7" spans="1:6" x14ac:dyDescent="0.35">
      <c r="B7" s="1" t="s">
        <v>418</v>
      </c>
      <c r="C7" s="1"/>
      <c r="D7" s="1" t="s">
        <v>839</v>
      </c>
      <c r="E7" s="271"/>
      <c r="F7" s="196"/>
    </row>
    <row r="8" spans="1:6" x14ac:dyDescent="0.35">
      <c r="B8" s="1"/>
      <c r="C8" s="1"/>
      <c r="D8" s="1"/>
      <c r="E8" s="271"/>
      <c r="F8" s="196"/>
    </row>
    <row r="9" spans="1:6" ht="29" x14ac:dyDescent="0.35">
      <c r="B9" s="191" t="s">
        <v>419</v>
      </c>
      <c r="C9" s="192" t="s">
        <v>420</v>
      </c>
      <c r="D9" s="192"/>
      <c r="E9" s="271"/>
    </row>
    <row r="10" spans="1:6" ht="245.5" customHeight="1" x14ac:dyDescent="0.35">
      <c r="B10" s="193" t="s">
        <v>421</v>
      </c>
      <c r="C10" s="194" t="s">
        <v>753</v>
      </c>
      <c r="D10" s="194"/>
      <c r="E10" s="271"/>
    </row>
    <row r="13" spans="1:6" x14ac:dyDescent="0.35">
      <c r="A13" s="144" t="s">
        <v>544</v>
      </c>
      <c r="B13" s="144" t="s">
        <v>545</v>
      </c>
      <c r="C13" s="144" t="s">
        <v>546</v>
      </c>
      <c r="D13" s="182"/>
      <c r="E13" s="182"/>
    </row>
    <row r="14" spans="1:6" ht="101.5" x14ac:dyDescent="0.35">
      <c r="A14" s="115">
        <v>1</v>
      </c>
      <c r="B14" s="119" t="s">
        <v>547</v>
      </c>
      <c r="C14" s="119" t="s">
        <v>548</v>
      </c>
      <c r="D14" s="183"/>
      <c r="E14" s="183"/>
    </row>
    <row r="15" spans="1:6" ht="130.5" x14ac:dyDescent="0.35">
      <c r="A15" s="140">
        <v>2</v>
      </c>
      <c r="B15" s="119" t="s">
        <v>549</v>
      </c>
      <c r="C15" s="127" t="s">
        <v>550</v>
      </c>
      <c r="D15" s="184"/>
      <c r="E15" s="184"/>
    </row>
    <row r="16" spans="1:6" ht="145" x14ac:dyDescent="0.35">
      <c r="A16" s="140">
        <v>3</v>
      </c>
      <c r="B16" s="119" t="s">
        <v>551</v>
      </c>
      <c r="C16" s="194" t="s">
        <v>754</v>
      </c>
      <c r="D16" s="221"/>
      <c r="E16" s="185"/>
    </row>
    <row r="20" spans="2:4" x14ac:dyDescent="0.35">
      <c r="B20" s="144"/>
      <c r="C20" s="144"/>
      <c r="D20" s="182"/>
    </row>
    <row r="21" spans="2:4" x14ac:dyDescent="0.35">
      <c r="B21" s="1"/>
      <c r="C21" s="1"/>
      <c r="D21" s="69"/>
    </row>
    <row r="22" spans="2:4" x14ac:dyDescent="0.35">
      <c r="B22" s="1"/>
      <c r="C22" s="1"/>
      <c r="D22" s="69"/>
    </row>
    <row r="23" spans="2:4" x14ac:dyDescent="0.35">
      <c r="B23" s="1"/>
      <c r="C23" s="1"/>
      <c r="D23" s="69"/>
    </row>
    <row r="24" spans="2:4" x14ac:dyDescent="0.35">
      <c r="B24" s="1"/>
    </row>
    <row r="25" spans="2:4" x14ac:dyDescent="0.35">
      <c r="B25" s="1"/>
    </row>
  </sheetData>
  <mergeCells count="1">
    <mergeCell ref="E3:E10"/>
  </mergeCells>
  <phoneticPr fontId="1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W44"/>
  <sheetViews>
    <sheetView workbookViewId="0">
      <selection activeCell="A3" sqref="A3"/>
    </sheetView>
  </sheetViews>
  <sheetFormatPr defaultRowHeight="14.5" x14ac:dyDescent="0.35"/>
  <cols>
    <col min="1" max="1" width="50.54296875" bestFit="1" customWidth="1"/>
    <col min="2" max="2" width="22" customWidth="1"/>
    <col min="3" max="3" width="37.1796875" customWidth="1"/>
    <col min="4" max="4" width="39.1796875" customWidth="1"/>
    <col min="5" max="5" width="18.26953125" customWidth="1"/>
    <col min="6" max="6" width="8" customWidth="1"/>
    <col min="7" max="8" width="10.453125" customWidth="1"/>
    <col min="9" max="9" width="11.81640625" bestFit="1" customWidth="1"/>
    <col min="10" max="10" width="11" bestFit="1" customWidth="1"/>
  </cols>
  <sheetData>
    <row r="1" spans="1:10" x14ac:dyDescent="0.35">
      <c r="A1" s="233"/>
      <c r="B1" s="234"/>
      <c r="C1" s="231"/>
      <c r="D1" s="231"/>
      <c r="E1" s="232"/>
      <c r="F1" s="232"/>
      <c r="G1" s="232"/>
      <c r="H1" s="232"/>
    </row>
    <row r="2" spans="1:10" x14ac:dyDescent="0.35">
      <c r="A2" s="136" t="s">
        <v>401</v>
      </c>
      <c r="B2" s="136" t="s">
        <v>408</v>
      </c>
      <c r="C2" s="231"/>
      <c r="D2" s="231"/>
      <c r="E2" s="232"/>
      <c r="F2" s="232"/>
      <c r="G2" s="232"/>
      <c r="H2" s="232"/>
    </row>
    <row r="3" spans="1:10" x14ac:dyDescent="0.35">
      <c r="A3" s="137" t="s">
        <v>402</v>
      </c>
      <c r="B3" s="140" t="s">
        <v>403</v>
      </c>
      <c r="C3" s="231"/>
      <c r="D3" s="231"/>
      <c r="E3" s="232"/>
      <c r="F3" s="232"/>
      <c r="G3" s="232"/>
      <c r="H3" s="232"/>
    </row>
    <row r="4" spans="1:10" x14ac:dyDescent="0.35">
      <c r="A4" s="137" t="s">
        <v>396</v>
      </c>
      <c r="B4" s="140"/>
      <c r="C4" s="231"/>
      <c r="D4" s="231"/>
      <c r="E4" s="232"/>
      <c r="F4" s="232"/>
      <c r="G4" s="232"/>
      <c r="H4" s="232"/>
    </row>
    <row r="5" spans="1:10" x14ac:dyDescent="0.35">
      <c r="A5" s="235" t="s">
        <v>395</v>
      </c>
      <c r="B5" s="140" t="s">
        <v>404</v>
      </c>
      <c r="C5" s="231"/>
      <c r="D5" s="231"/>
      <c r="E5" s="232"/>
      <c r="F5" s="232"/>
      <c r="G5" s="232"/>
      <c r="H5" s="232"/>
    </row>
    <row r="6" spans="1:10" x14ac:dyDescent="0.35">
      <c r="A6" s="235" t="s">
        <v>397</v>
      </c>
      <c r="B6" s="140"/>
      <c r="C6" s="231"/>
      <c r="D6" s="231"/>
      <c r="E6" s="232"/>
      <c r="F6" s="232"/>
      <c r="G6" s="232"/>
      <c r="H6" s="232"/>
    </row>
    <row r="7" spans="1:10" ht="29" x14ac:dyDescent="0.35">
      <c r="A7" s="137" t="s">
        <v>405</v>
      </c>
      <c r="B7" s="140" t="s">
        <v>406</v>
      </c>
      <c r="C7" s="231"/>
      <c r="D7" s="231"/>
      <c r="E7" s="232"/>
      <c r="F7" s="232"/>
      <c r="G7" s="232"/>
      <c r="H7" s="232"/>
    </row>
    <row r="8" spans="1:10" ht="29" x14ac:dyDescent="0.35">
      <c r="A8" s="137" t="s">
        <v>848</v>
      </c>
      <c r="B8" s="272" t="s">
        <v>20</v>
      </c>
      <c r="C8" s="231"/>
      <c r="D8" s="231"/>
      <c r="E8" s="232"/>
      <c r="F8" s="232"/>
      <c r="G8" s="232"/>
      <c r="H8" s="232"/>
    </row>
    <row r="9" spans="1:10" ht="29" x14ac:dyDescent="0.35">
      <c r="A9" s="137" t="s">
        <v>849</v>
      </c>
      <c r="B9" s="272"/>
      <c r="C9" s="231"/>
      <c r="D9" s="231"/>
      <c r="E9" s="232"/>
      <c r="F9" s="232"/>
      <c r="G9" s="232"/>
      <c r="H9" s="232"/>
    </row>
    <row r="10" spans="1:10" x14ac:dyDescent="0.35">
      <c r="C10" s="231"/>
      <c r="D10" s="231"/>
      <c r="E10" s="232"/>
      <c r="F10" s="232"/>
      <c r="G10" s="232"/>
      <c r="H10" s="232"/>
    </row>
    <row r="11" spans="1:10" ht="15" thickBot="1" x14ac:dyDescent="0.4">
      <c r="A11" s="186"/>
      <c r="C11" s="231"/>
      <c r="D11" s="231"/>
      <c r="E11" s="232"/>
      <c r="F11" s="232"/>
      <c r="G11" s="232"/>
      <c r="H11" s="232"/>
    </row>
    <row r="12" spans="1:10" ht="219.75" customHeight="1" thickBot="1" x14ac:dyDescent="0.4">
      <c r="A12" s="273" t="s">
        <v>850</v>
      </c>
      <c r="B12" s="274"/>
      <c r="C12" s="275"/>
      <c r="D12" s="231"/>
      <c r="E12" s="232"/>
      <c r="F12" s="232"/>
      <c r="G12" s="232"/>
      <c r="H12" s="232"/>
    </row>
    <row r="13" spans="1:10" x14ac:dyDescent="0.35">
      <c r="A13" s="236"/>
      <c r="B13" s="231"/>
      <c r="C13" s="231"/>
      <c r="D13" s="231"/>
      <c r="E13" s="232"/>
      <c r="F13" s="232"/>
      <c r="G13" s="232"/>
      <c r="H13" s="232"/>
    </row>
    <row r="14" spans="1:10" ht="15" thickBot="1" x14ac:dyDescent="0.4">
      <c r="A14" s="236" t="s">
        <v>346</v>
      </c>
      <c r="B14" s="231"/>
      <c r="C14" s="231"/>
      <c r="D14" s="231"/>
      <c r="E14" s="232"/>
      <c r="F14" s="232"/>
      <c r="G14" s="232"/>
      <c r="H14" s="232"/>
    </row>
    <row r="15" spans="1:10" x14ac:dyDescent="0.35">
      <c r="A15" s="237" t="s">
        <v>776</v>
      </c>
      <c r="B15" s="238" t="s">
        <v>2</v>
      </c>
      <c r="C15" s="102"/>
      <c r="D15" s="102"/>
      <c r="E15" s="102"/>
      <c r="F15" s="102"/>
      <c r="G15" s="102"/>
      <c r="H15" s="102"/>
      <c r="I15" s="102"/>
      <c r="J15" s="102"/>
    </row>
    <row r="16" spans="1:10" x14ac:dyDescent="0.35">
      <c r="A16" s="47" t="s">
        <v>777</v>
      </c>
      <c r="B16" s="239" t="s">
        <v>424</v>
      </c>
      <c r="C16" s="102"/>
      <c r="D16" s="102"/>
      <c r="E16" s="102"/>
      <c r="F16" s="102"/>
      <c r="G16" s="102"/>
      <c r="H16" s="102"/>
      <c r="I16" s="102"/>
      <c r="J16" s="102"/>
    </row>
    <row r="17" spans="1:36" x14ac:dyDescent="0.35">
      <c r="A17" s="47" t="s">
        <v>778</v>
      </c>
      <c r="B17" s="240" t="s">
        <v>6</v>
      </c>
      <c r="C17" s="241"/>
      <c r="D17" s="241"/>
      <c r="E17" s="241"/>
      <c r="F17" s="241"/>
      <c r="G17" s="241"/>
      <c r="H17" s="241"/>
      <c r="I17" s="241"/>
      <c r="J17" s="241"/>
    </row>
    <row r="18" spans="1:36" x14ac:dyDescent="0.35">
      <c r="A18" s="47" t="s">
        <v>779</v>
      </c>
      <c r="B18" s="239" t="s">
        <v>425</v>
      </c>
      <c r="C18" s="102"/>
      <c r="D18" s="102"/>
      <c r="E18" s="102"/>
      <c r="F18" s="102"/>
      <c r="G18" s="102"/>
      <c r="H18" s="102"/>
      <c r="I18" s="102"/>
      <c r="J18" s="102"/>
    </row>
    <row r="19" spans="1:36" x14ac:dyDescent="0.35">
      <c r="A19" s="47" t="s">
        <v>780</v>
      </c>
      <c r="B19" s="239" t="s">
        <v>5</v>
      </c>
      <c r="C19" s="102"/>
      <c r="D19" s="102"/>
      <c r="E19" s="102"/>
      <c r="F19" s="102"/>
      <c r="G19" s="102"/>
      <c r="H19" s="102"/>
      <c r="I19" s="102"/>
      <c r="J19" s="102"/>
    </row>
    <row r="20" spans="1:36" x14ac:dyDescent="0.35">
      <c r="A20" s="47" t="s">
        <v>781</v>
      </c>
      <c r="B20" s="239" t="s">
        <v>338</v>
      </c>
      <c r="C20" s="102"/>
      <c r="D20" s="102"/>
      <c r="E20" s="102"/>
      <c r="F20" s="102"/>
      <c r="G20" s="102"/>
      <c r="H20" s="102"/>
      <c r="I20" s="102"/>
      <c r="J20" s="102"/>
    </row>
    <row r="21" spans="1:36" x14ac:dyDescent="0.35">
      <c r="A21" s="47" t="s">
        <v>782</v>
      </c>
      <c r="B21" s="239" t="s">
        <v>4</v>
      </c>
      <c r="C21" s="102"/>
      <c r="D21" s="102"/>
      <c r="E21" s="102"/>
      <c r="F21" s="102"/>
      <c r="G21" s="102"/>
      <c r="H21" s="102"/>
      <c r="I21" s="102"/>
      <c r="J21" s="102"/>
    </row>
    <row r="22" spans="1:36" ht="15" thickBot="1" x14ac:dyDescent="0.4">
      <c r="A22" s="51" t="s">
        <v>783</v>
      </c>
      <c r="B22" s="242" t="s">
        <v>267</v>
      </c>
      <c r="C22" s="102"/>
      <c r="D22" s="102"/>
      <c r="E22" s="102"/>
      <c r="F22" s="102"/>
      <c r="G22" s="102"/>
      <c r="H22" s="102"/>
      <c r="I22" s="102"/>
      <c r="J22" s="102"/>
    </row>
    <row r="23" spans="1:36" x14ac:dyDescent="0.35">
      <c r="A23" s="236"/>
      <c r="B23" s="231"/>
      <c r="C23" s="231"/>
      <c r="D23" s="231"/>
      <c r="E23" s="232"/>
      <c r="F23" s="232"/>
      <c r="G23" s="232"/>
      <c r="H23" s="232"/>
    </row>
    <row r="24" spans="1:36" x14ac:dyDescent="0.35">
      <c r="A24" s="236"/>
      <c r="B24" s="231"/>
      <c r="C24" s="231"/>
      <c r="D24" s="231"/>
      <c r="E24" s="232"/>
      <c r="F24" s="232"/>
      <c r="G24" s="232"/>
      <c r="H24" s="232"/>
    </row>
    <row r="25" spans="1:36" s="1" customFormat="1" x14ac:dyDescent="0.35">
      <c r="A25" s="229" t="s">
        <v>281</v>
      </c>
      <c r="B25" s="229"/>
      <c r="C25" s="229"/>
      <c r="D25" s="229"/>
      <c r="E25" s="228"/>
      <c r="F25" s="228"/>
      <c r="G25" s="228"/>
      <c r="H25" s="228"/>
      <c r="I25" s="228"/>
      <c r="M25" s="37"/>
    </row>
    <row r="26" spans="1:36" s="1" customFormat="1" x14ac:dyDescent="0.35">
      <c r="A26" s="138" t="s">
        <v>272</v>
      </c>
      <c r="B26" s="228" t="s">
        <v>0</v>
      </c>
      <c r="C26" s="228" t="s">
        <v>75</v>
      </c>
      <c r="D26" s="1" t="s">
        <v>403</v>
      </c>
      <c r="E26" s="1" t="s">
        <v>851</v>
      </c>
      <c r="F26" s="1" t="s">
        <v>20</v>
      </c>
      <c r="G26" s="135" t="s">
        <v>406</v>
      </c>
      <c r="H26" s="135" t="s">
        <v>43</v>
      </c>
      <c r="I26" s="228" t="s">
        <v>268</v>
      </c>
      <c r="M26" s="37"/>
    </row>
    <row r="27" spans="1:36" s="1" customFormat="1" x14ac:dyDescent="0.35">
      <c r="A27" s="138" t="s">
        <v>282</v>
      </c>
      <c r="B27" s="228"/>
      <c r="C27" s="228"/>
      <c r="D27" s="228"/>
      <c r="E27" s="228"/>
      <c r="F27" s="228"/>
      <c r="G27" s="228"/>
      <c r="H27" s="228"/>
      <c r="I27" s="228"/>
    </row>
    <row r="28" spans="1:36" s="1" customFormat="1" x14ac:dyDescent="0.35">
      <c r="A28" s="141" t="s">
        <v>776</v>
      </c>
      <c r="B28" s="225">
        <v>100000</v>
      </c>
      <c r="C28" s="225">
        <v>5000000</v>
      </c>
      <c r="D28" s="228" t="s">
        <v>77</v>
      </c>
      <c r="E28" s="228" t="s">
        <v>79</v>
      </c>
      <c r="F28" s="228" t="s">
        <v>79</v>
      </c>
      <c r="G28" s="228" t="s">
        <v>79</v>
      </c>
      <c r="H28" s="228" t="s">
        <v>79</v>
      </c>
      <c r="I28" s="1" t="s">
        <v>456</v>
      </c>
      <c r="J28" s="1" t="s">
        <v>475</v>
      </c>
      <c r="K28" s="1" t="s">
        <v>489</v>
      </c>
      <c r="L28" s="1" t="s">
        <v>529</v>
      </c>
    </row>
    <row r="29" spans="1:36" s="1" customFormat="1" x14ac:dyDescent="0.35">
      <c r="A29" s="141" t="s">
        <v>777</v>
      </c>
      <c r="B29" s="225">
        <v>5000001</v>
      </c>
      <c r="C29" s="225">
        <v>10000000</v>
      </c>
      <c r="D29" s="228" t="s">
        <v>77</v>
      </c>
      <c r="E29" s="228" t="s">
        <v>79</v>
      </c>
      <c r="F29" s="228" t="s">
        <v>79</v>
      </c>
      <c r="G29" s="228" t="s">
        <v>79</v>
      </c>
      <c r="H29" s="228" t="s">
        <v>79</v>
      </c>
      <c r="I29" s="1" t="s">
        <v>426</v>
      </c>
      <c r="J29" s="1" t="s">
        <v>427</v>
      </c>
      <c r="K29" s="1" t="s">
        <v>429</v>
      </c>
      <c r="L29" s="1" t="s">
        <v>430</v>
      </c>
      <c r="M29" s="1" t="s">
        <v>431</v>
      </c>
      <c r="N29" s="1" t="s">
        <v>434</v>
      </c>
      <c r="O29" s="1" t="s">
        <v>439</v>
      </c>
      <c r="P29" s="1" t="s">
        <v>444</v>
      </c>
      <c r="Q29" s="1" t="s">
        <v>446</v>
      </c>
      <c r="R29" s="1" t="s">
        <v>448</v>
      </c>
      <c r="S29" s="1" t="s">
        <v>503</v>
      </c>
      <c r="T29" s="1" t="s">
        <v>510</v>
      </c>
      <c r="U29" s="1" t="s">
        <v>511</v>
      </c>
      <c r="V29" s="1" t="s">
        <v>512</v>
      </c>
      <c r="W29" s="1" t="s">
        <v>513</v>
      </c>
      <c r="X29" s="1" t="s">
        <v>514</v>
      </c>
      <c r="Y29" s="1" t="s">
        <v>515</v>
      </c>
      <c r="Z29" s="1" t="s">
        <v>516</v>
      </c>
      <c r="AA29" s="1" t="s">
        <v>517</v>
      </c>
      <c r="AB29" s="1" t="s">
        <v>518</v>
      </c>
      <c r="AC29" s="1" t="s">
        <v>519</v>
      </c>
      <c r="AD29" s="1" t="s">
        <v>521</v>
      </c>
      <c r="AE29" s="1" t="s">
        <v>525</v>
      </c>
      <c r="AF29" s="1" t="s">
        <v>538</v>
      </c>
      <c r="AG29" s="1" t="s">
        <v>539</v>
      </c>
      <c r="AH29" s="1" t="s">
        <v>540</v>
      </c>
      <c r="AI29" s="1" t="s">
        <v>541</v>
      </c>
      <c r="AJ29" s="1" t="s">
        <v>542</v>
      </c>
    </row>
    <row r="30" spans="1:36" s="1" customFormat="1" x14ac:dyDescent="0.35">
      <c r="A30" s="141" t="s">
        <v>778</v>
      </c>
      <c r="B30" s="225">
        <v>10000001</v>
      </c>
      <c r="C30" s="225">
        <v>30000000</v>
      </c>
      <c r="D30" s="228" t="s">
        <v>77</v>
      </c>
      <c r="E30" s="228" t="s">
        <v>79</v>
      </c>
      <c r="F30" s="228" t="s">
        <v>79</v>
      </c>
      <c r="G30" s="228" t="s">
        <v>79</v>
      </c>
      <c r="H30" s="228" t="s">
        <v>79</v>
      </c>
      <c r="I30" s="1" t="s">
        <v>457</v>
      </c>
      <c r="J30" s="1" t="s">
        <v>468</v>
      </c>
      <c r="K30" s="1" t="s">
        <v>471</v>
      </c>
      <c r="L30" s="1" t="s">
        <v>473</v>
      </c>
      <c r="M30" s="1" t="s">
        <v>493</v>
      </c>
    </row>
    <row r="31" spans="1:36" s="1" customFormat="1" x14ac:dyDescent="0.35">
      <c r="A31" s="141" t="s">
        <v>779</v>
      </c>
      <c r="B31" s="225">
        <v>30000001</v>
      </c>
      <c r="C31" s="225">
        <v>50000000</v>
      </c>
      <c r="D31" s="228" t="s">
        <v>77</v>
      </c>
      <c r="E31" s="228" t="s">
        <v>79</v>
      </c>
      <c r="F31" s="228" t="s">
        <v>79</v>
      </c>
      <c r="G31" s="228" t="s">
        <v>79</v>
      </c>
      <c r="H31" s="228" t="s">
        <v>79</v>
      </c>
      <c r="I31" s="1" t="s">
        <v>428</v>
      </c>
      <c r="J31" s="1" t="s">
        <v>436</v>
      </c>
      <c r="K31" s="1" t="s">
        <v>437</v>
      </c>
      <c r="L31" s="1" t="s">
        <v>440</v>
      </c>
      <c r="M31" s="1" t="s">
        <v>442</v>
      </c>
      <c r="N31" s="1" t="s">
        <v>443</v>
      </c>
      <c r="O31" s="1" t="s">
        <v>462</v>
      </c>
      <c r="P31" s="1" t="s">
        <v>481</v>
      </c>
      <c r="Q31" s="1" t="s">
        <v>495</v>
      </c>
      <c r="R31" s="1" t="s">
        <v>496</v>
      </c>
      <c r="S31" s="1" t="s">
        <v>497</v>
      </c>
      <c r="T31" s="1" t="s">
        <v>498</v>
      </c>
      <c r="U31" s="1" t="s">
        <v>502</v>
      </c>
      <c r="V31" s="1" t="s">
        <v>507</v>
      </c>
      <c r="W31" s="1" t="s">
        <v>520</v>
      </c>
      <c r="X31" s="1" t="s">
        <v>522</v>
      </c>
    </row>
    <row r="32" spans="1:36" s="1" customFormat="1" x14ac:dyDescent="0.35">
      <c r="A32" s="141" t="s">
        <v>780</v>
      </c>
      <c r="B32" s="225">
        <v>100000</v>
      </c>
      <c r="C32" s="225">
        <v>10000000</v>
      </c>
      <c r="D32" s="228" t="s">
        <v>79</v>
      </c>
      <c r="E32" s="228" t="s">
        <v>77</v>
      </c>
      <c r="F32" s="228" t="s">
        <v>79</v>
      </c>
      <c r="G32" s="228" t="s">
        <v>79</v>
      </c>
      <c r="H32" s="228" t="s">
        <v>79</v>
      </c>
      <c r="I32" s="1" t="s">
        <v>456</v>
      </c>
      <c r="J32" s="1" t="s">
        <v>475</v>
      </c>
      <c r="K32" s="1" t="s">
        <v>489</v>
      </c>
      <c r="L32" s="1" t="s">
        <v>529</v>
      </c>
      <c r="M32" s="1" t="s">
        <v>430</v>
      </c>
      <c r="N32" s="1" t="s">
        <v>432</v>
      </c>
      <c r="O32" s="1" t="s">
        <v>459</v>
      </c>
      <c r="P32" s="1" t="s">
        <v>464</v>
      </c>
      <c r="Q32" s="1" t="s">
        <v>470</v>
      </c>
      <c r="R32" s="1" t="s">
        <v>474</v>
      </c>
      <c r="S32" s="1" t="s">
        <v>477</v>
      </c>
      <c r="T32" s="1" t="s">
        <v>483</v>
      </c>
      <c r="U32" s="1" t="s">
        <v>485</v>
      </c>
      <c r="V32" s="1" t="s">
        <v>492</v>
      </c>
      <c r="W32" s="1" t="s">
        <v>535</v>
      </c>
    </row>
    <row r="33" spans="1:49" s="1" customFormat="1" x14ac:dyDescent="0.35">
      <c r="A33" s="141" t="s">
        <v>781</v>
      </c>
      <c r="B33" s="225">
        <v>10000001</v>
      </c>
      <c r="C33" s="225">
        <v>20000000</v>
      </c>
      <c r="D33" s="228" t="s">
        <v>79</v>
      </c>
      <c r="E33" s="228" t="s">
        <v>77</v>
      </c>
      <c r="F33" s="228" t="s">
        <v>79</v>
      </c>
      <c r="G33" s="228" t="s">
        <v>79</v>
      </c>
      <c r="H33" s="228" t="s">
        <v>79</v>
      </c>
      <c r="I33" s="1" t="s">
        <v>447</v>
      </c>
      <c r="J33" s="1" t="s">
        <v>449</v>
      </c>
      <c r="K33" s="1" t="s">
        <v>453</v>
      </c>
      <c r="L33" s="1" t="s">
        <v>454</v>
      </c>
      <c r="M33" s="1" t="s">
        <v>455</v>
      </c>
      <c r="N33" s="1" t="s">
        <v>457</v>
      </c>
      <c r="O33" s="1" t="s">
        <v>465</v>
      </c>
      <c r="P33" s="1" t="s">
        <v>467</v>
      </c>
      <c r="Q33" s="1" t="s">
        <v>468</v>
      </c>
      <c r="R33" s="1" t="s">
        <v>471</v>
      </c>
      <c r="S33" s="1" t="s">
        <v>472</v>
      </c>
      <c r="T33" s="1" t="s">
        <v>473</v>
      </c>
      <c r="U33" s="1" t="s">
        <v>476</v>
      </c>
      <c r="V33" s="1" t="s">
        <v>478</v>
      </c>
      <c r="W33" s="1" t="s">
        <v>480</v>
      </c>
      <c r="X33" s="1" t="s">
        <v>482</v>
      </c>
      <c r="Y33" s="1" t="s">
        <v>484</v>
      </c>
      <c r="Z33" s="1" t="s">
        <v>486</v>
      </c>
      <c r="AA33" s="1" t="s">
        <v>487</v>
      </c>
      <c r="AB33" s="1" t="s">
        <v>488</v>
      </c>
      <c r="AC33" s="1" t="s">
        <v>490</v>
      </c>
      <c r="AD33" s="1" t="s">
        <v>493</v>
      </c>
      <c r="AE33" s="1" t="s">
        <v>508</v>
      </c>
      <c r="AF33" s="1" t="s">
        <v>527</v>
      </c>
      <c r="AG33" s="1" t="s">
        <v>530</v>
      </c>
      <c r="AH33" s="1" t="s">
        <v>532</v>
      </c>
      <c r="AI33" s="1" t="s">
        <v>534</v>
      </c>
      <c r="AJ33" s="1" t="s">
        <v>536</v>
      </c>
      <c r="AK33" s="1" t="s">
        <v>537</v>
      </c>
    </row>
    <row r="34" spans="1:49" s="1" customFormat="1" x14ac:dyDescent="0.35">
      <c r="A34" s="141" t="s">
        <v>782</v>
      </c>
      <c r="B34" s="225">
        <v>20000001</v>
      </c>
      <c r="C34" s="225">
        <v>30000000</v>
      </c>
      <c r="D34" s="228" t="s">
        <v>79</v>
      </c>
      <c r="E34" s="228" t="s">
        <v>77</v>
      </c>
      <c r="F34" s="228" t="s">
        <v>79</v>
      </c>
      <c r="G34" s="228" t="s">
        <v>79</v>
      </c>
      <c r="H34" s="228" t="s">
        <v>79</v>
      </c>
      <c r="I34" s="1" t="s">
        <v>433</v>
      </c>
      <c r="J34" s="1" t="s">
        <v>450</v>
      </c>
      <c r="K34" s="1" t="s">
        <v>460</v>
      </c>
      <c r="L34" s="1" t="s">
        <v>466</v>
      </c>
      <c r="M34" s="1" t="s">
        <v>479</v>
      </c>
      <c r="N34" s="1" t="s">
        <v>494</v>
      </c>
      <c r="O34" s="1" t="s">
        <v>501</v>
      </c>
      <c r="P34" s="1" t="s">
        <v>504</v>
      </c>
      <c r="Q34" s="1" t="s">
        <v>505</v>
      </c>
      <c r="R34" s="1" t="s">
        <v>506</v>
      </c>
      <c r="S34" s="1" t="s">
        <v>523</v>
      </c>
      <c r="T34" s="1" t="s">
        <v>524</v>
      </c>
      <c r="U34" s="1" t="s">
        <v>531</v>
      </c>
      <c r="V34" s="1" t="s">
        <v>533</v>
      </c>
      <c r="W34" s="1" t="s">
        <v>543</v>
      </c>
    </row>
    <row r="35" spans="1:49" s="1" customFormat="1" x14ac:dyDescent="0.35">
      <c r="A35" s="141" t="s">
        <v>783</v>
      </c>
      <c r="B35" s="225">
        <v>30000001</v>
      </c>
      <c r="C35" s="225">
        <v>40000000</v>
      </c>
      <c r="D35" s="228" t="s">
        <v>79</v>
      </c>
      <c r="E35" s="228" t="s">
        <v>77</v>
      </c>
      <c r="F35" s="228" t="s">
        <v>77</v>
      </c>
      <c r="G35" s="228" t="s">
        <v>79</v>
      </c>
      <c r="H35" s="228" t="s">
        <v>79</v>
      </c>
      <c r="I35" s="1" t="s">
        <v>445</v>
      </c>
      <c r="J35" s="1" t="s">
        <v>452</v>
      </c>
      <c r="K35" s="1" t="s">
        <v>462</v>
      </c>
      <c r="L35" s="1" t="s">
        <v>498</v>
      </c>
      <c r="M35" s="1" t="s">
        <v>502</v>
      </c>
    </row>
    <row r="36" spans="1:49" s="1" customFormat="1" x14ac:dyDescent="0.35">
      <c r="A36" s="141" t="s">
        <v>784</v>
      </c>
      <c r="B36" s="225">
        <v>40000001</v>
      </c>
      <c r="C36" s="225">
        <v>50000000</v>
      </c>
      <c r="D36" s="228" t="s">
        <v>79</v>
      </c>
      <c r="E36" s="228" t="s">
        <v>77</v>
      </c>
      <c r="F36" s="228" t="s">
        <v>77</v>
      </c>
      <c r="G36" s="228" t="s">
        <v>79</v>
      </c>
      <c r="H36" s="228" t="s">
        <v>79</v>
      </c>
      <c r="I36" s="1" t="s">
        <v>436</v>
      </c>
      <c r="J36" s="1" t="s">
        <v>437</v>
      </c>
      <c r="K36" s="1" t="s">
        <v>440</v>
      </c>
      <c r="L36" s="1" t="s">
        <v>442</v>
      </c>
      <c r="M36" s="1" t="s">
        <v>481</v>
      </c>
      <c r="N36" s="1" t="s">
        <v>496</v>
      </c>
      <c r="O36" s="1" t="s">
        <v>520</v>
      </c>
      <c r="P36" s="1" t="s">
        <v>522</v>
      </c>
    </row>
    <row r="37" spans="1:49" s="1" customFormat="1" x14ac:dyDescent="0.35">
      <c r="A37" s="141" t="s">
        <v>785</v>
      </c>
      <c r="B37" s="225">
        <v>100000</v>
      </c>
      <c r="C37" s="225">
        <v>10000000</v>
      </c>
      <c r="D37" s="228" t="s">
        <v>79</v>
      </c>
      <c r="E37" s="228" t="s">
        <v>79</v>
      </c>
      <c r="F37" s="228" t="s">
        <v>77</v>
      </c>
      <c r="G37" s="228" t="s">
        <v>79</v>
      </c>
      <c r="H37" s="228" t="s">
        <v>79</v>
      </c>
      <c r="I37" s="1" t="s">
        <v>456</v>
      </c>
      <c r="J37" s="1" t="s">
        <v>475</v>
      </c>
      <c r="K37" s="1" t="s">
        <v>489</v>
      </c>
      <c r="L37" s="1" t="s">
        <v>529</v>
      </c>
      <c r="M37" s="1" t="s">
        <v>430</v>
      </c>
      <c r="N37" s="1" t="s">
        <v>432</v>
      </c>
      <c r="O37" s="1" t="s">
        <v>459</v>
      </c>
      <c r="P37" s="1" t="s">
        <v>464</v>
      </c>
      <c r="Q37" s="1" t="s">
        <v>470</v>
      </c>
      <c r="R37" s="1" t="s">
        <v>474</v>
      </c>
      <c r="S37" s="1" t="s">
        <v>477</v>
      </c>
      <c r="T37" s="1" t="s">
        <v>483</v>
      </c>
      <c r="U37" s="1" t="s">
        <v>485</v>
      </c>
      <c r="V37" s="1" t="s">
        <v>492</v>
      </c>
      <c r="W37" s="1" t="s">
        <v>535</v>
      </c>
    </row>
    <row r="38" spans="1:49" s="1" customFormat="1" x14ac:dyDescent="0.35">
      <c r="A38" s="141" t="s">
        <v>786</v>
      </c>
      <c r="B38" s="225">
        <v>10000001</v>
      </c>
      <c r="C38" s="225">
        <v>20000000</v>
      </c>
      <c r="D38" s="228" t="s">
        <v>79</v>
      </c>
      <c r="E38" s="228" t="s">
        <v>79</v>
      </c>
      <c r="F38" s="228" t="s">
        <v>77</v>
      </c>
      <c r="G38" s="228" t="s">
        <v>79</v>
      </c>
      <c r="H38" s="228" t="s">
        <v>79</v>
      </c>
      <c r="I38" s="1" t="s">
        <v>447</v>
      </c>
      <c r="J38" s="1" t="s">
        <v>449</v>
      </c>
      <c r="K38" s="1" t="s">
        <v>453</v>
      </c>
      <c r="L38" s="1" t="s">
        <v>454</v>
      </c>
      <c r="M38" s="1" t="s">
        <v>455</v>
      </c>
      <c r="N38" s="1" t="s">
        <v>457</v>
      </c>
      <c r="O38" s="1" t="s">
        <v>465</v>
      </c>
      <c r="P38" s="1" t="s">
        <v>467</v>
      </c>
      <c r="Q38" s="1" t="s">
        <v>468</v>
      </c>
      <c r="R38" s="1" t="s">
        <v>471</v>
      </c>
      <c r="S38" s="1" t="s">
        <v>472</v>
      </c>
      <c r="T38" s="1" t="s">
        <v>473</v>
      </c>
      <c r="U38" s="1" t="s">
        <v>476</v>
      </c>
      <c r="V38" s="1" t="s">
        <v>478</v>
      </c>
      <c r="W38" s="1" t="s">
        <v>480</v>
      </c>
      <c r="X38" s="1" t="s">
        <v>482</v>
      </c>
      <c r="Y38" s="1" t="s">
        <v>484</v>
      </c>
      <c r="Z38" s="1" t="s">
        <v>486</v>
      </c>
      <c r="AA38" s="1" t="s">
        <v>487</v>
      </c>
      <c r="AB38" s="1" t="s">
        <v>488</v>
      </c>
      <c r="AC38" s="1" t="s">
        <v>490</v>
      </c>
      <c r="AD38" s="1" t="s">
        <v>493</v>
      </c>
      <c r="AE38" s="1" t="s">
        <v>508</v>
      </c>
      <c r="AF38" s="1" t="s">
        <v>527</v>
      </c>
      <c r="AG38" s="1" t="s">
        <v>530</v>
      </c>
      <c r="AH38" s="1" t="s">
        <v>532</v>
      </c>
      <c r="AI38" s="1" t="s">
        <v>534</v>
      </c>
      <c r="AJ38" s="1" t="s">
        <v>536</v>
      </c>
      <c r="AK38" s="1" t="s">
        <v>537</v>
      </c>
    </row>
    <row r="39" spans="1:49" s="1" customFormat="1" x14ac:dyDescent="0.35">
      <c r="A39" s="141" t="s">
        <v>787</v>
      </c>
      <c r="B39" s="225">
        <v>20000001</v>
      </c>
      <c r="C39" s="225">
        <v>30000000</v>
      </c>
      <c r="D39" s="228" t="s">
        <v>79</v>
      </c>
      <c r="E39" s="228" t="s">
        <v>79</v>
      </c>
      <c r="F39" s="228" t="s">
        <v>77</v>
      </c>
      <c r="G39" s="228" t="s">
        <v>79</v>
      </c>
      <c r="H39" s="228" t="s">
        <v>79</v>
      </c>
      <c r="I39" s="1" t="s">
        <v>433</v>
      </c>
      <c r="J39" s="1" t="s">
        <v>450</v>
      </c>
      <c r="K39" s="1" t="s">
        <v>460</v>
      </c>
      <c r="L39" s="1" t="s">
        <v>466</v>
      </c>
      <c r="M39" s="1" t="s">
        <v>479</v>
      </c>
      <c r="N39" s="1" t="s">
        <v>494</v>
      </c>
      <c r="O39" s="1" t="s">
        <v>501</v>
      </c>
      <c r="P39" s="1" t="s">
        <v>504</v>
      </c>
      <c r="Q39" s="1" t="s">
        <v>505</v>
      </c>
      <c r="R39" s="1" t="s">
        <v>506</v>
      </c>
      <c r="S39" s="1" t="s">
        <v>523</v>
      </c>
      <c r="T39" s="1" t="s">
        <v>524</v>
      </c>
      <c r="U39" s="1" t="s">
        <v>531</v>
      </c>
      <c r="V39" s="1" t="s">
        <v>533</v>
      </c>
      <c r="W39" s="1" t="s">
        <v>543</v>
      </c>
    </row>
    <row r="40" spans="1:49" s="1" customFormat="1" x14ac:dyDescent="0.35">
      <c r="A40" s="141" t="s">
        <v>788</v>
      </c>
      <c r="B40" s="225">
        <v>100000</v>
      </c>
      <c r="C40" s="225">
        <v>20000000</v>
      </c>
      <c r="D40" s="228" t="s">
        <v>77</v>
      </c>
      <c r="E40" s="228" t="s">
        <v>79</v>
      </c>
      <c r="F40" s="228" t="s">
        <v>79</v>
      </c>
      <c r="G40" s="228" t="s">
        <v>79</v>
      </c>
      <c r="H40" s="228" t="s">
        <v>79</v>
      </c>
      <c r="I40" s="1" t="s">
        <v>432</v>
      </c>
      <c r="J40" s="1" t="s">
        <v>441</v>
      </c>
      <c r="K40" s="1" t="s">
        <v>451</v>
      </c>
      <c r="L40" s="1" t="s">
        <v>459</v>
      </c>
      <c r="M40" s="1" t="s">
        <v>464</v>
      </c>
      <c r="N40" s="1" t="s">
        <v>470</v>
      </c>
      <c r="O40" s="1" t="s">
        <v>483</v>
      </c>
      <c r="P40" s="1" t="s">
        <v>485</v>
      </c>
      <c r="Q40" s="1" t="s">
        <v>492</v>
      </c>
      <c r="R40" s="1" t="s">
        <v>535</v>
      </c>
      <c r="S40" s="1" t="s">
        <v>447</v>
      </c>
      <c r="T40" s="1" t="s">
        <v>449</v>
      </c>
      <c r="U40" s="1" t="s">
        <v>453</v>
      </c>
      <c r="V40" s="1" t="s">
        <v>454</v>
      </c>
      <c r="W40" s="1" t="s">
        <v>455</v>
      </c>
      <c r="X40" s="1" t="s">
        <v>457</v>
      </c>
      <c r="Y40" s="1" t="s">
        <v>458</v>
      </c>
      <c r="Z40" s="1" t="s">
        <v>461</v>
      </c>
      <c r="AA40" s="1" t="s">
        <v>465</v>
      </c>
      <c r="AB40" s="1" t="s">
        <v>467</v>
      </c>
      <c r="AC40" s="1" t="s">
        <v>468</v>
      </c>
      <c r="AD40" s="1" t="s">
        <v>471</v>
      </c>
      <c r="AE40" s="1" t="s">
        <v>472</v>
      </c>
      <c r="AF40" s="1" t="s">
        <v>473</v>
      </c>
      <c r="AG40" s="1" t="s">
        <v>476</v>
      </c>
      <c r="AH40" s="1" t="s">
        <v>478</v>
      </c>
      <c r="AI40" s="1" t="s">
        <v>480</v>
      </c>
      <c r="AJ40" s="1" t="s">
        <v>482</v>
      </c>
      <c r="AK40" s="1" t="s">
        <v>484</v>
      </c>
      <c r="AL40" s="1" t="s">
        <v>486</v>
      </c>
      <c r="AM40" s="1" t="s">
        <v>487</v>
      </c>
      <c r="AN40" s="1" t="s">
        <v>488</v>
      </c>
      <c r="AO40" s="1" t="s">
        <v>490</v>
      </c>
      <c r="AP40" s="1" t="s">
        <v>493</v>
      </c>
      <c r="AQ40" s="1" t="s">
        <v>508</v>
      </c>
      <c r="AR40" s="1" t="s">
        <v>527</v>
      </c>
      <c r="AS40" s="1" t="s">
        <v>530</v>
      </c>
      <c r="AT40" s="1" t="s">
        <v>532</v>
      </c>
      <c r="AU40" s="1" t="s">
        <v>534</v>
      </c>
      <c r="AV40" s="1" t="s">
        <v>536</v>
      </c>
      <c r="AW40" s="1" t="s">
        <v>537</v>
      </c>
    </row>
    <row r="41" spans="1:49" s="1" customFormat="1" x14ac:dyDescent="0.35">
      <c r="A41" s="141" t="s">
        <v>789</v>
      </c>
      <c r="B41" s="225">
        <v>100000</v>
      </c>
      <c r="C41" s="225">
        <v>20000000</v>
      </c>
      <c r="D41" s="228" t="s">
        <v>77</v>
      </c>
      <c r="E41" s="228" t="s">
        <v>77</v>
      </c>
      <c r="F41" s="228" t="s">
        <v>407</v>
      </c>
      <c r="G41" s="228" t="s">
        <v>407</v>
      </c>
      <c r="H41" s="228" t="s">
        <v>79</v>
      </c>
      <c r="I41" s="1" t="s">
        <v>432</v>
      </c>
      <c r="J41" s="1" t="s">
        <v>441</v>
      </c>
      <c r="K41" s="1" t="s">
        <v>451</v>
      </c>
      <c r="L41" s="1" t="s">
        <v>459</v>
      </c>
      <c r="M41" s="1" t="s">
        <v>464</v>
      </c>
      <c r="N41" s="1" t="s">
        <v>470</v>
      </c>
      <c r="O41" s="1" t="s">
        <v>483</v>
      </c>
      <c r="P41" s="1" t="s">
        <v>485</v>
      </c>
      <c r="Q41" s="1" t="s">
        <v>492</v>
      </c>
      <c r="R41" s="1" t="s">
        <v>535</v>
      </c>
      <c r="S41" s="1" t="s">
        <v>447</v>
      </c>
      <c r="T41" s="1" t="s">
        <v>449</v>
      </c>
      <c r="U41" s="1" t="s">
        <v>453</v>
      </c>
      <c r="V41" s="1" t="s">
        <v>454</v>
      </c>
      <c r="W41" s="1" t="s">
        <v>455</v>
      </c>
      <c r="X41" s="1" t="s">
        <v>457</v>
      </c>
      <c r="Y41" s="1" t="s">
        <v>458</v>
      </c>
      <c r="Z41" s="1" t="s">
        <v>461</v>
      </c>
      <c r="AA41" s="1" t="s">
        <v>465</v>
      </c>
      <c r="AB41" s="1" t="s">
        <v>467</v>
      </c>
      <c r="AC41" s="1" t="s">
        <v>468</v>
      </c>
      <c r="AD41" s="1" t="s">
        <v>471</v>
      </c>
      <c r="AE41" s="1" t="s">
        <v>472</v>
      </c>
      <c r="AF41" s="1" t="s">
        <v>473</v>
      </c>
      <c r="AG41" s="1" t="s">
        <v>476</v>
      </c>
      <c r="AH41" s="1" t="s">
        <v>478</v>
      </c>
      <c r="AI41" s="1" t="s">
        <v>480</v>
      </c>
      <c r="AJ41" s="1" t="s">
        <v>482</v>
      </c>
      <c r="AK41" s="1" t="s">
        <v>484</v>
      </c>
      <c r="AL41" s="1" t="s">
        <v>486</v>
      </c>
      <c r="AM41" s="1" t="s">
        <v>487</v>
      </c>
      <c r="AN41" s="1" t="s">
        <v>488</v>
      </c>
      <c r="AO41" s="1" t="s">
        <v>490</v>
      </c>
      <c r="AP41" s="1" t="s">
        <v>493</v>
      </c>
      <c r="AQ41" s="1" t="s">
        <v>508</v>
      </c>
      <c r="AR41" s="1" t="s">
        <v>527</v>
      </c>
      <c r="AS41" s="1" t="s">
        <v>530</v>
      </c>
      <c r="AT41" s="1" t="s">
        <v>532</v>
      </c>
      <c r="AU41" s="1" t="s">
        <v>534</v>
      </c>
      <c r="AV41" s="1" t="s">
        <v>536</v>
      </c>
      <c r="AW41" s="1" t="s">
        <v>537</v>
      </c>
    </row>
    <row r="42" spans="1:49" s="1" customFormat="1" x14ac:dyDescent="0.35">
      <c r="A42" s="141" t="s">
        <v>790</v>
      </c>
      <c r="B42" s="225">
        <v>20000001</v>
      </c>
      <c r="C42" s="225">
        <v>50000000</v>
      </c>
      <c r="D42" s="228" t="s">
        <v>77</v>
      </c>
      <c r="E42" s="228" t="s">
        <v>77</v>
      </c>
      <c r="F42" s="228" t="s">
        <v>407</v>
      </c>
      <c r="G42" s="228" t="s">
        <v>407</v>
      </c>
      <c r="H42" s="228" t="s">
        <v>79</v>
      </c>
      <c r="I42" s="1" t="s">
        <v>433</v>
      </c>
      <c r="J42" s="1" t="s">
        <v>450</v>
      </c>
      <c r="K42" s="1" t="s">
        <v>460</v>
      </c>
      <c r="L42" s="1" t="s">
        <v>466</v>
      </c>
      <c r="M42" s="1" t="s">
        <v>479</v>
      </c>
      <c r="N42" s="1" t="s">
        <v>494</v>
      </c>
      <c r="O42" s="1" t="s">
        <v>501</v>
      </c>
      <c r="P42" s="1" t="s">
        <v>504</v>
      </c>
      <c r="Q42" s="1" t="s">
        <v>505</v>
      </c>
      <c r="R42" s="1" t="s">
        <v>506</v>
      </c>
      <c r="S42" s="1" t="s">
        <v>523</v>
      </c>
      <c r="T42" s="1" t="s">
        <v>524</v>
      </c>
      <c r="U42" s="1" t="s">
        <v>531</v>
      </c>
      <c r="V42" s="1" t="s">
        <v>533</v>
      </c>
      <c r="W42" s="1" t="s">
        <v>543</v>
      </c>
      <c r="X42" s="1" t="s">
        <v>445</v>
      </c>
      <c r="Y42" s="1" t="s">
        <v>452</v>
      </c>
      <c r="Z42" s="1" t="s">
        <v>462</v>
      </c>
      <c r="AA42" s="1" t="s">
        <v>498</v>
      </c>
      <c r="AB42" s="1" t="s">
        <v>502</v>
      </c>
      <c r="AC42" s="1" t="s">
        <v>436</v>
      </c>
      <c r="AD42" s="1" t="s">
        <v>437</v>
      </c>
      <c r="AE42" s="1" t="s">
        <v>440</v>
      </c>
      <c r="AF42" s="1" t="s">
        <v>442</v>
      </c>
      <c r="AG42" s="1" t="s">
        <v>481</v>
      </c>
      <c r="AH42" s="1" t="s">
        <v>496</v>
      </c>
      <c r="AI42" s="1" t="s">
        <v>497</v>
      </c>
      <c r="AJ42" s="1" t="s">
        <v>507</v>
      </c>
      <c r="AK42" s="1" t="s">
        <v>520</v>
      </c>
      <c r="AL42" s="1" t="s">
        <v>522</v>
      </c>
    </row>
    <row r="43" spans="1:49" s="1" customFormat="1" x14ac:dyDescent="0.35">
      <c r="A43" s="141" t="s">
        <v>791</v>
      </c>
      <c r="B43" s="225">
        <v>50000001</v>
      </c>
      <c r="C43" s="225">
        <v>50000000000</v>
      </c>
      <c r="D43" s="228" t="s">
        <v>77</v>
      </c>
      <c r="E43" s="228" t="s">
        <v>77</v>
      </c>
      <c r="F43" s="228" t="s">
        <v>407</v>
      </c>
      <c r="G43" s="228" t="s">
        <v>407</v>
      </c>
      <c r="H43" s="228" t="s">
        <v>79</v>
      </c>
      <c r="I43" s="1" t="s">
        <v>428</v>
      </c>
      <c r="J43" s="1" t="s">
        <v>443</v>
      </c>
      <c r="K43" s="1" t="s">
        <v>463</v>
      </c>
      <c r="L43" s="1" t="s">
        <v>469</v>
      </c>
      <c r="M43" s="1" t="s">
        <v>491</v>
      </c>
      <c r="N43" s="1" t="s">
        <v>495</v>
      </c>
      <c r="O43" s="1" t="s">
        <v>528</v>
      </c>
    </row>
    <row r="44" spans="1:49" x14ac:dyDescent="0.35">
      <c r="A44" s="141" t="s">
        <v>792</v>
      </c>
      <c r="B44" s="1">
        <v>1</v>
      </c>
      <c r="C44" s="243">
        <v>200000</v>
      </c>
      <c r="D44" s="228" t="s">
        <v>77</v>
      </c>
      <c r="E44" s="228" t="s">
        <v>79</v>
      </c>
      <c r="F44" s="228" t="s">
        <v>79</v>
      </c>
      <c r="G44" s="228" t="s">
        <v>79</v>
      </c>
      <c r="H44" s="228" t="s">
        <v>77</v>
      </c>
      <c r="I44" s="1" t="s">
        <v>852</v>
      </c>
      <c r="J44" s="1" t="s">
        <v>853</v>
      </c>
      <c r="K44" s="1" t="s">
        <v>854</v>
      </c>
    </row>
  </sheetData>
  <mergeCells count="2">
    <mergeCell ref="B8:B9"/>
    <mergeCell ref="A12:C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F33"/>
  <sheetViews>
    <sheetView zoomScale="90" zoomScaleNormal="90" workbookViewId="0">
      <pane xSplit="1" ySplit="2" topLeftCell="B3" activePane="bottomRight" state="frozen"/>
      <selection pane="topRight" activeCell="B1" sqref="B1"/>
      <selection pane="bottomLeft" activeCell="A3" sqref="A3"/>
      <selection pane="bottomRight" activeCell="E9" sqref="E9"/>
    </sheetView>
  </sheetViews>
  <sheetFormatPr defaultRowHeight="14.5" x14ac:dyDescent="0.35"/>
  <cols>
    <col min="1" max="1" width="12.453125" bestFit="1" customWidth="1"/>
    <col min="2" max="2" width="19.81640625" bestFit="1" customWidth="1"/>
    <col min="3" max="3" width="24" bestFit="1" customWidth="1"/>
    <col min="5" max="5" width="65.453125" bestFit="1" customWidth="1"/>
    <col min="6" max="6" width="8.81640625" bestFit="1" customWidth="1"/>
    <col min="8" max="8" width="48.26953125" bestFit="1" customWidth="1"/>
  </cols>
  <sheetData>
    <row r="1" spans="1:6" ht="15" thickBot="1" x14ac:dyDescent="0.4">
      <c r="A1" s="282" t="s">
        <v>137</v>
      </c>
      <c r="B1" s="283"/>
      <c r="C1" s="283"/>
      <c r="D1" s="283"/>
      <c r="E1" s="283"/>
      <c r="F1" s="284"/>
    </row>
    <row r="2" spans="1:6" ht="15" thickBot="1" x14ac:dyDescent="0.4">
      <c r="A2" s="79" t="s">
        <v>298</v>
      </c>
      <c r="B2" s="80" t="s">
        <v>299</v>
      </c>
      <c r="C2" s="80" t="s">
        <v>300</v>
      </c>
      <c r="D2" s="83" t="s">
        <v>47</v>
      </c>
      <c r="E2" s="84" t="s">
        <v>323</v>
      </c>
      <c r="F2" s="85" t="s">
        <v>19</v>
      </c>
    </row>
    <row r="3" spans="1:6" ht="15" thickBot="1" x14ac:dyDescent="0.4">
      <c r="A3" s="279" t="s">
        <v>146</v>
      </c>
      <c r="B3" s="90"/>
      <c r="C3" s="90"/>
      <c r="D3" s="90"/>
      <c r="E3" s="90"/>
      <c r="F3" s="91"/>
    </row>
    <row r="4" spans="1:6" x14ac:dyDescent="0.35">
      <c r="A4" s="291"/>
      <c r="B4" s="288" t="s">
        <v>295</v>
      </c>
      <c r="C4" s="86" t="s">
        <v>305</v>
      </c>
      <c r="D4" s="86" t="s">
        <v>146</v>
      </c>
      <c r="E4" s="92" t="s">
        <v>325</v>
      </c>
      <c r="F4" s="66" t="s">
        <v>146</v>
      </c>
    </row>
    <row r="5" spans="1:6" ht="29.5" thickBot="1" x14ac:dyDescent="0.4">
      <c r="A5" s="291"/>
      <c r="B5" s="289"/>
      <c r="C5" s="52" t="s">
        <v>306</v>
      </c>
      <c r="D5" s="52" t="s">
        <v>146</v>
      </c>
      <c r="E5" s="87" t="s">
        <v>322</v>
      </c>
      <c r="F5" s="53" t="s">
        <v>146</v>
      </c>
    </row>
    <row r="6" spans="1:6" ht="29" x14ac:dyDescent="0.35">
      <c r="A6" s="291"/>
      <c r="B6" s="285" t="s">
        <v>20</v>
      </c>
      <c r="C6" s="86" t="s">
        <v>301</v>
      </c>
      <c r="D6" s="86" t="s">
        <v>146</v>
      </c>
      <c r="E6" s="92" t="s">
        <v>324</v>
      </c>
      <c r="F6" s="66" t="s">
        <v>146</v>
      </c>
    </row>
    <row r="7" spans="1:6" ht="29" x14ac:dyDescent="0.35">
      <c r="A7" s="291"/>
      <c r="B7" s="286"/>
      <c r="C7" s="1" t="s">
        <v>302</v>
      </c>
      <c r="D7" s="1" t="s">
        <v>146</v>
      </c>
      <c r="E7" s="37" t="s">
        <v>322</v>
      </c>
      <c r="F7" s="48" t="s">
        <v>146</v>
      </c>
    </row>
    <row r="8" spans="1:6" ht="29" x14ac:dyDescent="0.35">
      <c r="A8" s="291"/>
      <c r="B8" s="286"/>
      <c r="C8" s="1" t="s">
        <v>303</v>
      </c>
      <c r="D8" s="1" t="s">
        <v>146</v>
      </c>
      <c r="E8" s="37" t="s">
        <v>324</v>
      </c>
      <c r="F8" s="48" t="s">
        <v>146</v>
      </c>
    </row>
    <row r="9" spans="1:6" ht="44" thickBot="1" x14ac:dyDescent="0.4">
      <c r="A9" s="291"/>
      <c r="B9" s="287"/>
      <c r="C9" s="52" t="s">
        <v>304</v>
      </c>
      <c r="D9" s="52" t="s">
        <v>146</v>
      </c>
      <c r="E9" s="87" t="s">
        <v>326</v>
      </c>
      <c r="F9" s="53" t="s">
        <v>146</v>
      </c>
    </row>
    <row r="10" spans="1:6" ht="29" x14ac:dyDescent="0.35">
      <c r="A10" s="291"/>
      <c r="B10" s="288" t="s">
        <v>307</v>
      </c>
      <c r="C10" s="86" t="s">
        <v>302</v>
      </c>
      <c r="D10" s="86" t="s">
        <v>146</v>
      </c>
      <c r="E10" s="92" t="s">
        <v>322</v>
      </c>
      <c r="F10" s="66" t="s">
        <v>146</v>
      </c>
    </row>
    <row r="11" spans="1:6" ht="43.5" x14ac:dyDescent="0.35">
      <c r="A11" s="291"/>
      <c r="B11" s="290"/>
      <c r="C11" s="1" t="s">
        <v>304</v>
      </c>
      <c r="D11" s="1" t="s">
        <v>146</v>
      </c>
      <c r="E11" s="37" t="s">
        <v>326</v>
      </c>
      <c r="F11" s="48" t="s">
        <v>146</v>
      </c>
    </row>
    <row r="12" spans="1:6" x14ac:dyDescent="0.35">
      <c r="A12" s="291"/>
      <c r="B12" s="290"/>
      <c r="C12" s="1" t="s">
        <v>305</v>
      </c>
      <c r="D12" s="1" t="s">
        <v>146</v>
      </c>
      <c r="E12" s="37" t="s">
        <v>325</v>
      </c>
      <c r="F12" s="48" t="s">
        <v>146</v>
      </c>
    </row>
    <row r="13" spans="1:6" ht="29.5" thickBot="1" x14ac:dyDescent="0.4">
      <c r="A13" s="277"/>
      <c r="B13" s="289"/>
      <c r="C13" s="52" t="s">
        <v>306</v>
      </c>
      <c r="D13" s="52" t="s">
        <v>146</v>
      </c>
      <c r="E13" s="87" t="s">
        <v>322</v>
      </c>
      <c r="F13" s="53" t="s">
        <v>146</v>
      </c>
    </row>
    <row r="14" spans="1:6" x14ac:dyDescent="0.35">
      <c r="A14" s="276" t="s">
        <v>170</v>
      </c>
      <c r="B14" s="93" t="s">
        <v>308</v>
      </c>
      <c r="C14" s="86" t="s">
        <v>310</v>
      </c>
      <c r="D14" s="86"/>
      <c r="E14" s="86" t="s">
        <v>327</v>
      </c>
      <c r="F14" s="66"/>
    </row>
    <row r="15" spans="1:6" ht="15" thickBot="1" x14ac:dyDescent="0.4">
      <c r="A15" s="277"/>
      <c r="B15" s="94" t="s">
        <v>309</v>
      </c>
      <c r="C15" s="52" t="s">
        <v>311</v>
      </c>
      <c r="D15" s="52"/>
      <c r="E15" s="52" t="s">
        <v>328</v>
      </c>
      <c r="F15" s="53"/>
    </row>
    <row r="16" spans="1:6" x14ac:dyDescent="0.35">
      <c r="A16" s="276" t="s">
        <v>312</v>
      </c>
      <c r="B16" s="93" t="s">
        <v>313</v>
      </c>
      <c r="C16" s="88" t="s">
        <v>313</v>
      </c>
      <c r="D16" s="86"/>
      <c r="E16" s="86" t="s">
        <v>329</v>
      </c>
      <c r="F16" s="66"/>
    </row>
    <row r="17" spans="1:6" ht="15" thickBot="1" x14ac:dyDescent="0.4">
      <c r="A17" s="278"/>
      <c r="B17" s="94" t="s">
        <v>316</v>
      </c>
      <c r="C17" s="89" t="s">
        <v>316</v>
      </c>
      <c r="D17" s="52"/>
      <c r="E17" s="52" t="s">
        <v>330</v>
      </c>
      <c r="F17" s="95"/>
    </row>
    <row r="18" spans="1:6" ht="15" thickBot="1" x14ac:dyDescent="0.4">
      <c r="A18" s="277"/>
      <c r="B18" s="94" t="s">
        <v>332</v>
      </c>
      <c r="C18" s="89" t="s">
        <v>333</v>
      </c>
      <c r="D18" s="52"/>
      <c r="E18" s="52" t="s">
        <v>334</v>
      </c>
      <c r="F18" s="53"/>
    </row>
    <row r="19" spans="1:6" x14ac:dyDescent="0.35">
      <c r="A19" s="279" t="s">
        <v>335</v>
      </c>
      <c r="B19" s="86"/>
      <c r="C19" s="86"/>
      <c r="D19" s="86"/>
      <c r="E19" s="86"/>
      <c r="F19" s="66"/>
    </row>
    <row r="20" spans="1:6" x14ac:dyDescent="0.35">
      <c r="A20" s="280"/>
      <c r="B20" s="1" t="s">
        <v>21</v>
      </c>
      <c r="C20" s="1" t="s">
        <v>314</v>
      </c>
      <c r="D20" s="1"/>
      <c r="E20" s="292" t="s">
        <v>331</v>
      </c>
      <c r="F20" s="48"/>
    </row>
    <row r="21" spans="1:6" x14ac:dyDescent="0.35">
      <c r="A21" s="280"/>
      <c r="B21" s="1" t="s">
        <v>18</v>
      </c>
      <c r="C21" s="1" t="s">
        <v>314</v>
      </c>
      <c r="D21" s="1"/>
      <c r="E21" s="293"/>
      <c r="F21" s="48"/>
    </row>
    <row r="22" spans="1:6" x14ac:dyDescent="0.35">
      <c r="A22" s="280"/>
      <c r="B22" s="1" t="s">
        <v>25</v>
      </c>
      <c r="C22" s="1" t="s">
        <v>314</v>
      </c>
      <c r="D22" s="1"/>
      <c r="E22" s="293"/>
      <c r="F22" s="48"/>
    </row>
    <row r="23" spans="1:6" x14ac:dyDescent="0.35">
      <c r="A23" s="280"/>
      <c r="B23" s="1" t="s">
        <v>54</v>
      </c>
      <c r="C23" s="1" t="s">
        <v>314</v>
      </c>
      <c r="D23" s="1"/>
      <c r="E23" s="293"/>
      <c r="F23" s="48"/>
    </row>
    <row r="24" spans="1:6" x14ac:dyDescent="0.35">
      <c r="A24" s="280"/>
      <c r="B24" s="1" t="s">
        <v>1</v>
      </c>
      <c r="C24" s="1" t="s">
        <v>314</v>
      </c>
      <c r="D24" s="1"/>
      <c r="E24" s="293"/>
      <c r="F24" s="48"/>
    </row>
    <row r="25" spans="1:6" x14ac:dyDescent="0.35">
      <c r="A25" s="280"/>
      <c r="B25" s="1" t="s">
        <v>220</v>
      </c>
      <c r="C25" s="1" t="s">
        <v>314</v>
      </c>
      <c r="D25" s="1"/>
      <c r="E25" s="293"/>
      <c r="F25" s="48"/>
    </row>
    <row r="26" spans="1:6" x14ac:dyDescent="0.35">
      <c r="A26" s="280"/>
      <c r="B26" s="1" t="s">
        <v>297</v>
      </c>
      <c r="C26" s="1" t="s">
        <v>314</v>
      </c>
      <c r="D26" s="1"/>
      <c r="E26" s="293"/>
      <c r="F26" s="48"/>
    </row>
    <row r="27" spans="1:6" ht="15" thickBot="1" x14ac:dyDescent="0.4">
      <c r="A27" s="281"/>
      <c r="B27" s="52" t="s">
        <v>296</v>
      </c>
      <c r="C27" s="52" t="s">
        <v>315</v>
      </c>
      <c r="D27" s="52"/>
      <c r="E27" s="294"/>
      <c r="F27" s="53"/>
    </row>
    <row r="30" spans="1:6" x14ac:dyDescent="0.35">
      <c r="E30" t="s">
        <v>341</v>
      </c>
    </row>
    <row r="33" spans="1:5" ht="29" x14ac:dyDescent="0.35">
      <c r="A33" s="102" t="s">
        <v>373</v>
      </c>
      <c r="B33" t="s">
        <v>374</v>
      </c>
      <c r="C33" t="s">
        <v>375</v>
      </c>
      <c r="E33" s="28" t="s">
        <v>376</v>
      </c>
    </row>
  </sheetData>
  <mergeCells count="9">
    <mergeCell ref="A14:A15"/>
    <mergeCell ref="A16:A18"/>
    <mergeCell ref="A19:A27"/>
    <mergeCell ref="A1:F1"/>
    <mergeCell ref="B6:B9"/>
    <mergeCell ref="B4:B5"/>
    <mergeCell ref="B10:B13"/>
    <mergeCell ref="A3:A13"/>
    <mergeCell ref="E20:E2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A10" sqref="A10"/>
    </sheetView>
  </sheetViews>
  <sheetFormatPr defaultRowHeight="14.5" x14ac:dyDescent="0.35"/>
  <cols>
    <col min="1" max="1" width="64.26953125" bestFit="1" customWidth="1"/>
    <col min="2" max="2" width="19.54296875" bestFit="1" customWidth="1"/>
  </cols>
  <sheetData>
    <row r="3" spans="1:2" x14ac:dyDescent="0.35">
      <c r="A3" s="123" t="s">
        <v>386</v>
      </c>
      <c r="B3" s="1" t="s">
        <v>388</v>
      </c>
    </row>
    <row r="4" spans="1:2" x14ac:dyDescent="0.35">
      <c r="A4" s="110" t="s">
        <v>389</v>
      </c>
      <c r="B4" s="124">
        <v>13</v>
      </c>
    </row>
    <row r="5" spans="1:2" x14ac:dyDescent="0.35">
      <c r="A5" s="110" t="s">
        <v>385</v>
      </c>
      <c r="B5" s="124">
        <v>5</v>
      </c>
    </row>
    <row r="6" spans="1:2" x14ac:dyDescent="0.35">
      <c r="A6" s="110" t="s">
        <v>384</v>
      </c>
      <c r="B6" s="124">
        <v>1</v>
      </c>
    </row>
    <row r="7" spans="1:2" x14ac:dyDescent="0.35">
      <c r="A7" s="110" t="s">
        <v>387</v>
      </c>
      <c r="B7" s="124">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theme="8" tint="-0.499984740745262"/>
  </sheetPr>
  <dimension ref="A1:G24"/>
  <sheetViews>
    <sheetView topLeftCell="D1" zoomScaleNormal="100" workbookViewId="0">
      <selection activeCell="G17" sqref="G17"/>
    </sheetView>
  </sheetViews>
  <sheetFormatPr defaultColWidth="9.1796875" defaultRowHeight="14.5" x14ac:dyDescent="0.35"/>
  <cols>
    <col min="1" max="1" width="9.1796875" style="126"/>
    <col min="2" max="2" width="74" style="122" customWidth="1"/>
    <col min="3" max="3" width="18" style="116" customWidth="1"/>
    <col min="4" max="4" width="32.81640625" style="108" bestFit="1" customWidth="1"/>
    <col min="5" max="5" width="46.7265625" style="116" customWidth="1"/>
    <col min="6" max="6" width="31.81640625" style="112" bestFit="1" customWidth="1"/>
    <col min="7" max="7" width="64.26953125" style="112" bestFit="1" customWidth="1"/>
    <col min="8" max="16384" width="9.1796875" style="112"/>
  </cols>
  <sheetData>
    <row r="1" spans="1:7" x14ac:dyDescent="0.35">
      <c r="A1" s="125" t="s">
        <v>356</v>
      </c>
      <c r="B1" s="121" t="s">
        <v>342</v>
      </c>
      <c r="C1" s="118" t="s">
        <v>351</v>
      </c>
      <c r="D1" s="118" t="s">
        <v>352</v>
      </c>
      <c r="E1" s="118" t="s">
        <v>380</v>
      </c>
      <c r="F1" s="118" t="s">
        <v>381</v>
      </c>
      <c r="G1" s="118" t="s">
        <v>383</v>
      </c>
    </row>
    <row r="2" spans="1:7" s="126" customFormat="1" ht="43.5" x14ac:dyDescent="0.35">
      <c r="A2" s="117">
        <v>1</v>
      </c>
      <c r="B2" s="127" t="s">
        <v>354</v>
      </c>
      <c r="C2" s="117" t="s">
        <v>353</v>
      </c>
      <c r="D2" s="117" t="s">
        <v>242</v>
      </c>
      <c r="E2" s="129" t="s">
        <v>390</v>
      </c>
      <c r="F2" s="71" t="s">
        <v>378</v>
      </c>
      <c r="G2" s="117" t="s">
        <v>385</v>
      </c>
    </row>
    <row r="3" spans="1:7" ht="43.5" x14ac:dyDescent="0.35">
      <c r="A3" s="117">
        <v>2</v>
      </c>
      <c r="B3" s="119" t="s">
        <v>343</v>
      </c>
      <c r="C3" s="117" t="s">
        <v>353</v>
      </c>
      <c r="D3" s="107" t="s">
        <v>242</v>
      </c>
      <c r="E3" s="130" t="s">
        <v>391</v>
      </c>
      <c r="F3" s="71" t="s">
        <v>378</v>
      </c>
      <c r="G3" s="107" t="s">
        <v>385</v>
      </c>
    </row>
    <row r="4" spans="1:7" s="62" customFormat="1" ht="43.5" x14ac:dyDescent="0.35">
      <c r="A4" s="117">
        <v>3</v>
      </c>
      <c r="B4" s="37" t="s">
        <v>355</v>
      </c>
      <c r="C4" s="117" t="s">
        <v>353</v>
      </c>
      <c r="D4" s="107" t="s">
        <v>242</v>
      </c>
      <c r="E4" s="130" t="s">
        <v>391</v>
      </c>
      <c r="F4" s="71" t="s">
        <v>378</v>
      </c>
      <c r="G4" s="107" t="s">
        <v>385</v>
      </c>
    </row>
    <row r="5" spans="1:7" s="62" customFormat="1" ht="29" x14ac:dyDescent="0.35">
      <c r="A5" s="117">
        <v>4</v>
      </c>
      <c r="B5" s="105" t="s">
        <v>216</v>
      </c>
      <c r="C5" s="117" t="s">
        <v>353</v>
      </c>
      <c r="D5" s="107" t="s">
        <v>242</v>
      </c>
      <c r="E5" s="129" t="s">
        <v>392</v>
      </c>
      <c r="F5" s="113"/>
      <c r="G5" s="107" t="s">
        <v>385</v>
      </c>
    </row>
    <row r="6" spans="1:7" x14ac:dyDescent="0.35">
      <c r="A6" s="117">
        <v>5</v>
      </c>
      <c r="B6" s="119" t="s">
        <v>377</v>
      </c>
      <c r="C6" s="117" t="s">
        <v>353</v>
      </c>
      <c r="D6" s="107" t="s">
        <v>242</v>
      </c>
      <c r="E6" s="128" t="s">
        <v>393</v>
      </c>
      <c r="F6" s="71" t="s">
        <v>378</v>
      </c>
      <c r="G6" s="107" t="s">
        <v>384</v>
      </c>
    </row>
    <row r="7" spans="1:7" hidden="1" x14ac:dyDescent="0.35">
      <c r="A7" s="117">
        <v>6</v>
      </c>
      <c r="B7" s="119" t="s">
        <v>217</v>
      </c>
      <c r="C7" s="117" t="s">
        <v>353</v>
      </c>
      <c r="D7" s="107" t="s">
        <v>242</v>
      </c>
      <c r="E7" s="117" t="s">
        <v>77</v>
      </c>
      <c r="F7" s="71" t="s">
        <v>379</v>
      </c>
      <c r="G7" s="115" t="s">
        <v>385</v>
      </c>
    </row>
    <row r="8" spans="1:7" customFormat="1" ht="29" hidden="1" x14ac:dyDescent="0.35">
      <c r="A8" s="117">
        <v>7</v>
      </c>
      <c r="B8" s="105" t="s">
        <v>359</v>
      </c>
      <c r="C8" s="120" t="s">
        <v>242</v>
      </c>
      <c r="D8" s="114" t="s">
        <v>368</v>
      </c>
      <c r="E8" s="117"/>
      <c r="F8" s="113"/>
      <c r="G8" s="114" t="s">
        <v>389</v>
      </c>
    </row>
    <row r="9" spans="1:7" customFormat="1" hidden="1" x14ac:dyDescent="0.35">
      <c r="A9" s="117">
        <v>8</v>
      </c>
      <c r="B9" s="105" t="s">
        <v>360</v>
      </c>
      <c r="C9" s="120" t="s">
        <v>242</v>
      </c>
      <c r="D9" s="114" t="s">
        <v>368</v>
      </c>
      <c r="E9" s="117"/>
      <c r="F9" s="113"/>
      <c r="G9" s="114" t="s">
        <v>389</v>
      </c>
    </row>
    <row r="10" spans="1:7" customFormat="1" hidden="1" x14ac:dyDescent="0.35">
      <c r="A10" s="117">
        <v>9</v>
      </c>
      <c r="B10" s="105" t="s">
        <v>361</v>
      </c>
      <c r="C10" s="120" t="s">
        <v>242</v>
      </c>
      <c r="D10" s="114" t="s">
        <v>370</v>
      </c>
      <c r="E10" s="117"/>
      <c r="F10" s="113"/>
      <c r="G10" s="114" t="s">
        <v>389</v>
      </c>
    </row>
    <row r="11" spans="1:7" customFormat="1" hidden="1" x14ac:dyDescent="0.35">
      <c r="A11" s="117">
        <v>10</v>
      </c>
      <c r="B11" s="37" t="s">
        <v>362</v>
      </c>
      <c r="C11" s="120" t="s">
        <v>242</v>
      </c>
      <c r="D11" s="114" t="s">
        <v>368</v>
      </c>
      <c r="E11" s="117"/>
      <c r="F11" s="113"/>
      <c r="G11" s="114" t="s">
        <v>389</v>
      </c>
    </row>
    <row r="12" spans="1:7" customFormat="1" hidden="1" x14ac:dyDescent="0.35">
      <c r="A12" s="117">
        <v>11</v>
      </c>
      <c r="B12" s="37" t="s">
        <v>363</v>
      </c>
      <c r="C12" s="120" t="s">
        <v>242</v>
      </c>
      <c r="D12" s="114" t="s">
        <v>370</v>
      </c>
      <c r="E12" s="117"/>
      <c r="F12" s="113"/>
      <c r="G12" s="114" t="s">
        <v>389</v>
      </c>
    </row>
    <row r="13" spans="1:7" customFormat="1" hidden="1" x14ac:dyDescent="0.35">
      <c r="A13" s="117">
        <v>12</v>
      </c>
      <c r="B13" s="37" t="s">
        <v>358</v>
      </c>
      <c r="C13" s="120" t="s">
        <v>242</v>
      </c>
      <c r="D13" s="114" t="s">
        <v>368</v>
      </c>
      <c r="E13" s="117"/>
      <c r="F13" s="113"/>
      <c r="G13" s="114" t="s">
        <v>389</v>
      </c>
    </row>
    <row r="14" spans="1:7" customFormat="1" hidden="1" x14ac:dyDescent="0.35">
      <c r="A14" s="117">
        <v>13</v>
      </c>
      <c r="B14" s="37" t="s">
        <v>364</v>
      </c>
      <c r="C14" s="120" t="s">
        <v>242</v>
      </c>
      <c r="D14" s="114" t="s">
        <v>370</v>
      </c>
      <c r="E14" s="117"/>
      <c r="F14" s="113"/>
      <c r="G14" s="114" t="s">
        <v>389</v>
      </c>
    </row>
    <row r="15" spans="1:7" customFormat="1" hidden="1" x14ac:dyDescent="0.35">
      <c r="A15" s="117">
        <v>14</v>
      </c>
      <c r="B15" s="105" t="s">
        <v>382</v>
      </c>
      <c r="C15" s="120" t="s">
        <v>242</v>
      </c>
      <c r="D15" s="114" t="s">
        <v>368</v>
      </c>
      <c r="E15" s="117"/>
      <c r="F15" s="113"/>
      <c r="G15" s="114" t="s">
        <v>389</v>
      </c>
    </row>
    <row r="16" spans="1:7" customFormat="1" hidden="1" x14ac:dyDescent="0.35">
      <c r="A16" s="117">
        <v>15</v>
      </c>
      <c r="B16" s="105" t="s">
        <v>365</v>
      </c>
      <c r="C16" s="120" t="s">
        <v>242</v>
      </c>
      <c r="D16" s="114" t="s">
        <v>370</v>
      </c>
      <c r="E16" s="117"/>
      <c r="F16" s="113"/>
      <c r="G16" s="114" t="s">
        <v>389</v>
      </c>
    </row>
    <row r="17" spans="1:7" customFormat="1" x14ac:dyDescent="0.35">
      <c r="A17" s="117">
        <v>16</v>
      </c>
      <c r="B17" s="105" t="s">
        <v>366</v>
      </c>
      <c r="C17" s="120" t="s">
        <v>242</v>
      </c>
      <c r="D17" s="114" t="s">
        <v>369</v>
      </c>
      <c r="E17" s="117" t="s">
        <v>242</v>
      </c>
      <c r="F17" s="115" t="s">
        <v>242</v>
      </c>
      <c r="G17" s="106" t="s">
        <v>389</v>
      </c>
    </row>
    <row r="18" spans="1:7" customFormat="1" hidden="1" x14ac:dyDescent="0.35">
      <c r="A18" s="117">
        <v>17</v>
      </c>
      <c r="B18" s="105" t="s">
        <v>357</v>
      </c>
      <c r="C18" s="120" t="s">
        <v>242</v>
      </c>
      <c r="D18" s="114" t="s">
        <v>368</v>
      </c>
      <c r="E18" s="117"/>
      <c r="F18" s="113"/>
      <c r="G18" s="114" t="s">
        <v>389</v>
      </c>
    </row>
    <row r="19" spans="1:7" customFormat="1" ht="29" x14ac:dyDescent="0.35">
      <c r="A19" s="117">
        <v>18</v>
      </c>
      <c r="B19" s="105" t="s">
        <v>367</v>
      </c>
      <c r="C19" s="120" t="s">
        <v>242</v>
      </c>
      <c r="D19" s="114" t="s">
        <v>369</v>
      </c>
      <c r="E19" s="117" t="s">
        <v>242</v>
      </c>
      <c r="F19" s="115" t="s">
        <v>242</v>
      </c>
      <c r="G19" s="110" t="s">
        <v>389</v>
      </c>
    </row>
    <row r="20" spans="1:7" customFormat="1" hidden="1" x14ac:dyDescent="0.35">
      <c r="A20" s="117">
        <v>19</v>
      </c>
      <c r="B20" s="105" t="s">
        <v>371</v>
      </c>
      <c r="C20" s="120" t="s">
        <v>242</v>
      </c>
      <c r="D20" s="114" t="s">
        <v>372</v>
      </c>
      <c r="E20" s="117"/>
      <c r="F20" s="113"/>
      <c r="G20" s="114" t="s">
        <v>389</v>
      </c>
    </row>
    <row r="21" spans="1:7" x14ac:dyDescent="0.35">
      <c r="A21" s="111"/>
    </row>
    <row r="22" spans="1:7" x14ac:dyDescent="0.35">
      <c r="A22" s="111"/>
    </row>
    <row r="23" spans="1:7" x14ac:dyDescent="0.35">
      <c r="A23" s="111"/>
    </row>
    <row r="24" spans="1:7" x14ac:dyDescent="0.35">
      <c r="A24" s="111"/>
    </row>
  </sheetData>
  <autoFilter ref="A1:G20" xr:uid="{00000000-0009-0000-0000-000008000000}">
    <filterColumn colId="6">
      <filters>
        <filter val="Dropped by Vivek - TBD"/>
        <filter val="Need Clarity on requirement from Vivek"/>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Roles &amp; Groups </vt:lpstr>
      <vt:lpstr>Assignment Group - UW</vt:lpstr>
      <vt:lpstr>Open Points</vt:lpstr>
      <vt:lpstr>Task Priorty</vt:lpstr>
      <vt:lpstr>Assignment Group - DV QC</vt:lpstr>
      <vt:lpstr>Assignment UW for Processing</vt:lpstr>
      <vt:lpstr>Bucket</vt:lpstr>
      <vt:lpstr>Pivot</vt:lpstr>
      <vt:lpstr>Q Sheet</vt:lpstr>
      <vt:lpstr>Loading</vt:lpstr>
      <vt:lpstr>Authority matrix </vt:lpstr>
      <vt:lpstr>Sheet1</vt:lpstr>
      <vt:lpstr>UW Issuance Authority matrix</vt:lpstr>
      <vt:lpstr>For Reference - Stage &amp; Status</vt:lpstr>
      <vt:lpstr>Productivty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Gunjal, Sanket</dc:creator>
  <cp:lastModifiedBy>Hemant Dhavle</cp:lastModifiedBy>
  <dcterms:created xsi:type="dcterms:W3CDTF">2021-06-09T14:30:33Z</dcterms:created>
  <dcterms:modified xsi:type="dcterms:W3CDTF">2022-01-07T10:10:30Z</dcterms:modified>
</cp:coreProperties>
</file>