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4 HANA FINANCE NOTES\"/>
    </mc:Choice>
  </mc:AlternateContent>
  <xr:revisionPtr revIDLastSave="0" documentId="8_{D546E388-DF4A-4180-8C76-BBC1DE91F6BE}" xr6:coauthVersionLast="47" xr6:coauthVersionMax="47" xr10:uidLastSave="{00000000-0000-0000-0000-000000000000}"/>
  <bookViews>
    <workbookView xWindow="-110" yWindow="-110" windowWidth="19420" windowHeight="11500" xr2:uid="{E780BA68-4176-4789-92CA-B2D7BCA262FC}"/>
  </bookViews>
  <sheets>
    <sheet name="Pivot " sheetId="3" r:id="rId1"/>
    <sheet name="Retailers" sheetId="2" r:id="rId2"/>
    <sheet name="Sheet1" sheetId="1" r:id="rId3"/>
  </sheets>
  <definedNames>
    <definedName name="ExternalData_1" localSheetId="1" hidden="1">'Retailers'!$A$1:$L$289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65A39-F885-4108-896B-BC1C95A52D0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6B55D475-B753-4353-9BAB-A51A02047DBB}" keepAlive="1" name="Query - Retailers" description="Connection to the 'Retailers' query in the workbook." type="5" refreshedVersion="8" background="1" saveData="1">
    <dbPr connection="Provider=Microsoft.Mashup.OleDb.1;Data Source=$Workbook$;Location=Retailers;Extended Properties=&quot;&quot;" command="SELECT * FROM [Retailers]"/>
  </connection>
  <connection id="3" xr16:uid="{AC4E5CFC-268D-4201-B141-41AAB626923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3EE4C811-F31C-4218-BA44-A51E7CD06C9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2195BBD-A9FA-486D-81F6-20B69656A15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<sst xmlns="http://schemas.openxmlformats.org/spreadsheetml/2006/main" count="1467" uniqueCount="36">
  <si>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</si>
  <si>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</si>
  <si>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</si>
  <si>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</si>
  <si>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</si>
  <si>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</si>
  <si>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</si>
  <si>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</si>
  <si>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</si>
  <si>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</si>
  <si>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Payment Daya</t>
  </si>
  <si>
    <t>Revenue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</si>
  <si>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</si>
  <si>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</si>
  <si>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</si>
  <si>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</si>
  <si>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</si>
  <si>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</si>
  <si>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</si>
  <si>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</si>
  <si>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</si>
  <si>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</si>
  <si>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</si>
  <si>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</si>
  <si>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</si>
  <si>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</si>
  <si>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</si>
  <si>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</si>
  <si>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Walmart</t>
  </si>
  <si>
    <t>Allen</t>
  </si>
  <si>
    <t>Northeast</t>
  </si>
  <si>
    <t>New York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</si>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</sst>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Analysis of  Retailers of Costco , walmart , walgreens.xlsx]Pivot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'!$B$3:$B$4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'!$B$5:$B$9</c:f>
              <c:numCache>
                <c:formatCode>General</c:formatCode>
                <c:ptCount val="4"/>
                <c:pt idx="0">
                  <c:v>59712.5</c:v>
                </c:pt>
                <c:pt idx="1">
                  <c:v>39525</c:v>
                </c:pt>
                <c:pt idx="2">
                  <c:v>44775</c:v>
                </c:pt>
                <c:pt idx="3">
                  <c:v>84432.5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870-A7BF-F6AA7B9DFC8F}"/>
            </c:ext>
          </c:extLst>
        </c:ser>
        <c:ser>
          <c:idx val="1"/>
          <c:order val="1"/>
          <c:tx>
            <c:strRef>
              <c:f>'Pivot '!$C$3:$C$4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'!$C$5:$C$9</c:f>
              <c:numCache>
                <c:formatCode>General</c:formatCode>
                <c:ptCount val="4"/>
                <c:pt idx="0">
                  <c:v>63325</c:v>
                </c:pt>
                <c:pt idx="1">
                  <c:v>47300</c:v>
                </c:pt>
                <c:pt idx="2">
                  <c:v>48862.5</c:v>
                </c:pt>
                <c:pt idx="3">
                  <c:v>74287.5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7-4870-A7BF-F6AA7B9DFC8F}"/>
            </c:ext>
          </c:extLst>
        </c:ser>
        <c:ser>
          <c:idx val="2"/>
          <c:order val="2"/>
          <c:tx>
            <c:strRef>
              <c:f>'Pivot '!$D$3:$D$4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'!$D$5:$D$9</c:f>
              <c:numCache>
                <c:formatCode>General</c:formatCode>
                <c:ptCount val="4"/>
                <c:pt idx="0">
                  <c:v>60387.5</c:v>
                </c:pt>
                <c:pt idx="1">
                  <c:v>45387.5</c:v>
                </c:pt>
                <c:pt idx="2">
                  <c:v>46237.5</c:v>
                </c:pt>
                <c:pt idx="3">
                  <c:v>62350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7-4870-A7BF-F6AA7B9DFC8F}"/>
            </c:ext>
          </c:extLst>
        </c:ser>
        <c:ser>
          <c:idx val="3"/>
          <c:order val="3"/>
          <c:tx>
            <c:strRef>
              <c:f>'Pivot '!$E$3:$E$4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'!$E$5:$E$9</c:f>
              <c:numCache>
                <c:formatCode>General</c:formatCode>
                <c:ptCount val="4"/>
                <c:pt idx="0">
                  <c:v>46487.5</c:v>
                </c:pt>
                <c:pt idx="1">
                  <c:v>33737.5</c:v>
                </c:pt>
                <c:pt idx="2">
                  <c:v>34387.5</c:v>
                </c:pt>
                <c:pt idx="3">
                  <c:v>51937.5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7-4870-A7BF-F6AA7B9DFC8F}"/>
            </c:ext>
          </c:extLst>
        </c:ser>
        <c:ser>
          <c:idx val="4"/>
          <c:order val="4"/>
          <c:tx>
            <c:strRef>
              <c:f>'Pivot '!$F$3:$F$4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'!$F$5:$F$9</c:f>
              <c:numCache>
                <c:formatCode>General</c:formatCode>
                <c:ptCount val="4"/>
                <c:pt idx="0">
                  <c:v>48262.5</c:v>
                </c:pt>
                <c:pt idx="1">
                  <c:v>31762.5</c:v>
                </c:pt>
                <c:pt idx="2">
                  <c:v>36150</c:v>
                </c:pt>
                <c:pt idx="3">
                  <c:v>65075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7-4870-A7BF-F6AA7B9DFC8F}"/>
            </c:ext>
          </c:extLst>
        </c:ser>
        <c:ser>
          <c:idx val="5"/>
          <c:order val="5"/>
          <c:tx>
            <c:strRef>
              <c:f>'Pivot '!$G$3:$G$4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'!$A$5:$A$9</c:f>
              <c:strCache>
                <c:ptCount val="4"/>
                <c:pt idx="0">
                  <c:v>Costco</c:v>
                </c:pt>
                <c:pt idx="1">
                  <c:v>Target</c:v>
                </c:pt>
                <c:pt idx="2">
                  <c:v>Walgreens</c:v>
                </c:pt>
                <c:pt idx="3">
                  <c:v>Walmart</c:v>
                </c:pt>
              </c:strCache>
            </c:strRef>
          </c:cat>
          <c:val>
            <c:numRef>
              <c:f>'Pivot '!$G$5:$G$9</c:f>
              <c:numCache>
                <c:formatCode>General</c:formatCode>
                <c:ptCount val="4"/>
                <c:pt idx="0">
                  <c:v>53575</c:v>
                </c:pt>
                <c:pt idx="1">
                  <c:v>41137.5</c:v>
                </c:pt>
                <c:pt idx="2">
                  <c:v>40237.5</c:v>
                </c:pt>
                <c:pt idx="3">
                  <c:v>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7-4870-A7BF-F6AA7B9D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133151"/>
        <c:axId val="984134111"/>
      </c:barChart>
      <c:catAx>
        <c:axId val="9841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34111"/>
        <c:crosses val="autoZero"/>
        <c:auto val="1"/>
        <c:lblAlgn val="ctr"/>
        <c:lblOffset val="100"/>
        <c:noMultiLvlLbl val="0"/>
      </c:catAx>
      <c:valAx>
        <c:axId val="9841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85725</xdr:rowOff>
    </xdr:from>
    <xdr:to>
      <xdr:col>9</xdr:col>
      <xdr:colOff>120650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9BB19-9339-E58F-D2D9-4218F32BD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sai kumar Bommina" refreshedDate="45811.833324652776" createdVersion="8" refreshedVersion="8" minRefreshableVersion="3" recordCount="288" xr:uid="{CE99BEEC-04E8-4919-8CE7-AB5538BB86A2}">
  <cacheSource type="worksheet">
    <worksheetSource name="Retailers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" numFmtId="0">
      <sharedItems/>
    </cacheField>
    <cacheField name="State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Payment Daya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d v="2022-02-19T00:00:00"/>
    <s v="West"/>
    <s v="California"/>
    <x v="0"/>
    <n v="0.4"/>
    <n v="7750"/>
    <n v="30"/>
    <n v="3100"/>
  </r>
  <r>
    <x v="0"/>
    <s v="Ana"/>
    <n v="1128299"/>
    <d v="2022-01-20T00:00:00"/>
    <d v="2022-03-26T00:00:00"/>
    <s v="West"/>
    <s v="California"/>
    <x v="1"/>
    <n v="0.5"/>
    <n v="7750"/>
    <n v="65"/>
    <n v="3875"/>
  </r>
  <r>
    <x v="0"/>
    <s v="Ana"/>
    <n v="1128299"/>
    <d v="2022-01-20T00:00:00"/>
    <d v="2022-03-26T00:00:00"/>
    <s v="West"/>
    <s v="California"/>
    <x v="2"/>
    <n v="0.5"/>
    <n v="7750"/>
    <n v="65"/>
    <n v="3875"/>
  </r>
  <r>
    <x v="0"/>
    <s v="Ana"/>
    <n v="1128299"/>
    <d v="2022-01-20T00:00:00"/>
    <d v="2022-02-26T00:00:00"/>
    <s v="West"/>
    <s v="California"/>
    <x v="3"/>
    <n v="0.5"/>
    <n v="6250"/>
    <n v="37"/>
    <n v="3125"/>
  </r>
  <r>
    <x v="0"/>
    <s v="Ana"/>
    <n v="1128299"/>
    <d v="2022-01-20T00:00:00"/>
    <d v="2022-02-19T00:00:00"/>
    <s v="West"/>
    <s v="California"/>
    <x v="4"/>
    <n v="0.55000000000000004"/>
    <n v="5750"/>
    <n v="30"/>
    <n v="3162.5"/>
  </r>
  <r>
    <x v="0"/>
    <s v="Ana"/>
    <n v="1128299"/>
    <d v="2022-01-20T00:00:00"/>
    <d v="2022-02-19T00:00:00"/>
    <s v="West"/>
    <s v="California"/>
    <x v="5"/>
    <n v="0.5"/>
    <n v="7750"/>
    <n v="30"/>
    <n v="3875"/>
  </r>
  <r>
    <x v="0"/>
    <s v="Ana"/>
    <n v="1128299"/>
    <d v="2022-02-20T00:00:00"/>
    <d v="2022-03-22T00:00:00"/>
    <s v="West"/>
    <s v="California"/>
    <x v="0"/>
    <n v="0.4"/>
    <n v="8250"/>
    <n v="30"/>
    <n v="3300"/>
  </r>
  <r>
    <x v="0"/>
    <s v="Ana"/>
    <n v="1128299"/>
    <d v="2022-02-20T00:00:00"/>
    <d v="2022-03-22T00:00:00"/>
    <s v="West"/>
    <s v="California"/>
    <x v="1"/>
    <n v="0.5"/>
    <n v="7250"/>
    <n v="30"/>
    <n v="3625"/>
  </r>
  <r>
    <x v="0"/>
    <s v="Ana"/>
    <n v="1128299"/>
    <d v="2022-02-20T00:00:00"/>
    <d v="2022-03-22T00:00:00"/>
    <s v="West"/>
    <s v="California"/>
    <x v="2"/>
    <n v="0.5"/>
    <n v="7250"/>
    <n v="30"/>
    <n v="3625"/>
  </r>
  <r>
    <x v="0"/>
    <s v="Ana"/>
    <n v="1128299"/>
    <d v="2022-02-20T00:00:00"/>
    <d v="2022-03-22T00:00:00"/>
    <s v="West"/>
    <s v="California"/>
    <x v="3"/>
    <n v="0.5"/>
    <n v="5750"/>
    <n v="30"/>
    <n v="2875"/>
  </r>
  <r>
    <x v="0"/>
    <s v="Ana"/>
    <n v="1128299"/>
    <d v="2022-02-20T00:00:00"/>
    <d v="2022-03-25T00:00:00"/>
    <s v="West"/>
    <s v="California"/>
    <x v="4"/>
    <n v="0.55000000000000004"/>
    <n v="5000"/>
    <n v="33"/>
    <n v="2750"/>
  </r>
  <r>
    <x v="0"/>
    <s v="Ana"/>
    <n v="1128299"/>
    <d v="2022-02-20T00:00:00"/>
    <d v="2022-03-22T00:00:00"/>
    <s v="West"/>
    <s v="California"/>
    <x v="5"/>
    <n v="0.5"/>
    <n v="7000"/>
    <n v="30"/>
    <n v="3500"/>
  </r>
  <r>
    <x v="0"/>
    <s v="Ana"/>
    <n v="1128299"/>
    <d v="2022-03-19T00:00:00"/>
    <d v="2022-04-18T00:00:00"/>
    <s v="West"/>
    <s v="California"/>
    <x v="0"/>
    <n v="0.5"/>
    <n v="8500"/>
    <n v="30"/>
    <n v="4250"/>
  </r>
  <r>
    <x v="0"/>
    <s v="Ana"/>
    <n v="1128299"/>
    <d v="2022-03-19T00:00:00"/>
    <d v="2022-04-18T00:00:00"/>
    <s v="West"/>
    <s v="California"/>
    <x v="1"/>
    <n v="0.6"/>
    <n v="7000"/>
    <n v="30"/>
    <n v="4200"/>
  </r>
  <r>
    <x v="0"/>
    <s v="Ana"/>
    <n v="1128299"/>
    <d v="2022-03-19T00:00:00"/>
    <d v="2022-04-18T00:00:00"/>
    <s v="West"/>
    <s v="California"/>
    <x v="2"/>
    <n v="0.6"/>
    <n v="7000"/>
    <n v="30"/>
    <n v="4200"/>
  </r>
  <r>
    <x v="0"/>
    <s v="Ana"/>
    <n v="1128299"/>
    <d v="2022-03-19T00:00:00"/>
    <d v="2022-04-18T00:00:00"/>
    <s v="West"/>
    <s v="California"/>
    <x v="3"/>
    <n v="0.6"/>
    <n v="6000"/>
    <n v="30"/>
    <n v="3600"/>
  </r>
  <r>
    <x v="0"/>
    <s v="Ana"/>
    <n v="1128299"/>
    <d v="2022-03-19T00:00:00"/>
    <d v="2022-04-18T00:00:00"/>
    <s v="West"/>
    <s v="California"/>
    <x v="4"/>
    <n v="0.65"/>
    <n v="5000"/>
    <n v="30"/>
    <n v="3250"/>
  </r>
  <r>
    <x v="0"/>
    <s v="Ana"/>
    <n v="1128299"/>
    <d v="2022-03-19T00:00:00"/>
    <d v="2022-04-18T00:00:00"/>
    <s v="West"/>
    <s v="California"/>
    <x v="5"/>
    <n v="0.6"/>
    <n v="7000"/>
    <n v="30"/>
    <n v="4200"/>
  </r>
  <r>
    <x v="0"/>
    <s v="Ana"/>
    <n v="1128299"/>
    <d v="2022-04-20T00:00:00"/>
    <d v="2022-05-20T00:00:00"/>
    <s v="West"/>
    <s v="California"/>
    <x v="0"/>
    <n v="0.6"/>
    <n v="8750"/>
    <n v="30"/>
    <n v="5250"/>
  </r>
  <r>
    <x v="0"/>
    <s v="Ana"/>
    <n v="1128299"/>
    <d v="2022-04-20T00:00:00"/>
    <d v="2022-05-20T00:00:00"/>
    <s v="West"/>
    <s v="California"/>
    <x v="1"/>
    <n v="0.65"/>
    <n v="6750"/>
    <n v="30"/>
    <n v="4387.5"/>
  </r>
  <r>
    <x v="0"/>
    <s v="Ana"/>
    <n v="1128299"/>
    <d v="2022-04-20T00:00:00"/>
    <d v="2022-05-20T00:00:00"/>
    <s v="West"/>
    <s v="California"/>
    <x v="2"/>
    <n v="0.65"/>
    <n v="7250"/>
    <n v="30"/>
    <n v="4712.5"/>
  </r>
  <r>
    <x v="0"/>
    <s v="Ana"/>
    <n v="1128299"/>
    <d v="2022-04-20T00:00:00"/>
    <d v="2022-05-20T00:00:00"/>
    <s v="West"/>
    <s v="California"/>
    <x v="3"/>
    <n v="0.6"/>
    <n v="6250"/>
    <n v="30"/>
    <n v="3750"/>
  </r>
  <r>
    <x v="0"/>
    <s v="Ana"/>
    <n v="1128299"/>
    <d v="2022-04-20T00:00:00"/>
    <d v="2022-05-20T00:00:00"/>
    <s v="West"/>
    <s v="California"/>
    <x v="4"/>
    <n v="0.65"/>
    <n v="5250"/>
    <n v="30"/>
    <n v="3412.5"/>
  </r>
  <r>
    <x v="0"/>
    <s v="Ana"/>
    <n v="1128299"/>
    <d v="2022-04-20T00:00:00"/>
    <d v="2022-05-20T00:00:00"/>
    <s v="West"/>
    <s v="California"/>
    <x v="5"/>
    <n v="0.8"/>
    <n v="7000"/>
    <n v="30"/>
    <n v="5600"/>
  </r>
  <r>
    <x v="0"/>
    <s v="Ana"/>
    <n v="1128299"/>
    <d v="2022-05-21T00:00:00"/>
    <d v="2022-06-20T00:00:00"/>
    <s v="West"/>
    <s v="California"/>
    <x v="0"/>
    <n v="0.6"/>
    <n v="9000"/>
    <n v="30"/>
    <n v="5400"/>
  </r>
  <r>
    <x v="0"/>
    <s v="Ana"/>
    <n v="1128299"/>
    <d v="2022-05-21T00:00:00"/>
    <d v="2022-06-20T00:00:00"/>
    <s v="West"/>
    <s v="California"/>
    <x v="1"/>
    <n v="0.65"/>
    <n v="7500"/>
    <n v="30"/>
    <n v="4875"/>
  </r>
  <r>
    <x v="0"/>
    <s v="Ana"/>
    <n v="1128299"/>
    <d v="2022-05-21T00:00:00"/>
    <d v="2022-06-20T00:00:00"/>
    <s v="West"/>
    <s v="California"/>
    <x v="2"/>
    <n v="0.65"/>
    <n v="7500"/>
    <n v="30"/>
    <n v="4875"/>
  </r>
  <r>
    <x v="0"/>
    <s v="Ana"/>
    <n v="1128299"/>
    <d v="2022-05-21T00:00:00"/>
    <d v="2022-06-20T00:00:00"/>
    <s v="West"/>
    <s v="California"/>
    <x v="3"/>
    <n v="0.6"/>
    <n v="6500"/>
    <n v="30"/>
    <n v="3900"/>
  </r>
  <r>
    <x v="0"/>
    <s v="Ana"/>
    <n v="1128299"/>
    <d v="2022-05-21T00:00:00"/>
    <d v="2022-06-20T00:00:00"/>
    <s v="West"/>
    <s v="California"/>
    <x v="4"/>
    <n v="0.65"/>
    <n v="5500"/>
    <n v="30"/>
    <n v="3575"/>
  </r>
  <r>
    <x v="0"/>
    <s v="Ana"/>
    <n v="1128299"/>
    <d v="2022-05-21T00:00:00"/>
    <d v="2022-06-20T00:00:00"/>
    <s v="West"/>
    <s v="California"/>
    <x v="5"/>
    <n v="0.8"/>
    <n v="7250"/>
    <n v="30"/>
    <n v="5800"/>
  </r>
  <r>
    <x v="0"/>
    <s v="Ana"/>
    <n v="1128299"/>
    <d v="2022-06-20T00:00:00"/>
    <d v="2022-07-20T00:00:00"/>
    <s v="West"/>
    <s v="California"/>
    <x v="0"/>
    <n v="0.6"/>
    <n v="9750"/>
    <n v="30"/>
    <n v="5850"/>
  </r>
  <r>
    <x v="0"/>
    <s v="Ana"/>
    <n v="1128299"/>
    <d v="2022-06-20T00:00:00"/>
    <d v="2022-07-20T00:00:00"/>
    <s v="West"/>
    <s v="California"/>
    <x v="1"/>
    <n v="0.65"/>
    <n v="8250"/>
    <n v="30"/>
    <n v="5362.5"/>
  </r>
  <r>
    <x v="0"/>
    <s v="Ana"/>
    <n v="1128299"/>
    <d v="2022-06-20T00:00:00"/>
    <d v="2022-07-20T00:00:00"/>
    <s v="West"/>
    <s v="California"/>
    <x v="2"/>
    <n v="0.65"/>
    <n v="8250"/>
    <n v="30"/>
    <n v="5362.5"/>
  </r>
  <r>
    <x v="0"/>
    <s v="Ana"/>
    <n v="1128299"/>
    <d v="2022-06-20T00:00:00"/>
    <d v="2022-07-20T00:00:00"/>
    <s v="West"/>
    <s v="California"/>
    <x v="3"/>
    <n v="0.6"/>
    <n v="7000"/>
    <n v="30"/>
    <n v="4200"/>
  </r>
  <r>
    <x v="0"/>
    <s v="Ana"/>
    <n v="1128299"/>
    <d v="2022-06-20T00:00:00"/>
    <d v="2022-07-20T00:00:00"/>
    <s v="West"/>
    <s v="California"/>
    <x v="4"/>
    <n v="0.65"/>
    <n v="5750"/>
    <n v="30"/>
    <n v="3737.5"/>
  </r>
  <r>
    <x v="0"/>
    <s v="Ana"/>
    <n v="1128299"/>
    <d v="2022-06-20T00:00:00"/>
    <d v="2022-07-20T00:00:00"/>
    <s v="West"/>
    <s v="California"/>
    <x v="5"/>
    <n v="0.8"/>
    <n v="8750"/>
    <n v="30"/>
    <n v="7000"/>
  </r>
  <r>
    <x v="0"/>
    <s v="Ana"/>
    <n v="1128299"/>
    <d v="2022-07-19T00:00:00"/>
    <d v="2022-08-18T00:00:00"/>
    <s v="West"/>
    <s v="California"/>
    <x v="0"/>
    <n v="0.6"/>
    <n v="10250"/>
    <n v="30"/>
    <n v="6150"/>
  </r>
  <r>
    <x v="0"/>
    <s v="Ana"/>
    <n v="1128299"/>
    <d v="2022-07-19T00:00:00"/>
    <d v="2022-08-18T00:00:00"/>
    <s v="West"/>
    <s v="California"/>
    <x v="1"/>
    <n v="0.65"/>
    <n v="8750"/>
    <n v="30"/>
    <n v="5687.5"/>
  </r>
  <r>
    <x v="0"/>
    <s v="Ana"/>
    <n v="1128299"/>
    <d v="2022-07-19T00:00:00"/>
    <d v="2022-08-18T00:00:00"/>
    <s v="West"/>
    <s v="California"/>
    <x v="2"/>
    <n v="0.65"/>
    <n v="8250"/>
    <n v="30"/>
    <n v="5362.5"/>
  </r>
  <r>
    <x v="0"/>
    <s v="Ana"/>
    <n v="1128299"/>
    <d v="2022-07-19T00:00:00"/>
    <d v="2022-08-18T00:00:00"/>
    <s v="West"/>
    <s v="California"/>
    <x v="3"/>
    <n v="0.6"/>
    <n v="7250"/>
    <n v="30"/>
    <n v="4350"/>
  </r>
  <r>
    <x v="0"/>
    <s v="Ana"/>
    <n v="1128299"/>
    <d v="2022-07-19T00:00:00"/>
    <d v="2022-08-18T00:00:00"/>
    <s v="West"/>
    <s v="California"/>
    <x v="4"/>
    <n v="0.65"/>
    <n v="7750"/>
    <n v="30"/>
    <n v="5037.5"/>
  </r>
  <r>
    <x v="0"/>
    <s v="Ana"/>
    <n v="1128299"/>
    <d v="2022-07-19T00:00:00"/>
    <d v="2022-08-18T00:00:00"/>
    <s v="West"/>
    <s v="California"/>
    <x v="5"/>
    <n v="0.8"/>
    <n v="7750"/>
    <n v="30"/>
    <n v="6200"/>
  </r>
  <r>
    <x v="0"/>
    <s v="Ana"/>
    <n v="1128299"/>
    <d v="2022-08-20T00:00:00"/>
    <d v="2022-09-19T00:00:00"/>
    <s v="West"/>
    <s v="California"/>
    <x v="0"/>
    <n v="0.65"/>
    <n v="9750"/>
    <n v="30"/>
    <n v="6337.5"/>
  </r>
  <r>
    <x v="0"/>
    <s v="Ana"/>
    <n v="1128299"/>
    <d v="2022-08-20T00:00:00"/>
    <d v="2022-09-19T00:00:00"/>
    <s v="West"/>
    <s v="California"/>
    <x v="1"/>
    <n v="0.7"/>
    <n v="9250"/>
    <n v="30"/>
    <n v="6475"/>
  </r>
  <r>
    <x v="0"/>
    <s v="Ana"/>
    <n v="1128299"/>
    <d v="2022-08-20T00:00:00"/>
    <d v="2022-09-19T00:00:00"/>
    <s v="West"/>
    <s v="California"/>
    <x v="2"/>
    <n v="0.65"/>
    <n v="8000"/>
    <n v="30"/>
    <n v="5200"/>
  </r>
  <r>
    <x v="0"/>
    <s v="Ana"/>
    <n v="1128299"/>
    <d v="2022-08-20T00:00:00"/>
    <d v="2022-09-19T00:00:00"/>
    <s v="West"/>
    <s v="California"/>
    <x v="3"/>
    <n v="0.65"/>
    <n v="7500"/>
    <n v="30"/>
    <n v="4875"/>
  </r>
  <r>
    <x v="0"/>
    <s v="Ana"/>
    <n v="1128299"/>
    <d v="2022-08-20T00:00:00"/>
    <d v="2022-09-19T00:00:00"/>
    <s v="West"/>
    <s v="California"/>
    <x v="4"/>
    <n v="0.75"/>
    <n v="7500"/>
    <n v="30"/>
    <n v="5625"/>
  </r>
  <r>
    <x v="0"/>
    <s v="Ana"/>
    <n v="1128299"/>
    <d v="2022-08-20T00:00:00"/>
    <d v="2022-09-19T00:00:00"/>
    <s v="West"/>
    <s v="California"/>
    <x v="5"/>
    <n v="0.8"/>
    <n v="7250"/>
    <n v="30"/>
    <n v="5800"/>
  </r>
  <r>
    <x v="0"/>
    <s v="Ana"/>
    <n v="1128299"/>
    <d v="2022-09-21T00:00:00"/>
    <d v="2022-10-21T00:00:00"/>
    <s v="West"/>
    <s v="California"/>
    <x v="0"/>
    <n v="0.55000000000000004"/>
    <n v="9250"/>
    <n v="30"/>
    <n v="5087.5"/>
  </r>
  <r>
    <x v="0"/>
    <s v="Ana"/>
    <n v="1128299"/>
    <d v="2022-09-21T00:00:00"/>
    <d v="2022-10-21T00:00:00"/>
    <s v="West"/>
    <s v="California"/>
    <x v="1"/>
    <n v="0.6"/>
    <n v="9250"/>
    <n v="30"/>
    <n v="5550"/>
  </r>
  <r>
    <x v="0"/>
    <s v="Ana"/>
    <n v="1128299"/>
    <d v="2022-09-21T00:00:00"/>
    <d v="2022-10-21T00:00:00"/>
    <s v="West"/>
    <s v="California"/>
    <x v="2"/>
    <n v="0.55000000000000004"/>
    <n v="7750"/>
    <n v="30"/>
    <n v="4262.5"/>
  </r>
  <r>
    <x v="0"/>
    <s v="Ana"/>
    <n v="1128299"/>
    <d v="2022-09-21T00:00:00"/>
    <d v="2022-10-21T00:00:00"/>
    <s v="West"/>
    <s v="California"/>
    <x v="3"/>
    <n v="0.55000000000000004"/>
    <n v="7250"/>
    <n v="30"/>
    <n v="3987.5"/>
  </r>
  <r>
    <x v="0"/>
    <s v="Ana"/>
    <n v="1128299"/>
    <d v="2022-09-21T00:00:00"/>
    <d v="2022-10-21T00:00:00"/>
    <s v="West"/>
    <s v="California"/>
    <x v="4"/>
    <n v="0.65"/>
    <n v="7250"/>
    <n v="30"/>
    <n v="4712.5"/>
  </r>
  <r>
    <x v="0"/>
    <s v="Ana"/>
    <n v="1128299"/>
    <d v="2022-09-21T00:00:00"/>
    <d v="2022-10-21T00:00:00"/>
    <s v="West"/>
    <s v="California"/>
    <x v="5"/>
    <n v="0.7"/>
    <n v="7750"/>
    <n v="30"/>
    <n v="5425"/>
  </r>
  <r>
    <x v="0"/>
    <s v="Ana"/>
    <n v="1128299"/>
    <d v="2022-10-20T00:00:00"/>
    <d v="2022-11-19T00:00:00"/>
    <s v="West"/>
    <s v="California"/>
    <x v="0"/>
    <n v="0.55000000000000004"/>
    <n v="8750"/>
    <n v="30"/>
    <n v="4812.5"/>
  </r>
  <r>
    <x v="0"/>
    <s v="Ana"/>
    <n v="1128299"/>
    <d v="2022-10-20T00:00:00"/>
    <d v="2022-11-19T00:00:00"/>
    <s v="West"/>
    <s v="California"/>
    <x v="1"/>
    <n v="0.6"/>
    <n v="8750"/>
    <n v="30"/>
    <n v="5250"/>
  </r>
  <r>
    <x v="0"/>
    <s v="Ana"/>
    <n v="1128299"/>
    <d v="2022-10-20T00:00:00"/>
    <d v="2022-11-19T00:00:00"/>
    <s v="West"/>
    <s v="California"/>
    <x v="2"/>
    <n v="0.55000000000000004"/>
    <n v="7000"/>
    <n v="30"/>
    <n v="3850"/>
  </r>
  <r>
    <x v="0"/>
    <s v="Ana"/>
    <n v="1128299"/>
    <d v="2022-10-20T00:00:00"/>
    <d v="2022-11-19T00:00:00"/>
    <s v="West"/>
    <s v="California"/>
    <x v="3"/>
    <n v="0.55000000000000004"/>
    <n v="6750"/>
    <n v="30"/>
    <n v="3712.5"/>
  </r>
  <r>
    <x v="0"/>
    <s v="Ana"/>
    <n v="1128299"/>
    <d v="2022-10-20T00:00:00"/>
    <d v="2022-11-19T00:00:00"/>
    <s v="West"/>
    <s v="California"/>
    <x v="4"/>
    <n v="0.65"/>
    <n v="6500"/>
    <n v="30"/>
    <n v="4225"/>
  </r>
  <r>
    <x v="0"/>
    <s v="Ana"/>
    <n v="1128299"/>
    <d v="2022-10-20T00:00:00"/>
    <d v="2022-11-19T00:00:00"/>
    <s v="West"/>
    <s v="California"/>
    <x v="5"/>
    <n v="0.7"/>
    <n v="7000"/>
    <n v="30"/>
    <n v="4900"/>
  </r>
  <r>
    <x v="0"/>
    <s v="Ana"/>
    <n v="1128299"/>
    <d v="2022-11-20T00:00:00"/>
    <d v="2022-12-20T00:00:00"/>
    <s v="West"/>
    <s v="California"/>
    <x v="0"/>
    <n v="0.55000000000000004"/>
    <n v="8750"/>
    <n v="30"/>
    <n v="4812.5"/>
  </r>
  <r>
    <x v="0"/>
    <s v="Ana"/>
    <n v="1128299"/>
    <d v="2022-11-20T00:00:00"/>
    <d v="2022-12-20T00:00:00"/>
    <s v="West"/>
    <s v="California"/>
    <x v="1"/>
    <n v="0.6"/>
    <n v="8750"/>
    <n v="30"/>
    <n v="5250"/>
  </r>
  <r>
    <x v="0"/>
    <s v="Ana"/>
    <n v="1128299"/>
    <d v="2022-11-20T00:00:00"/>
    <d v="2022-12-20T00:00:00"/>
    <s v="West"/>
    <s v="California"/>
    <x v="2"/>
    <n v="0.55000000000000004"/>
    <n v="7250"/>
    <n v="30"/>
    <n v="3987.5"/>
  </r>
  <r>
    <x v="0"/>
    <s v="Ana"/>
    <n v="1128299"/>
    <d v="2022-11-20T00:00:00"/>
    <d v="2022-12-20T00:00:00"/>
    <s v="West"/>
    <s v="California"/>
    <x v="3"/>
    <n v="0.55000000000000004"/>
    <n v="7000"/>
    <n v="30"/>
    <n v="3850"/>
  </r>
  <r>
    <x v="0"/>
    <s v="Ana"/>
    <n v="1128299"/>
    <d v="2022-11-20T00:00:00"/>
    <d v="2022-12-20T00:00:00"/>
    <s v="West"/>
    <s v="California"/>
    <x v="4"/>
    <n v="0.65"/>
    <n v="6500"/>
    <n v="30"/>
    <n v="4225"/>
  </r>
  <r>
    <x v="0"/>
    <s v="Ana"/>
    <n v="1128299"/>
    <d v="2022-11-20T00:00:00"/>
    <d v="2022-12-20T00:00:00"/>
    <s v="West"/>
    <s v="California"/>
    <x v="5"/>
    <n v="0.7"/>
    <n v="7750"/>
    <n v="30"/>
    <n v="5425"/>
  </r>
  <r>
    <x v="0"/>
    <s v="Ana"/>
    <n v="1128299"/>
    <d v="2022-12-19T00:00:00"/>
    <d v="2023-01-18T00:00:00"/>
    <s v="West"/>
    <s v="California"/>
    <x v="0"/>
    <n v="0.55000000000000004"/>
    <n v="9750"/>
    <n v="30"/>
    <n v="5362.5"/>
  </r>
  <r>
    <x v="0"/>
    <s v="Ana"/>
    <n v="1128299"/>
    <d v="2022-12-19T00:00:00"/>
    <d v="2023-01-18T00:00:00"/>
    <s v="West"/>
    <s v="California"/>
    <x v="1"/>
    <n v="0.6"/>
    <n v="9750"/>
    <n v="30"/>
    <n v="5850"/>
  </r>
  <r>
    <x v="0"/>
    <s v="Ana"/>
    <n v="1128299"/>
    <d v="2022-12-19T00:00:00"/>
    <d v="2023-01-18T00:00:00"/>
    <s v="West"/>
    <s v="California"/>
    <x v="2"/>
    <n v="0.55000000000000004"/>
    <n v="7750"/>
    <n v="30"/>
    <n v="4262.5"/>
  </r>
  <r>
    <x v="0"/>
    <s v="Ana"/>
    <n v="1128299"/>
    <d v="2022-12-19T00:00:00"/>
    <d v="2023-01-18T00:00:00"/>
    <s v="West"/>
    <s v="California"/>
    <x v="3"/>
    <n v="0.55000000000000004"/>
    <n v="7750"/>
    <n v="30"/>
    <n v="4262.5"/>
  </r>
  <r>
    <x v="0"/>
    <s v="Ana"/>
    <n v="1128299"/>
    <d v="2022-12-19T00:00:00"/>
    <d v="2023-01-18T00:00:00"/>
    <s v="West"/>
    <s v="California"/>
    <x v="4"/>
    <n v="0.65"/>
    <n v="7000"/>
    <n v="30"/>
    <n v="4550"/>
  </r>
  <r>
    <x v="0"/>
    <s v="Ana"/>
    <n v="1128299"/>
    <d v="2022-12-19T00:00:00"/>
    <d v="2023-01-18T00:00:00"/>
    <s v="West"/>
    <s v="California"/>
    <x v="5"/>
    <n v="0.7"/>
    <n v="8000"/>
    <n v="30"/>
    <n v="5600"/>
  </r>
  <r>
    <x v="1"/>
    <s v="Stuart"/>
    <n v="1197831"/>
    <d v="2022-01-02T00:00:00"/>
    <d v="2022-02-01T00:00:00"/>
    <s v="South"/>
    <s v="Texas"/>
    <x v="0"/>
    <n v="0.25"/>
    <n v="9000"/>
    <n v="30"/>
    <n v="2250"/>
  </r>
  <r>
    <x v="1"/>
    <s v="Stuart"/>
    <n v="1197831"/>
    <d v="2022-01-02T00:00:00"/>
    <d v="2022-02-01T00:00:00"/>
    <s v="South"/>
    <s v="Texas"/>
    <x v="1"/>
    <n v="0.35"/>
    <n v="9000"/>
    <n v="30"/>
    <n v="3150"/>
  </r>
  <r>
    <x v="1"/>
    <s v="Stuart"/>
    <n v="1197831"/>
    <d v="2022-01-02T00:00:00"/>
    <d v="2022-02-01T00:00:00"/>
    <s v="South"/>
    <s v="Texas"/>
    <x v="2"/>
    <n v="0.35"/>
    <n v="7000"/>
    <n v="30"/>
    <n v="2450"/>
  </r>
  <r>
    <x v="1"/>
    <s v="Stuart"/>
    <n v="1197831"/>
    <d v="2022-01-02T00:00:00"/>
    <d v="2022-02-01T00:00:00"/>
    <s v="South"/>
    <s v="Texas"/>
    <x v="3"/>
    <n v="0.35"/>
    <n v="7000"/>
    <n v="30"/>
    <n v="2450"/>
  </r>
  <r>
    <x v="1"/>
    <s v="Stuart"/>
    <n v="1197831"/>
    <d v="2022-01-02T00:00:00"/>
    <d v="2022-02-01T00:00:00"/>
    <s v="South"/>
    <s v="Texas"/>
    <x v="4"/>
    <n v="0.4"/>
    <n v="5500"/>
    <n v="30"/>
    <n v="2200"/>
  </r>
  <r>
    <x v="1"/>
    <s v="Stuart"/>
    <n v="1197831"/>
    <d v="2022-01-02T00:00:00"/>
    <d v="2022-02-01T00:00:00"/>
    <s v="South"/>
    <s v="Texas"/>
    <x v="5"/>
    <n v="0.35"/>
    <n v="7000"/>
    <n v="30"/>
    <n v="2450"/>
  </r>
  <r>
    <x v="1"/>
    <s v="Stuart"/>
    <n v="1197831"/>
    <d v="2022-02-01T00:00:00"/>
    <d v="2022-03-03T00:00:00"/>
    <s v="South"/>
    <s v="Texas"/>
    <x v="0"/>
    <n v="0.25"/>
    <n v="8500"/>
    <n v="30"/>
    <n v="2125"/>
  </r>
  <r>
    <x v="1"/>
    <s v="Stuart"/>
    <n v="1197831"/>
    <d v="2022-02-01T00:00:00"/>
    <d v="2022-03-11T00:00:00"/>
    <s v="South"/>
    <s v="Texas"/>
    <x v="1"/>
    <n v="0.35"/>
    <n v="8500"/>
    <n v="38"/>
    <n v="2975"/>
  </r>
  <r>
    <x v="1"/>
    <s v="Stuart"/>
    <n v="1197831"/>
    <d v="2022-02-01T00:00:00"/>
    <d v="2022-03-22T00:00:00"/>
    <s v="South"/>
    <s v="Texas"/>
    <x v="2"/>
    <n v="0.35"/>
    <n v="6750"/>
    <n v="49"/>
    <n v="2362.5"/>
  </r>
  <r>
    <x v="1"/>
    <s v="Stuart"/>
    <n v="1197831"/>
    <d v="2022-02-01T00:00:00"/>
    <d v="2022-03-03T00:00:00"/>
    <s v="South"/>
    <s v="Texas"/>
    <x v="3"/>
    <n v="0.35"/>
    <n v="6250"/>
    <n v="30"/>
    <n v="2187.5"/>
  </r>
  <r>
    <x v="1"/>
    <s v="Stuart"/>
    <n v="1197831"/>
    <d v="2022-02-01T00:00:00"/>
    <d v="2022-03-03T00:00:00"/>
    <s v="South"/>
    <s v="Texas"/>
    <x v="4"/>
    <n v="0.4"/>
    <n v="5000"/>
    <n v="30"/>
    <n v="2000"/>
  </r>
  <r>
    <x v="1"/>
    <s v="Stuart"/>
    <n v="1197831"/>
    <d v="2022-02-01T00:00:00"/>
    <d v="2022-03-03T00:00:00"/>
    <s v="South"/>
    <s v="Texas"/>
    <x v="5"/>
    <n v="0.35"/>
    <n v="7000"/>
    <n v="30"/>
    <n v="2450"/>
  </r>
  <r>
    <x v="1"/>
    <s v="Stuart"/>
    <n v="1197831"/>
    <d v="2022-03-03T00:00:00"/>
    <d v="2022-04-02T00:00:00"/>
    <s v="South"/>
    <s v="Texas"/>
    <x v="0"/>
    <n v="0.3"/>
    <n v="8750"/>
    <n v="30"/>
    <n v="2625"/>
  </r>
  <r>
    <x v="1"/>
    <s v="Stuart"/>
    <n v="1197831"/>
    <d v="2022-03-03T00:00:00"/>
    <d v="2022-04-02T00:00:00"/>
    <s v="South"/>
    <s v="Texas"/>
    <x v="1"/>
    <n v="0.4"/>
    <n v="8750"/>
    <n v="30"/>
    <n v="3500"/>
  </r>
  <r>
    <x v="1"/>
    <s v="Stuart"/>
    <n v="1197831"/>
    <d v="2022-03-03T00:00:00"/>
    <d v="2022-04-02T00:00:00"/>
    <s v="South"/>
    <s v="Texas"/>
    <x v="2"/>
    <n v="0.35"/>
    <n v="7000"/>
    <n v="30"/>
    <n v="2450"/>
  </r>
  <r>
    <x v="1"/>
    <s v="Stuart"/>
    <n v="1197831"/>
    <d v="2022-03-03T00:00:00"/>
    <d v="2022-04-02T00:00:00"/>
    <s v="South"/>
    <s v="Texas"/>
    <x v="3"/>
    <n v="0.4"/>
    <n v="6000"/>
    <n v="30"/>
    <n v="2400"/>
  </r>
  <r>
    <x v="1"/>
    <s v="Stuart"/>
    <n v="1197831"/>
    <d v="2022-03-03T00:00:00"/>
    <d v="2022-04-02T00:00:00"/>
    <s v="South"/>
    <s v="Texas"/>
    <x v="4"/>
    <n v="0.45"/>
    <n v="5000"/>
    <n v="30"/>
    <n v="2250"/>
  </r>
  <r>
    <x v="1"/>
    <s v="Stuart"/>
    <n v="1197831"/>
    <d v="2022-03-03T00:00:00"/>
    <d v="2022-04-02T00:00:00"/>
    <s v="South"/>
    <s v="Texas"/>
    <x v="5"/>
    <n v="0.4"/>
    <n v="6500"/>
    <n v="30"/>
    <n v="2600"/>
  </r>
  <r>
    <x v="1"/>
    <s v="Stuart"/>
    <n v="1197831"/>
    <d v="2022-04-02T00:00:00"/>
    <d v="2022-05-02T00:00:00"/>
    <s v="South"/>
    <s v="Texas"/>
    <x v="0"/>
    <n v="0.3"/>
    <n v="9000"/>
    <n v="30"/>
    <n v="2700"/>
  </r>
  <r>
    <x v="1"/>
    <s v="Stuart"/>
    <n v="1197831"/>
    <d v="2022-04-02T00:00:00"/>
    <d v="2022-05-02T00:00:00"/>
    <s v="South"/>
    <s v="Texas"/>
    <x v="1"/>
    <n v="0.4"/>
    <n v="9000"/>
    <n v="30"/>
    <n v="3600"/>
  </r>
  <r>
    <x v="1"/>
    <s v="Stuart"/>
    <n v="1197831"/>
    <d v="2022-04-02T00:00:00"/>
    <d v="2022-05-02T00:00:00"/>
    <s v="South"/>
    <s v="Texas"/>
    <x v="2"/>
    <n v="0.35"/>
    <n v="7250"/>
    <n v="30"/>
    <n v="2537.5"/>
  </r>
  <r>
    <x v="1"/>
    <s v="Stuart"/>
    <n v="1197831"/>
    <d v="2022-04-02T00:00:00"/>
    <d v="2022-05-02T00:00:00"/>
    <s v="South"/>
    <s v="Texas"/>
    <x v="3"/>
    <n v="0.4"/>
    <n v="6250"/>
    <n v="30"/>
    <n v="2500"/>
  </r>
  <r>
    <x v="1"/>
    <s v="Stuart"/>
    <n v="1197831"/>
    <d v="2022-04-02T00:00:00"/>
    <d v="2022-05-02T00:00:00"/>
    <s v="South"/>
    <s v="Texas"/>
    <x v="4"/>
    <n v="0.45"/>
    <n v="5250"/>
    <n v="30"/>
    <n v="2362.5"/>
  </r>
  <r>
    <x v="1"/>
    <s v="Stuart"/>
    <n v="1197831"/>
    <d v="2022-04-02T00:00:00"/>
    <d v="2022-05-02T00:00:00"/>
    <s v="South"/>
    <s v="Texas"/>
    <x v="5"/>
    <n v="0.4"/>
    <n v="8000"/>
    <n v="30"/>
    <n v="3200"/>
  </r>
  <r>
    <x v="1"/>
    <s v="Stuart"/>
    <n v="1197831"/>
    <d v="2022-05-02T00:00:00"/>
    <d v="2022-06-01T00:00:00"/>
    <s v="South"/>
    <s v="Texas"/>
    <x v="0"/>
    <n v="0.3"/>
    <n v="9250"/>
    <n v="30"/>
    <n v="2775"/>
  </r>
  <r>
    <x v="1"/>
    <s v="Stuart"/>
    <n v="1197831"/>
    <d v="2022-05-02T00:00:00"/>
    <d v="2022-06-01T00:00:00"/>
    <s v="South"/>
    <s v="Texas"/>
    <x v="1"/>
    <n v="0.4"/>
    <n v="9250"/>
    <n v="30"/>
    <n v="3700"/>
  </r>
  <r>
    <x v="1"/>
    <s v="Stuart"/>
    <n v="1197831"/>
    <d v="2022-05-02T00:00:00"/>
    <d v="2022-06-01T00:00:00"/>
    <s v="South"/>
    <s v="Texas"/>
    <x v="2"/>
    <n v="0.35"/>
    <n v="7750"/>
    <n v="30"/>
    <n v="2712.5"/>
  </r>
  <r>
    <x v="1"/>
    <s v="Stuart"/>
    <n v="1197831"/>
    <d v="2022-05-02T00:00:00"/>
    <d v="2022-06-01T00:00:00"/>
    <s v="South"/>
    <s v="Texas"/>
    <x v="3"/>
    <n v="0.4"/>
    <n v="7000"/>
    <n v="30"/>
    <n v="2800"/>
  </r>
  <r>
    <x v="1"/>
    <s v="Stuart"/>
    <n v="1197831"/>
    <d v="2022-05-02T00:00:00"/>
    <d v="2022-06-01T00:00:00"/>
    <s v="South"/>
    <s v="Texas"/>
    <x v="4"/>
    <n v="0.45"/>
    <n v="6000"/>
    <n v="30"/>
    <n v="2700"/>
  </r>
  <r>
    <x v="1"/>
    <s v="Stuart"/>
    <n v="1197831"/>
    <d v="2022-05-02T00:00:00"/>
    <d v="2022-06-01T00:00:00"/>
    <s v="South"/>
    <s v="Texas"/>
    <x v="5"/>
    <n v="0.4"/>
    <n v="9500"/>
    <n v="30"/>
    <n v="3800"/>
  </r>
  <r>
    <x v="1"/>
    <s v="Stuart"/>
    <n v="1197831"/>
    <d v="2022-06-01T00:00:00"/>
    <d v="2022-07-01T00:00:00"/>
    <s v="South"/>
    <s v="Texas"/>
    <x v="0"/>
    <n v="0.4"/>
    <n v="9500"/>
    <n v="30"/>
    <n v="3800"/>
  </r>
  <r>
    <x v="1"/>
    <s v="Stuart"/>
    <n v="1197831"/>
    <d v="2022-06-01T00:00:00"/>
    <d v="2022-07-01T00:00:00"/>
    <s v="South"/>
    <s v="Texas"/>
    <x v="1"/>
    <n v="0.45"/>
    <n v="9500"/>
    <n v="30"/>
    <n v="4275"/>
  </r>
  <r>
    <x v="1"/>
    <s v="Stuart"/>
    <n v="1197831"/>
    <d v="2022-06-01T00:00:00"/>
    <d v="2022-07-01T00:00:00"/>
    <s v="South"/>
    <s v="Texas"/>
    <x v="2"/>
    <n v="0.4"/>
    <n v="8000"/>
    <n v="30"/>
    <n v="3200"/>
  </r>
  <r>
    <x v="1"/>
    <s v="Stuart"/>
    <n v="1197831"/>
    <d v="2022-06-01T00:00:00"/>
    <d v="2022-07-01T00:00:00"/>
    <s v="South"/>
    <s v="Texas"/>
    <x v="3"/>
    <n v="0.4"/>
    <n v="7500"/>
    <n v="30"/>
    <n v="3000"/>
  </r>
  <r>
    <x v="1"/>
    <s v="Stuart"/>
    <n v="1197831"/>
    <d v="2022-06-01T00:00:00"/>
    <d v="2022-07-01T00:00:00"/>
    <s v="South"/>
    <s v="Texas"/>
    <x v="4"/>
    <n v="0.45"/>
    <n v="6500"/>
    <n v="30"/>
    <n v="2925"/>
  </r>
  <r>
    <x v="1"/>
    <s v="Stuart"/>
    <n v="1197831"/>
    <d v="2022-06-01T00:00:00"/>
    <d v="2022-07-01T00:00:00"/>
    <s v="South"/>
    <s v="Texas"/>
    <x v="5"/>
    <n v="0.5"/>
    <n v="10000"/>
    <n v="30"/>
    <n v="5000"/>
  </r>
  <r>
    <x v="1"/>
    <s v="Stuart"/>
    <n v="1197831"/>
    <d v="2022-07-03T00:00:00"/>
    <d v="2022-08-02T00:00:00"/>
    <s v="South"/>
    <s v="Texas"/>
    <x v="0"/>
    <n v="0.4"/>
    <n v="9500"/>
    <n v="30"/>
    <n v="3800"/>
  </r>
  <r>
    <x v="1"/>
    <s v="Stuart"/>
    <n v="1197831"/>
    <d v="2022-07-03T00:00:00"/>
    <d v="2022-08-02T00:00:00"/>
    <s v="South"/>
    <s v="Texas"/>
    <x v="1"/>
    <n v="0.45"/>
    <n v="9500"/>
    <n v="30"/>
    <n v="4275"/>
  </r>
  <r>
    <x v="1"/>
    <s v="Stuart"/>
    <n v="1197831"/>
    <d v="2022-07-03T00:00:00"/>
    <d v="2022-08-02T00:00:00"/>
    <s v="South"/>
    <s v="Texas"/>
    <x v="2"/>
    <n v="0.4"/>
    <n v="11000"/>
    <n v="30"/>
    <n v="4400"/>
  </r>
  <r>
    <x v="1"/>
    <s v="Stuart"/>
    <n v="1197831"/>
    <d v="2022-07-03T00:00:00"/>
    <d v="2022-08-02T00:00:00"/>
    <s v="South"/>
    <s v="Texas"/>
    <x v="3"/>
    <n v="0.4"/>
    <n v="7000"/>
    <n v="30"/>
    <n v="2800"/>
  </r>
  <r>
    <x v="1"/>
    <s v="Stuart"/>
    <n v="1197831"/>
    <d v="2022-07-03T00:00:00"/>
    <d v="2022-08-02T00:00:00"/>
    <s v="South"/>
    <s v="Texas"/>
    <x v="4"/>
    <n v="0.45"/>
    <n v="7000"/>
    <n v="30"/>
    <n v="3150"/>
  </r>
  <r>
    <x v="1"/>
    <s v="Stuart"/>
    <n v="1197831"/>
    <d v="2022-07-03T00:00:00"/>
    <d v="2022-08-02T00:00:00"/>
    <s v="South"/>
    <s v="Texas"/>
    <x v="5"/>
    <n v="0.5"/>
    <n v="9750"/>
    <n v="30"/>
    <n v="4875"/>
  </r>
  <r>
    <x v="1"/>
    <s v="Stuart"/>
    <n v="1197831"/>
    <d v="2022-08-05T00:00:00"/>
    <d v="2022-09-04T00:00:00"/>
    <s v="South"/>
    <s v="Texas"/>
    <x v="0"/>
    <n v="0.4"/>
    <n v="9250"/>
    <n v="30"/>
    <n v="3700"/>
  </r>
  <r>
    <x v="1"/>
    <s v="Stuart"/>
    <n v="1197831"/>
    <d v="2022-08-05T00:00:00"/>
    <d v="2022-09-04T00:00:00"/>
    <s v="South"/>
    <s v="Texas"/>
    <x v="1"/>
    <n v="0.45"/>
    <n v="9250"/>
    <n v="30"/>
    <n v="4162.5"/>
  </r>
  <r>
    <x v="1"/>
    <s v="Stuart"/>
    <n v="1197831"/>
    <d v="2022-08-05T00:00:00"/>
    <d v="2022-09-04T00:00:00"/>
    <s v="South"/>
    <s v="Texas"/>
    <x v="2"/>
    <n v="0.4"/>
    <n v="11000"/>
    <n v="30"/>
    <n v="4400"/>
  </r>
  <r>
    <x v="1"/>
    <s v="Stuart"/>
    <n v="1197831"/>
    <d v="2022-08-05T00:00:00"/>
    <d v="2022-09-04T00:00:00"/>
    <s v="South"/>
    <s v="Texas"/>
    <x v="3"/>
    <n v="0.4"/>
    <n v="6500"/>
    <n v="30"/>
    <n v="2600"/>
  </r>
  <r>
    <x v="1"/>
    <s v="Stuart"/>
    <n v="1197831"/>
    <d v="2022-08-05T00:00:00"/>
    <d v="2022-09-04T00:00:00"/>
    <s v="South"/>
    <s v="Texas"/>
    <x v="4"/>
    <n v="0.45"/>
    <n v="6500"/>
    <n v="30"/>
    <n v="2925"/>
  </r>
  <r>
    <x v="1"/>
    <s v="Stuart"/>
    <n v="1197831"/>
    <d v="2022-08-05T00:00:00"/>
    <d v="2022-09-04T00:00:00"/>
    <s v="South"/>
    <s v="Texas"/>
    <x v="5"/>
    <n v="0.5"/>
    <n v="9000"/>
    <n v="30"/>
    <n v="4500"/>
  </r>
  <r>
    <x v="1"/>
    <s v="Stuart"/>
    <n v="1197831"/>
    <d v="2022-09-02T00:00:00"/>
    <d v="2022-10-02T00:00:00"/>
    <s v="South"/>
    <s v="Texas"/>
    <x v="0"/>
    <n v="0.45"/>
    <n v="8500"/>
    <n v="30"/>
    <n v="3825"/>
  </r>
  <r>
    <x v="1"/>
    <s v="Stuart"/>
    <n v="1197831"/>
    <d v="2022-09-02T00:00:00"/>
    <d v="2022-10-02T00:00:00"/>
    <s v="South"/>
    <s v="Texas"/>
    <x v="1"/>
    <n v="0.45"/>
    <n v="8500"/>
    <n v="30"/>
    <n v="3825"/>
  </r>
  <r>
    <x v="1"/>
    <s v="Stuart"/>
    <n v="1197831"/>
    <d v="2022-09-02T00:00:00"/>
    <d v="2022-10-02T00:00:00"/>
    <s v="South"/>
    <s v="Texas"/>
    <x v="2"/>
    <n v="0.5"/>
    <n v="9000"/>
    <n v="30"/>
    <n v="4500"/>
  </r>
  <r>
    <x v="1"/>
    <s v="Stuart"/>
    <n v="1197831"/>
    <d v="2022-09-02T00:00:00"/>
    <d v="2022-10-02T00:00:00"/>
    <s v="South"/>
    <s v="Texas"/>
    <x v="3"/>
    <n v="0.5"/>
    <n v="6250"/>
    <n v="30"/>
    <n v="3125"/>
  </r>
  <r>
    <x v="1"/>
    <s v="Stuart"/>
    <n v="1197831"/>
    <d v="2022-09-02T00:00:00"/>
    <d v="2022-10-02T00:00:00"/>
    <s v="South"/>
    <s v="Texas"/>
    <x v="4"/>
    <n v="0.45"/>
    <n v="6250"/>
    <n v="30"/>
    <n v="2812.5"/>
  </r>
  <r>
    <x v="1"/>
    <s v="Stuart"/>
    <n v="1197831"/>
    <d v="2022-09-02T00:00:00"/>
    <d v="2022-10-02T00:00:00"/>
    <s v="South"/>
    <s v="Texas"/>
    <x v="5"/>
    <n v="0.55000000000000004"/>
    <n v="8500"/>
    <n v="30"/>
    <n v="4675"/>
  </r>
  <r>
    <x v="1"/>
    <s v="Stuart"/>
    <n v="1197831"/>
    <d v="2022-10-01T00:00:00"/>
    <d v="2022-10-31T00:00:00"/>
    <s v="South"/>
    <s v="Texas"/>
    <x v="0"/>
    <n v="0.45"/>
    <n v="8000"/>
    <n v="30"/>
    <n v="3600"/>
  </r>
  <r>
    <x v="1"/>
    <s v="Stuart"/>
    <n v="1197831"/>
    <d v="2022-10-01T00:00:00"/>
    <d v="2022-10-31T00:00:00"/>
    <s v="South"/>
    <s v="Texas"/>
    <x v="1"/>
    <n v="0.45"/>
    <n v="8000"/>
    <n v="30"/>
    <n v="3600"/>
  </r>
  <r>
    <x v="1"/>
    <s v="Stuart"/>
    <n v="1197831"/>
    <d v="2022-10-01T00:00:00"/>
    <d v="2022-10-31T00:00:00"/>
    <s v="South"/>
    <s v="Texas"/>
    <x v="2"/>
    <n v="0.5"/>
    <n v="7500"/>
    <n v="30"/>
    <n v="3750"/>
  </r>
  <r>
    <x v="1"/>
    <s v="Stuart"/>
    <n v="1197831"/>
    <d v="2022-10-01T00:00:00"/>
    <d v="2022-10-31T00:00:00"/>
    <s v="South"/>
    <s v="Texas"/>
    <x v="3"/>
    <n v="0.5"/>
    <n v="6000"/>
    <n v="30"/>
    <n v="3000"/>
  </r>
  <r>
    <x v="1"/>
    <s v="Stuart"/>
    <n v="1197831"/>
    <d v="2022-10-01T00:00:00"/>
    <d v="2022-10-31T00:00:00"/>
    <s v="South"/>
    <s v="Texas"/>
    <x v="4"/>
    <n v="0.45"/>
    <n v="5750"/>
    <n v="30"/>
    <n v="2587.5"/>
  </r>
  <r>
    <x v="1"/>
    <s v="Stuart"/>
    <n v="1197831"/>
    <d v="2022-10-01T00:00:00"/>
    <d v="2022-10-31T00:00:00"/>
    <s v="South"/>
    <s v="Texas"/>
    <x v="5"/>
    <n v="0.55000000000000004"/>
    <n v="7500"/>
    <n v="30"/>
    <n v="4125"/>
  </r>
  <r>
    <x v="1"/>
    <s v="Stuart"/>
    <n v="1197831"/>
    <d v="2022-11-02T00:00:00"/>
    <d v="2022-12-02T00:00:00"/>
    <s v="South"/>
    <s v="Texas"/>
    <x v="0"/>
    <n v="0.45"/>
    <n v="9000"/>
    <n v="30"/>
    <n v="4050"/>
  </r>
  <r>
    <x v="1"/>
    <s v="Stuart"/>
    <n v="1197831"/>
    <d v="2022-11-02T00:00:00"/>
    <d v="2022-12-02T00:00:00"/>
    <s v="South"/>
    <s v="Texas"/>
    <x v="1"/>
    <n v="0.45"/>
    <n v="9000"/>
    <n v="30"/>
    <n v="4050"/>
  </r>
  <r>
    <x v="1"/>
    <s v="Stuart"/>
    <n v="1197831"/>
    <d v="2022-11-02T00:00:00"/>
    <d v="2022-12-02T00:00:00"/>
    <s v="South"/>
    <s v="Texas"/>
    <x v="2"/>
    <n v="0.5"/>
    <n v="8250"/>
    <n v="30"/>
    <n v="4125"/>
  </r>
  <r>
    <x v="1"/>
    <s v="Stuart"/>
    <n v="1197831"/>
    <d v="2022-11-02T00:00:00"/>
    <d v="2022-12-02T00:00:00"/>
    <s v="South"/>
    <s v="Texas"/>
    <x v="3"/>
    <n v="0.5"/>
    <n v="6750"/>
    <n v="30"/>
    <n v="3375"/>
  </r>
  <r>
    <x v="1"/>
    <s v="Stuart"/>
    <n v="1197831"/>
    <d v="2022-11-02T00:00:00"/>
    <d v="2022-12-02T00:00:00"/>
    <s v="South"/>
    <s v="Texas"/>
    <x v="4"/>
    <n v="0.45"/>
    <n v="6500"/>
    <n v="30"/>
    <n v="2925"/>
  </r>
  <r>
    <x v="1"/>
    <s v="Stuart"/>
    <n v="1197831"/>
    <d v="2022-11-02T00:00:00"/>
    <d v="2022-12-02T00:00:00"/>
    <s v="South"/>
    <s v="Texas"/>
    <x v="5"/>
    <n v="0.55000000000000004"/>
    <n v="8500"/>
    <n v="30"/>
    <n v="4675"/>
  </r>
  <r>
    <x v="1"/>
    <s v="Stuart"/>
    <n v="1197831"/>
    <d v="2022-12-01T00:00:00"/>
    <d v="2022-12-31T00:00:00"/>
    <s v="South"/>
    <s v="Texas"/>
    <x v="0"/>
    <n v="0.45"/>
    <n v="9500"/>
    <n v="30"/>
    <n v="4275"/>
  </r>
  <r>
    <x v="1"/>
    <s v="Stuart"/>
    <n v="1197831"/>
    <d v="2022-12-01T00:00:00"/>
    <d v="2022-12-31T00:00:00"/>
    <s v="South"/>
    <s v="Texas"/>
    <x v="1"/>
    <n v="0.45"/>
    <n v="9500"/>
    <n v="30"/>
    <n v="4275"/>
  </r>
  <r>
    <x v="1"/>
    <s v="Stuart"/>
    <n v="1197831"/>
    <d v="2022-12-01T00:00:00"/>
    <d v="2022-12-31T00:00:00"/>
    <s v="South"/>
    <s v="Texas"/>
    <x v="2"/>
    <n v="0.5"/>
    <n v="8500"/>
    <n v="30"/>
    <n v="4250"/>
  </r>
  <r>
    <x v="1"/>
    <s v="Stuart"/>
    <n v="1197831"/>
    <d v="2022-12-01T00:00:00"/>
    <d v="2022-12-31T00:00:00"/>
    <s v="South"/>
    <s v="Texas"/>
    <x v="3"/>
    <n v="0.5"/>
    <n v="7000"/>
    <n v="30"/>
    <n v="3500"/>
  </r>
  <r>
    <x v="1"/>
    <s v="Stuart"/>
    <n v="1197831"/>
    <d v="2022-12-01T00:00:00"/>
    <d v="2022-12-31T00:00:00"/>
    <s v="South"/>
    <s v="Texas"/>
    <x v="4"/>
    <n v="0.45"/>
    <n v="6500"/>
    <n v="30"/>
    <n v="2925"/>
  </r>
  <r>
    <x v="1"/>
    <s v="Stuart"/>
    <n v="1197831"/>
    <d v="2022-12-01T00:00:00"/>
    <d v="2022-12-31T00:00:00"/>
    <s v="South"/>
    <s v="Texas"/>
    <x v="5"/>
    <n v="0.55000000000000004"/>
    <n v="9000"/>
    <n v="30"/>
    <n v="4950"/>
  </r>
  <r>
    <x v="2"/>
    <s v="Maria"/>
    <n v="1189833"/>
    <d v="2022-01-15T00:00:00"/>
    <d v="2022-02-19T00:00:00"/>
    <s v="West"/>
    <s v="California"/>
    <x v="0"/>
    <n v="0.35"/>
    <n v="7000"/>
    <n v="35"/>
    <n v="2450"/>
  </r>
  <r>
    <x v="2"/>
    <s v="Maria"/>
    <n v="1189833"/>
    <d v="2022-01-15T00:00:00"/>
    <d v="2022-02-14T00:00:00"/>
    <s v="West"/>
    <s v="California"/>
    <x v="1"/>
    <n v="0.45"/>
    <n v="7000"/>
    <n v="30"/>
    <n v="3150"/>
  </r>
  <r>
    <x v="2"/>
    <s v="Maria"/>
    <n v="1189833"/>
    <d v="2022-01-15T00:00:00"/>
    <d v="2022-02-14T00:00:00"/>
    <s v="West"/>
    <s v="California"/>
    <x v="2"/>
    <n v="0.45"/>
    <n v="7000"/>
    <n v="30"/>
    <n v="3150"/>
  </r>
  <r>
    <x v="2"/>
    <s v="Maria"/>
    <n v="1189833"/>
    <d v="2022-01-15T00:00:00"/>
    <d v="2022-02-14T00:00:00"/>
    <s v="West"/>
    <s v="California"/>
    <x v="3"/>
    <n v="0.45"/>
    <n v="5500"/>
    <n v="30"/>
    <n v="2475"/>
  </r>
  <r>
    <x v="2"/>
    <s v="Maria"/>
    <n v="1189833"/>
    <d v="2022-01-15T00:00:00"/>
    <d v="2022-02-14T00:00:00"/>
    <s v="West"/>
    <s v="California"/>
    <x v="4"/>
    <n v="0.5"/>
    <n v="5000"/>
    <n v="30"/>
    <n v="2500"/>
  </r>
  <r>
    <x v="2"/>
    <s v="Maria"/>
    <n v="1189833"/>
    <d v="2022-01-15T00:00:00"/>
    <d v="2022-02-14T00:00:00"/>
    <s v="West"/>
    <s v="California"/>
    <x v="5"/>
    <n v="0.45"/>
    <n v="7000"/>
    <n v="30"/>
    <n v="3150"/>
  </r>
  <r>
    <x v="2"/>
    <s v="Maria"/>
    <n v="1189833"/>
    <d v="2022-02-15T00:00:00"/>
    <d v="2022-03-17T00:00:00"/>
    <s v="West"/>
    <s v="California"/>
    <x v="0"/>
    <n v="0.35"/>
    <n v="7500"/>
    <n v="30"/>
    <n v="2625"/>
  </r>
  <r>
    <x v="2"/>
    <s v="Maria"/>
    <n v="1189833"/>
    <d v="2022-02-15T00:00:00"/>
    <d v="2022-03-17T00:00:00"/>
    <s v="West"/>
    <s v="California"/>
    <x v="1"/>
    <n v="0.45"/>
    <n v="6500"/>
    <n v="30"/>
    <n v="2925"/>
  </r>
  <r>
    <x v="2"/>
    <s v="Maria"/>
    <n v="1189833"/>
    <d v="2022-02-15T00:00:00"/>
    <d v="2022-03-17T00:00:00"/>
    <s v="West"/>
    <s v="California"/>
    <x v="2"/>
    <n v="0.45"/>
    <n v="6750"/>
    <n v="30"/>
    <n v="3037.5"/>
  </r>
  <r>
    <x v="2"/>
    <s v="Maria"/>
    <n v="1189833"/>
    <d v="2022-02-15T00:00:00"/>
    <d v="2022-03-17T00:00:00"/>
    <s v="West"/>
    <s v="California"/>
    <x v="3"/>
    <n v="0.45"/>
    <n v="5250"/>
    <n v="30"/>
    <n v="2362.5"/>
  </r>
  <r>
    <x v="2"/>
    <s v="Maria"/>
    <n v="1189833"/>
    <d v="2022-02-15T00:00:00"/>
    <d v="2022-03-22T00:00:00"/>
    <s v="West"/>
    <s v="California"/>
    <x v="4"/>
    <n v="0.5"/>
    <n v="4500"/>
    <n v="35"/>
    <n v="2250"/>
  </r>
  <r>
    <x v="2"/>
    <s v="Maria"/>
    <n v="1189833"/>
    <d v="2022-02-15T00:00:00"/>
    <d v="2022-03-25T00:00:00"/>
    <s v="West"/>
    <s v="California"/>
    <x v="5"/>
    <n v="0.45"/>
    <n v="6500"/>
    <n v="38"/>
    <n v="2925"/>
  </r>
  <r>
    <x v="2"/>
    <s v="Maria"/>
    <n v="1189833"/>
    <d v="2022-03-14T00:00:00"/>
    <d v="2022-04-13T00:00:00"/>
    <s v="West"/>
    <s v="California"/>
    <x v="0"/>
    <n v="0.35"/>
    <n v="8000"/>
    <n v="30"/>
    <n v="2800"/>
  </r>
  <r>
    <x v="2"/>
    <s v="Maria"/>
    <n v="1189833"/>
    <d v="2022-03-14T00:00:00"/>
    <d v="2022-04-13T00:00:00"/>
    <s v="West"/>
    <s v="California"/>
    <x v="1"/>
    <n v="0.45"/>
    <n v="6500"/>
    <n v="30"/>
    <n v="2925"/>
  </r>
  <r>
    <x v="2"/>
    <s v="Maria"/>
    <n v="1189833"/>
    <d v="2022-03-14T00:00:00"/>
    <d v="2022-04-13T00:00:00"/>
    <s v="West"/>
    <s v="California"/>
    <x v="2"/>
    <n v="0.45"/>
    <n v="6500"/>
    <n v="30"/>
    <n v="2925"/>
  </r>
  <r>
    <x v="2"/>
    <s v="Maria"/>
    <n v="1189833"/>
    <d v="2022-03-14T00:00:00"/>
    <d v="2022-04-13T00:00:00"/>
    <s v="West"/>
    <s v="California"/>
    <x v="3"/>
    <n v="0.45"/>
    <n v="5500"/>
    <n v="30"/>
    <n v="2475"/>
  </r>
  <r>
    <x v="2"/>
    <s v="Maria"/>
    <n v="1189833"/>
    <d v="2022-03-14T00:00:00"/>
    <d v="2022-04-13T00:00:00"/>
    <s v="West"/>
    <s v="California"/>
    <x v="4"/>
    <n v="0.5"/>
    <n v="4250"/>
    <n v="30"/>
    <n v="2125"/>
  </r>
  <r>
    <x v="2"/>
    <s v="Maria"/>
    <n v="1189833"/>
    <d v="2022-03-14T00:00:00"/>
    <d v="2022-04-13T00:00:00"/>
    <s v="West"/>
    <s v="California"/>
    <x v="5"/>
    <n v="0.45"/>
    <n v="6250"/>
    <n v="30"/>
    <n v="2812.5"/>
  </r>
  <r>
    <x v="2"/>
    <s v="Maria"/>
    <n v="1189833"/>
    <d v="2022-04-15T00:00:00"/>
    <d v="2022-05-15T00:00:00"/>
    <s v="West"/>
    <s v="California"/>
    <x v="0"/>
    <n v="0.45"/>
    <n v="8000"/>
    <n v="30"/>
    <n v="3600"/>
  </r>
  <r>
    <x v="2"/>
    <s v="Maria"/>
    <n v="1189833"/>
    <d v="2022-04-15T00:00:00"/>
    <d v="2022-05-15T00:00:00"/>
    <s v="West"/>
    <s v="California"/>
    <x v="1"/>
    <n v="0.5"/>
    <n v="6000"/>
    <n v="30"/>
    <n v="3000"/>
  </r>
  <r>
    <x v="2"/>
    <s v="Maria"/>
    <n v="1189833"/>
    <d v="2022-04-15T00:00:00"/>
    <d v="2022-05-15T00:00:00"/>
    <s v="West"/>
    <s v="California"/>
    <x v="2"/>
    <n v="0.5"/>
    <n v="6250"/>
    <n v="30"/>
    <n v="3125"/>
  </r>
  <r>
    <x v="2"/>
    <s v="Maria"/>
    <n v="1189833"/>
    <d v="2022-04-15T00:00:00"/>
    <d v="2022-05-15T00:00:00"/>
    <s v="West"/>
    <s v="California"/>
    <x v="3"/>
    <n v="0.45"/>
    <n v="5250"/>
    <n v="30"/>
    <n v="2362.5"/>
  </r>
  <r>
    <x v="2"/>
    <s v="Maria"/>
    <n v="1189833"/>
    <d v="2022-04-15T00:00:00"/>
    <d v="2022-05-15T00:00:00"/>
    <s v="West"/>
    <s v="California"/>
    <x v="4"/>
    <n v="0.5"/>
    <n v="4250"/>
    <n v="30"/>
    <n v="2125"/>
  </r>
  <r>
    <x v="2"/>
    <s v="Maria"/>
    <n v="1189833"/>
    <d v="2022-04-15T00:00:00"/>
    <d v="2022-05-15T00:00:00"/>
    <s v="West"/>
    <s v="California"/>
    <x v="5"/>
    <n v="0.65"/>
    <n v="6000"/>
    <n v="30"/>
    <n v="3900"/>
  </r>
  <r>
    <x v="2"/>
    <s v="Maria"/>
    <n v="1189833"/>
    <d v="2022-05-16T00:00:00"/>
    <d v="2022-06-15T00:00:00"/>
    <s v="West"/>
    <s v="California"/>
    <x v="0"/>
    <n v="0.45"/>
    <n v="8000"/>
    <n v="30"/>
    <n v="3600"/>
  </r>
  <r>
    <x v="2"/>
    <s v="Maria"/>
    <n v="1189833"/>
    <d v="2022-05-16T00:00:00"/>
    <d v="2022-06-15T00:00:00"/>
    <s v="West"/>
    <s v="California"/>
    <x v="1"/>
    <n v="0.5"/>
    <n v="6500"/>
    <n v="30"/>
    <n v="3250"/>
  </r>
  <r>
    <x v="2"/>
    <s v="Maria"/>
    <n v="1189833"/>
    <d v="2022-05-16T00:00:00"/>
    <d v="2022-06-15T00:00:00"/>
    <s v="West"/>
    <s v="California"/>
    <x v="2"/>
    <n v="0.5"/>
    <n v="6500"/>
    <n v="30"/>
    <n v="3250"/>
  </r>
  <r>
    <x v="2"/>
    <s v="Maria"/>
    <n v="1189833"/>
    <d v="2022-05-16T00:00:00"/>
    <d v="2022-06-15T00:00:00"/>
    <s v="West"/>
    <s v="California"/>
    <x v="3"/>
    <n v="0.45"/>
    <n v="5500"/>
    <n v="30"/>
    <n v="2475"/>
  </r>
  <r>
    <x v="2"/>
    <s v="Maria"/>
    <n v="1189833"/>
    <d v="2022-05-16T00:00:00"/>
    <d v="2022-06-15T00:00:00"/>
    <s v="West"/>
    <s v="California"/>
    <x v="4"/>
    <n v="0.5"/>
    <n v="4500"/>
    <n v="30"/>
    <n v="2250"/>
  </r>
  <r>
    <x v="2"/>
    <s v="Maria"/>
    <n v="1189833"/>
    <d v="2022-05-16T00:00:00"/>
    <d v="2022-06-15T00:00:00"/>
    <s v="West"/>
    <s v="California"/>
    <x v="5"/>
    <n v="0.65"/>
    <n v="6250"/>
    <n v="30"/>
    <n v="4062.5"/>
  </r>
  <r>
    <x v="2"/>
    <s v="Maria"/>
    <n v="1189833"/>
    <d v="2022-06-15T00:00:00"/>
    <d v="2022-07-15T00:00:00"/>
    <s v="West"/>
    <s v="California"/>
    <x v="0"/>
    <n v="0.45"/>
    <n v="9000"/>
    <n v="30"/>
    <n v="4050"/>
  </r>
  <r>
    <x v="2"/>
    <s v="Maria"/>
    <n v="1189833"/>
    <d v="2022-06-15T00:00:00"/>
    <d v="2022-07-15T00:00:00"/>
    <s v="West"/>
    <s v="California"/>
    <x v="1"/>
    <n v="0.5"/>
    <n v="7500"/>
    <n v="30"/>
    <n v="3750"/>
  </r>
  <r>
    <x v="2"/>
    <s v="Maria"/>
    <n v="1189833"/>
    <d v="2022-06-15T00:00:00"/>
    <d v="2022-07-15T00:00:00"/>
    <s v="West"/>
    <s v="California"/>
    <x v="2"/>
    <n v="0.5"/>
    <n v="7500"/>
    <n v="30"/>
    <n v="3750"/>
  </r>
  <r>
    <x v="2"/>
    <s v="Maria"/>
    <n v="1189833"/>
    <d v="2022-06-15T00:00:00"/>
    <d v="2022-07-15T00:00:00"/>
    <s v="West"/>
    <s v="California"/>
    <x v="3"/>
    <n v="0.45"/>
    <n v="6250"/>
    <n v="30"/>
    <n v="2812.5"/>
  </r>
  <r>
    <x v="2"/>
    <s v="Maria"/>
    <n v="1189833"/>
    <d v="2022-06-15T00:00:00"/>
    <d v="2022-07-15T00:00:00"/>
    <s v="West"/>
    <s v="California"/>
    <x v="4"/>
    <n v="0.5"/>
    <n v="5000"/>
    <n v="30"/>
    <n v="2500"/>
  </r>
  <r>
    <x v="2"/>
    <s v="Maria"/>
    <n v="1189833"/>
    <d v="2022-06-15T00:00:00"/>
    <d v="2022-07-15T00:00:00"/>
    <s v="West"/>
    <s v="California"/>
    <x v="5"/>
    <n v="0.65"/>
    <n v="8000"/>
    <n v="30"/>
    <n v="5200"/>
  </r>
  <r>
    <x v="2"/>
    <s v="Maria"/>
    <n v="1189833"/>
    <d v="2022-07-14T00:00:00"/>
    <d v="2022-08-13T00:00:00"/>
    <s v="West"/>
    <s v="California"/>
    <x v="0"/>
    <n v="0.45"/>
    <n v="9500"/>
    <n v="30"/>
    <n v="4275"/>
  </r>
  <r>
    <x v="2"/>
    <s v="Maria"/>
    <n v="1189833"/>
    <d v="2022-07-14T00:00:00"/>
    <d v="2022-08-13T00:00:00"/>
    <s v="West"/>
    <s v="California"/>
    <x v="1"/>
    <n v="0.5"/>
    <n v="8000"/>
    <n v="30"/>
    <n v="4000"/>
  </r>
  <r>
    <x v="2"/>
    <s v="Maria"/>
    <n v="1189833"/>
    <d v="2022-07-14T00:00:00"/>
    <d v="2022-08-13T00:00:00"/>
    <s v="West"/>
    <s v="California"/>
    <x v="2"/>
    <n v="0.5"/>
    <n v="7500"/>
    <n v="30"/>
    <n v="3750"/>
  </r>
  <r>
    <x v="2"/>
    <s v="Maria"/>
    <n v="1189833"/>
    <d v="2022-07-14T00:00:00"/>
    <d v="2022-08-13T00:00:00"/>
    <s v="West"/>
    <s v="California"/>
    <x v="3"/>
    <n v="0.45"/>
    <n v="6500"/>
    <n v="30"/>
    <n v="2925"/>
  </r>
  <r>
    <x v="2"/>
    <s v="Maria"/>
    <n v="1189833"/>
    <d v="2022-07-14T00:00:00"/>
    <d v="2022-08-13T00:00:00"/>
    <s v="West"/>
    <s v="California"/>
    <x v="4"/>
    <n v="0.5"/>
    <n v="7000"/>
    <n v="30"/>
    <n v="3500"/>
  </r>
  <r>
    <x v="2"/>
    <s v="Maria"/>
    <n v="1189833"/>
    <d v="2022-07-14T00:00:00"/>
    <d v="2022-08-13T00:00:00"/>
    <s v="West"/>
    <s v="California"/>
    <x v="5"/>
    <n v="0.65"/>
    <n v="7000"/>
    <n v="30"/>
    <n v="4550"/>
  </r>
  <r>
    <x v="2"/>
    <s v="Maria"/>
    <n v="1189833"/>
    <d v="2022-08-15T00:00:00"/>
    <d v="2022-09-14T00:00:00"/>
    <s v="West"/>
    <s v="California"/>
    <x v="0"/>
    <n v="0.5"/>
    <n v="9000"/>
    <n v="30"/>
    <n v="4500"/>
  </r>
  <r>
    <x v="2"/>
    <s v="Maria"/>
    <n v="1189833"/>
    <d v="2022-08-15T00:00:00"/>
    <d v="2022-09-14T00:00:00"/>
    <s v="West"/>
    <s v="California"/>
    <x v="1"/>
    <n v="0.55000000000000004"/>
    <n v="8500"/>
    <n v="30"/>
    <n v="4675"/>
  </r>
  <r>
    <x v="2"/>
    <s v="Maria"/>
    <n v="1189833"/>
    <d v="2022-08-15T00:00:00"/>
    <d v="2022-09-14T00:00:00"/>
    <s v="West"/>
    <s v="California"/>
    <x v="2"/>
    <n v="0.5"/>
    <n v="7250"/>
    <n v="30"/>
    <n v="3625"/>
  </r>
  <r>
    <x v="2"/>
    <s v="Maria"/>
    <n v="1189833"/>
    <d v="2022-08-15T00:00:00"/>
    <d v="2022-09-14T00:00:00"/>
    <s v="West"/>
    <s v="California"/>
    <x v="3"/>
    <n v="0.5"/>
    <n v="6750"/>
    <n v="30"/>
    <n v="3375"/>
  </r>
  <r>
    <x v="2"/>
    <s v="Maria"/>
    <n v="1189833"/>
    <d v="2022-08-15T00:00:00"/>
    <d v="2022-09-14T00:00:00"/>
    <s v="West"/>
    <s v="California"/>
    <x v="4"/>
    <n v="0.6"/>
    <n v="6750"/>
    <n v="30"/>
    <n v="4050"/>
  </r>
  <r>
    <x v="2"/>
    <s v="Maria"/>
    <n v="1189833"/>
    <d v="2022-08-15T00:00:00"/>
    <d v="2022-09-14T00:00:00"/>
    <s v="West"/>
    <s v="California"/>
    <x v="5"/>
    <n v="0.65"/>
    <n v="6500"/>
    <n v="30"/>
    <n v="4225"/>
  </r>
  <r>
    <x v="2"/>
    <s v="Maria"/>
    <n v="1189833"/>
    <d v="2022-09-16T00:00:00"/>
    <d v="2022-10-16T00:00:00"/>
    <s v="West"/>
    <s v="California"/>
    <x v="0"/>
    <n v="0.5"/>
    <n v="8500"/>
    <n v="30"/>
    <n v="4250"/>
  </r>
  <r>
    <x v="2"/>
    <s v="Maria"/>
    <n v="1189833"/>
    <d v="2022-09-16T00:00:00"/>
    <d v="2022-10-16T00:00:00"/>
    <s v="West"/>
    <s v="California"/>
    <x v="1"/>
    <n v="0.55000000000000004"/>
    <n v="8500"/>
    <n v="30"/>
    <n v="4675"/>
  </r>
  <r>
    <x v="2"/>
    <s v="Maria"/>
    <n v="1189833"/>
    <d v="2022-09-16T00:00:00"/>
    <d v="2022-10-16T00:00:00"/>
    <s v="West"/>
    <s v="California"/>
    <x v="2"/>
    <n v="0.5"/>
    <n v="7000"/>
    <n v="30"/>
    <n v="3500"/>
  </r>
  <r>
    <x v="2"/>
    <s v="Maria"/>
    <n v="1189833"/>
    <d v="2022-09-16T00:00:00"/>
    <d v="2022-10-16T00:00:00"/>
    <s v="West"/>
    <s v="California"/>
    <x v="3"/>
    <n v="0.5"/>
    <n v="6500"/>
    <n v="30"/>
    <n v="3250"/>
  </r>
  <r>
    <x v="2"/>
    <s v="Maria"/>
    <n v="1189833"/>
    <d v="2022-09-16T00:00:00"/>
    <d v="2022-10-16T00:00:00"/>
    <s v="West"/>
    <s v="California"/>
    <x v="4"/>
    <n v="0.6"/>
    <n v="6500"/>
    <n v="30"/>
    <n v="3900"/>
  </r>
  <r>
    <x v="2"/>
    <s v="Maria"/>
    <n v="1189833"/>
    <d v="2022-09-16T00:00:00"/>
    <d v="2022-10-16T00:00:00"/>
    <s v="West"/>
    <s v="California"/>
    <x v="5"/>
    <n v="0.65"/>
    <n v="7000"/>
    <n v="30"/>
    <n v="4550"/>
  </r>
  <r>
    <x v="2"/>
    <s v="Maria"/>
    <n v="1189833"/>
    <d v="2022-10-15T00:00:00"/>
    <d v="2022-11-14T00:00:00"/>
    <s v="West"/>
    <s v="California"/>
    <x v="0"/>
    <n v="0.5"/>
    <n v="8000"/>
    <n v="30"/>
    <n v="4000"/>
  </r>
  <r>
    <x v="2"/>
    <s v="Maria"/>
    <n v="1189833"/>
    <d v="2022-10-15T00:00:00"/>
    <d v="2022-11-14T00:00:00"/>
    <s v="West"/>
    <s v="California"/>
    <x v="1"/>
    <n v="0.55000000000000004"/>
    <n v="8000"/>
    <n v="30"/>
    <n v="4400"/>
  </r>
  <r>
    <x v="2"/>
    <s v="Maria"/>
    <n v="1189833"/>
    <d v="2022-10-15T00:00:00"/>
    <d v="2022-11-14T00:00:00"/>
    <s v="West"/>
    <s v="California"/>
    <x v="2"/>
    <n v="0.5"/>
    <n v="6500"/>
    <n v="30"/>
    <n v="3250"/>
  </r>
  <r>
    <x v="2"/>
    <s v="Maria"/>
    <n v="1189833"/>
    <d v="2022-10-15T00:00:00"/>
    <d v="2022-11-14T00:00:00"/>
    <s v="West"/>
    <s v="California"/>
    <x v="3"/>
    <n v="0.5"/>
    <n v="6250"/>
    <n v="30"/>
    <n v="3125"/>
  </r>
  <r>
    <x v="2"/>
    <s v="Maria"/>
    <n v="1189833"/>
    <d v="2022-10-15T00:00:00"/>
    <d v="2022-11-14T00:00:00"/>
    <s v="West"/>
    <s v="California"/>
    <x v="4"/>
    <n v="0.6"/>
    <n v="6000"/>
    <n v="30"/>
    <n v="3600"/>
  </r>
  <r>
    <x v="2"/>
    <s v="Maria"/>
    <n v="1189833"/>
    <d v="2022-10-15T00:00:00"/>
    <d v="2022-11-14T00:00:00"/>
    <s v="West"/>
    <s v="California"/>
    <x v="5"/>
    <n v="0.65"/>
    <n v="6500"/>
    <n v="30"/>
    <n v="4225"/>
  </r>
  <r>
    <x v="2"/>
    <s v="Maria"/>
    <n v="1189833"/>
    <d v="2022-11-15T00:00:00"/>
    <d v="2022-12-15T00:00:00"/>
    <s v="West"/>
    <s v="California"/>
    <x v="0"/>
    <n v="0.5"/>
    <n v="8250"/>
    <n v="30"/>
    <n v="4125"/>
  </r>
  <r>
    <x v="2"/>
    <s v="Maria"/>
    <n v="1189833"/>
    <d v="2022-11-15T00:00:00"/>
    <d v="2022-12-15T00:00:00"/>
    <s v="West"/>
    <s v="California"/>
    <x v="1"/>
    <n v="0.55000000000000004"/>
    <n v="8250"/>
    <n v="30"/>
    <n v="4537.5"/>
  </r>
  <r>
    <x v="2"/>
    <s v="Maria"/>
    <n v="1189833"/>
    <d v="2022-11-15T00:00:00"/>
    <d v="2022-12-15T00:00:00"/>
    <s v="West"/>
    <s v="California"/>
    <x v="2"/>
    <n v="0.5"/>
    <n v="6750"/>
    <n v="30"/>
    <n v="3375"/>
  </r>
  <r>
    <x v="2"/>
    <s v="Maria"/>
    <n v="1189833"/>
    <d v="2022-11-15T00:00:00"/>
    <d v="2022-12-15T00:00:00"/>
    <s v="West"/>
    <s v="California"/>
    <x v="3"/>
    <n v="0.5"/>
    <n v="6500"/>
    <n v="30"/>
    <n v="3250"/>
  </r>
  <r>
    <x v="2"/>
    <s v="Maria"/>
    <n v="1189833"/>
    <d v="2022-11-15T00:00:00"/>
    <d v="2022-12-15T00:00:00"/>
    <s v="West"/>
    <s v="California"/>
    <x v="4"/>
    <n v="0.6"/>
    <n v="6000"/>
    <n v="30"/>
    <n v="3600"/>
  </r>
  <r>
    <x v="2"/>
    <s v="Maria"/>
    <n v="1189833"/>
    <d v="2022-11-15T00:00:00"/>
    <d v="2022-12-15T00:00:00"/>
    <s v="West"/>
    <s v="California"/>
    <x v="5"/>
    <n v="0.65"/>
    <n v="7000"/>
    <n v="30"/>
    <n v="4550"/>
  </r>
  <r>
    <x v="2"/>
    <s v="Maria"/>
    <n v="1189833"/>
    <d v="2022-12-14T00:00:00"/>
    <d v="2023-01-13T00:00:00"/>
    <s v="West"/>
    <s v="California"/>
    <x v="0"/>
    <n v="0.5"/>
    <n v="9000"/>
    <n v="30"/>
    <n v="4500"/>
  </r>
  <r>
    <x v="2"/>
    <s v="Maria"/>
    <n v="1189833"/>
    <d v="2022-12-14T00:00:00"/>
    <d v="2023-01-13T00:00:00"/>
    <s v="West"/>
    <s v="California"/>
    <x v="1"/>
    <n v="0.55000000000000004"/>
    <n v="9000"/>
    <n v="30"/>
    <n v="4950"/>
  </r>
  <r>
    <x v="2"/>
    <s v="Maria"/>
    <n v="1189833"/>
    <d v="2022-12-14T00:00:00"/>
    <d v="2023-01-13T00:00:00"/>
    <s v="West"/>
    <s v="California"/>
    <x v="2"/>
    <n v="0.5"/>
    <n v="7000"/>
    <n v="30"/>
    <n v="3500"/>
  </r>
  <r>
    <x v="2"/>
    <s v="Maria"/>
    <n v="1189833"/>
    <d v="2022-12-14T00:00:00"/>
    <d v="2023-01-13T00:00:00"/>
    <s v="West"/>
    <s v="California"/>
    <x v="3"/>
    <n v="0.5"/>
    <n v="7000"/>
    <n v="30"/>
    <n v="3500"/>
  </r>
  <r>
    <x v="2"/>
    <s v="Maria"/>
    <n v="1189833"/>
    <d v="2022-12-14T00:00:00"/>
    <d v="2023-01-13T00:00:00"/>
    <s v="West"/>
    <s v="California"/>
    <x v="4"/>
    <n v="0.6"/>
    <n v="6250"/>
    <n v="30"/>
    <n v="3750"/>
  </r>
  <r>
    <x v="2"/>
    <s v="Maria"/>
    <n v="1189833"/>
    <d v="2022-12-14T00:00:00"/>
    <d v="2023-01-13T00:00:00"/>
    <s v="West"/>
    <s v="California"/>
    <x v="5"/>
    <n v="0.65"/>
    <n v="7250"/>
    <n v="30"/>
    <n v="4712.5"/>
  </r>
  <r>
    <x v="3"/>
    <s v="Allen"/>
    <n v="1185732"/>
    <d v="2022-01-14T00:00:00"/>
    <d v="2022-02-13T00:00:00"/>
    <s v="Northeast"/>
    <s v="New York"/>
    <x v="0"/>
    <n v="0.5"/>
    <n v="12000"/>
    <n v="30"/>
    <n v="6000"/>
  </r>
  <r>
    <x v="3"/>
    <s v="Allen"/>
    <n v="1185732"/>
    <d v="2022-01-14T00:00:00"/>
    <d v="2022-02-13T00:00:00"/>
    <s v="Northeast"/>
    <s v="New York"/>
    <x v="1"/>
    <n v="0.5"/>
    <n v="10000"/>
    <n v="30"/>
    <n v="5000"/>
  </r>
  <r>
    <x v="3"/>
    <s v="Allen"/>
    <n v="1185732"/>
    <d v="2022-01-14T00:00:00"/>
    <d v="2022-02-13T00:00:00"/>
    <s v="Northeast"/>
    <s v="New York"/>
    <x v="2"/>
    <n v="0.4"/>
    <n v="10000"/>
    <n v="30"/>
    <n v="4000"/>
  </r>
  <r>
    <x v="3"/>
    <s v="Allen"/>
    <n v="1185732"/>
    <d v="2022-01-14T00:00:00"/>
    <d v="2022-02-13T00:00:00"/>
    <s v="Northeast"/>
    <s v="New York"/>
    <x v="3"/>
    <n v="0.45"/>
    <n v="8500"/>
    <n v="30"/>
    <n v="3825"/>
  </r>
  <r>
    <x v="3"/>
    <s v="Allen"/>
    <n v="1185732"/>
    <d v="2022-01-14T00:00:00"/>
    <d v="2022-02-13T00:00:00"/>
    <s v="Northeast"/>
    <s v="New York"/>
    <x v="4"/>
    <n v="0.6"/>
    <n v="9000"/>
    <n v="30"/>
    <n v="5400"/>
  </r>
  <r>
    <x v="3"/>
    <s v="Allen"/>
    <n v="1185732"/>
    <d v="2022-01-14T00:00:00"/>
    <d v="2022-02-28T00:00:00"/>
    <s v="Northeast"/>
    <s v="New York"/>
    <x v="5"/>
    <n v="0.5"/>
    <n v="10000"/>
    <n v="45"/>
    <n v="5000"/>
  </r>
  <r>
    <x v="3"/>
    <s v="Allen"/>
    <n v="1185732"/>
    <d v="2022-02-12T00:00:00"/>
    <d v="2022-03-14T00:00:00"/>
    <s v="Northeast"/>
    <s v="New York"/>
    <x v="0"/>
    <n v="0.5"/>
    <n v="12500"/>
    <n v="30"/>
    <n v="6250"/>
  </r>
  <r>
    <x v="3"/>
    <s v="Allen"/>
    <n v="1185732"/>
    <d v="2022-02-12T00:00:00"/>
    <d v="2022-03-14T00:00:00"/>
    <s v="Northeast"/>
    <s v="New York"/>
    <x v="1"/>
    <n v="0.5"/>
    <n v="9000"/>
    <n v="30"/>
    <n v="4500"/>
  </r>
  <r>
    <x v="3"/>
    <s v="Allen"/>
    <n v="1185732"/>
    <d v="2022-02-12T00:00:00"/>
    <d v="2022-03-14T00:00:00"/>
    <s v="Northeast"/>
    <s v="New York"/>
    <x v="2"/>
    <n v="0.4"/>
    <n v="9500"/>
    <n v="30"/>
    <n v="3800"/>
  </r>
  <r>
    <x v="3"/>
    <s v="Allen"/>
    <n v="1185732"/>
    <d v="2022-02-12T00:00:00"/>
    <d v="2022-03-14T00:00:00"/>
    <s v="Northeast"/>
    <s v="New York"/>
    <x v="3"/>
    <n v="0.45"/>
    <n v="8250"/>
    <n v="30"/>
    <n v="3712.5"/>
  </r>
  <r>
    <x v="3"/>
    <s v="Allen"/>
    <n v="1185732"/>
    <d v="2022-02-12T00:00:00"/>
    <d v="2022-03-29T00:00:00"/>
    <s v="Northeast"/>
    <s v="New York"/>
    <x v="4"/>
    <n v="0.6"/>
    <n v="9000"/>
    <n v="45"/>
    <n v="5400"/>
  </r>
  <r>
    <x v="3"/>
    <s v="Allen"/>
    <n v="1185732"/>
    <d v="2022-02-12T00:00:00"/>
    <d v="2022-03-14T00:00:00"/>
    <s v="Northeast"/>
    <s v="New York"/>
    <x v="5"/>
    <n v="0.5"/>
    <n v="10000"/>
    <n v="30"/>
    <n v="5000"/>
  </r>
  <r>
    <x v="3"/>
    <s v="Allen"/>
    <n v="1185732"/>
    <d v="2022-03-10T00:00:00"/>
    <d v="2022-04-09T00:00:00"/>
    <s v="Northeast"/>
    <s v="New York"/>
    <x v="0"/>
    <n v="0.5"/>
    <n v="12200"/>
    <n v="30"/>
    <n v="6100"/>
  </r>
  <r>
    <x v="3"/>
    <s v="Allen"/>
    <n v="1185732"/>
    <d v="2022-03-10T00:00:00"/>
    <d v="2022-04-09T00:00:00"/>
    <s v="Northeast"/>
    <s v="New York"/>
    <x v="1"/>
    <n v="0.5"/>
    <n v="9250"/>
    <n v="30"/>
    <n v="4625"/>
  </r>
  <r>
    <x v="3"/>
    <s v="Allen"/>
    <n v="1185732"/>
    <d v="2022-03-10T00:00:00"/>
    <d v="2022-04-24T00:00:00"/>
    <s v="Northeast"/>
    <s v="New York"/>
    <x v="2"/>
    <n v="0.4"/>
    <n v="9500"/>
    <n v="45"/>
    <n v="3800"/>
  </r>
  <r>
    <x v="3"/>
    <s v="Allen"/>
    <n v="1185732"/>
    <d v="2022-03-10T00:00:00"/>
    <d v="2022-04-09T00:00:00"/>
    <s v="Northeast"/>
    <s v="New York"/>
    <x v="3"/>
    <n v="0.45"/>
    <n v="8000"/>
    <n v="30"/>
    <n v="3600"/>
  </r>
  <r>
    <x v="3"/>
    <s v="Allen"/>
    <n v="1185732"/>
    <d v="2022-03-10T00:00:00"/>
    <d v="2022-04-09T00:00:00"/>
    <s v="Northeast"/>
    <s v="New York"/>
    <x v="4"/>
    <n v="0.6"/>
    <n v="8500"/>
    <n v="30"/>
    <n v="5100"/>
  </r>
  <r>
    <x v="3"/>
    <s v="Allen"/>
    <n v="1185732"/>
    <d v="2022-03-10T00:00:00"/>
    <d v="2022-04-09T00:00:00"/>
    <s v="Northeast"/>
    <s v="New York"/>
    <x v="5"/>
    <n v="0.5"/>
    <n v="9500"/>
    <n v="30"/>
    <n v="4750"/>
  </r>
  <r>
    <x v="3"/>
    <s v="Allen"/>
    <n v="1185732"/>
    <d v="2022-04-11T00:00:00"/>
    <d v="2022-05-11T00:00:00"/>
    <s v="Northeast"/>
    <s v="New York"/>
    <x v="0"/>
    <n v="0.5"/>
    <n v="12000"/>
    <n v="30"/>
    <n v="6000"/>
  </r>
  <r>
    <x v="3"/>
    <s v="Allen"/>
    <n v="1185732"/>
    <d v="2022-04-11T00:00:00"/>
    <d v="2022-05-11T00:00:00"/>
    <s v="Northeast"/>
    <s v="New York"/>
    <x v="1"/>
    <n v="0.5"/>
    <n v="9000"/>
    <n v="30"/>
    <n v="4500"/>
  </r>
  <r>
    <x v="3"/>
    <s v="Allen"/>
    <n v="1185732"/>
    <d v="2022-04-11T00:00:00"/>
    <d v="2022-05-11T00:00:00"/>
    <s v="Northeast"/>
    <s v="New York"/>
    <x v="2"/>
    <n v="0.4"/>
    <n v="9000"/>
    <n v="30"/>
    <n v="3600"/>
  </r>
  <r>
    <x v="3"/>
    <s v="Allen"/>
    <n v="1185732"/>
    <d v="2022-04-11T00:00:00"/>
    <d v="2022-05-11T00:00:00"/>
    <s v="Northeast"/>
    <s v="New York"/>
    <x v="3"/>
    <n v="0.45"/>
    <n v="8250"/>
    <n v="30"/>
    <n v="3712.5"/>
  </r>
  <r>
    <x v="3"/>
    <s v="Allen"/>
    <n v="1185732"/>
    <d v="2022-04-11T00:00:00"/>
    <d v="2022-05-11T00:00:00"/>
    <s v="Northeast"/>
    <s v="New York"/>
    <x v="4"/>
    <n v="0.6"/>
    <n v="8250"/>
    <n v="30"/>
    <n v="4950"/>
  </r>
  <r>
    <x v="3"/>
    <s v="Allen"/>
    <n v="1185732"/>
    <d v="2022-04-11T00:00:00"/>
    <d v="2022-05-11T00:00:00"/>
    <s v="Northeast"/>
    <s v="New York"/>
    <x v="5"/>
    <n v="0.5"/>
    <n v="9500"/>
    <n v="30"/>
    <n v="4750"/>
  </r>
  <r>
    <x v="3"/>
    <s v="Allen"/>
    <n v="1185732"/>
    <d v="2022-05-10T00:00:00"/>
    <d v="2022-06-09T00:00:00"/>
    <s v="Northeast"/>
    <s v="New York"/>
    <x v="0"/>
    <n v="0.6"/>
    <n v="12200"/>
    <n v="30"/>
    <n v="7320"/>
  </r>
  <r>
    <x v="3"/>
    <s v="Allen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"/>
    <n v="1185732"/>
    <d v="2022-05-10T00:00:00"/>
    <d v="2022-06-09T00:00:00"/>
    <s v="Northeast"/>
    <s v="New York"/>
    <x v="2"/>
    <n v="0.5"/>
    <n v="9000"/>
    <n v="30"/>
    <n v="4500"/>
  </r>
  <r>
    <x v="3"/>
    <s v="Allen"/>
    <n v="1185732"/>
    <d v="2022-05-10T00:00:00"/>
    <d v="2022-06-09T00:00:00"/>
    <s v="Northeast"/>
    <s v="New York"/>
    <x v="3"/>
    <n v="0.5"/>
    <n v="8500"/>
    <n v="30"/>
    <n v="4250"/>
  </r>
  <r>
    <x v="3"/>
    <s v="Allen"/>
    <n v="1185732"/>
    <d v="2022-05-10T00:00:00"/>
    <d v="2022-06-09T00:00:00"/>
    <s v="Northeast"/>
    <s v="New York"/>
    <x v="4"/>
    <n v="0.6"/>
    <n v="8750"/>
    <n v="30"/>
    <n v="5250"/>
  </r>
  <r>
    <x v="3"/>
    <s v="Allen"/>
    <n v="1185732"/>
    <d v="2022-05-10T00:00:00"/>
    <d v="2022-06-09T00:00:00"/>
    <s v="Northeast"/>
    <s v="New York"/>
    <x v="5"/>
    <n v="0.65"/>
    <n v="10000"/>
    <n v="30"/>
    <n v="6500"/>
  </r>
  <r>
    <x v="3"/>
    <s v="Allen"/>
    <n v="1185732"/>
    <d v="2022-06-12T00:00:00"/>
    <d v="2022-07-12T00:00:00"/>
    <s v="Northeast"/>
    <s v="New York"/>
    <x v="0"/>
    <n v="0.6"/>
    <n v="12500"/>
    <n v="30"/>
    <n v="7500"/>
  </r>
  <r>
    <x v="3"/>
    <s v="Allen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"/>
    <n v="1185732"/>
    <d v="2022-06-12T00:00:00"/>
    <d v="2022-07-12T00:00:00"/>
    <s v="Northeast"/>
    <s v="New York"/>
    <x v="2"/>
    <n v="0.5"/>
    <n v="9250"/>
    <n v="30"/>
    <n v="4625"/>
  </r>
  <r>
    <x v="3"/>
    <s v="Allen"/>
    <n v="1185732"/>
    <d v="2022-06-12T00:00:00"/>
    <d v="2022-07-12T00:00:00"/>
    <s v="Northeast"/>
    <s v="New York"/>
    <x v="3"/>
    <n v="0.5"/>
    <n v="9000"/>
    <n v="30"/>
    <n v="4500"/>
  </r>
  <r>
    <x v="3"/>
    <s v="Allen"/>
    <n v="1185732"/>
    <d v="2022-06-12T00:00:00"/>
    <d v="2022-07-12T00:00:00"/>
    <s v="Northeast"/>
    <s v="New York"/>
    <x v="4"/>
    <n v="0.6"/>
    <n v="9000"/>
    <n v="30"/>
    <n v="5400"/>
  </r>
  <r>
    <x v="3"/>
    <s v="Allen"/>
    <n v="1185732"/>
    <d v="2022-06-12T00:00:00"/>
    <d v="2022-07-12T00:00:00"/>
    <s v="Northeast"/>
    <s v="New York"/>
    <x v="5"/>
    <n v="0.65"/>
    <n v="10500"/>
    <n v="30"/>
    <n v="6825"/>
  </r>
  <r>
    <x v="3"/>
    <s v="Allen"/>
    <n v="1185732"/>
    <d v="2022-07-10T00:00:00"/>
    <d v="2022-08-09T00:00:00"/>
    <s v="Northeast"/>
    <s v="New York"/>
    <x v="0"/>
    <n v="0.6"/>
    <n v="12750"/>
    <n v="30"/>
    <n v="7650"/>
  </r>
  <r>
    <x v="3"/>
    <s v="Allen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"/>
    <n v="1185732"/>
    <d v="2022-07-10T00:00:00"/>
    <d v="2022-08-09T00:00:00"/>
    <s v="Northeast"/>
    <s v="New York"/>
    <x v="2"/>
    <n v="0.5"/>
    <n v="9500"/>
    <n v="30"/>
    <n v="4750"/>
  </r>
  <r>
    <x v="3"/>
    <s v="Allen"/>
    <n v="1185732"/>
    <d v="2022-07-10T00:00:00"/>
    <d v="2022-08-09T00:00:00"/>
    <s v="Northeast"/>
    <s v="New York"/>
    <x v="3"/>
    <n v="0.5"/>
    <n v="9000"/>
    <n v="30"/>
    <n v="4500"/>
  </r>
  <r>
    <x v="3"/>
    <s v="Allen"/>
    <n v="1185732"/>
    <d v="2022-07-10T00:00:00"/>
    <d v="2022-08-09T00:00:00"/>
    <s v="Northeast"/>
    <s v="New York"/>
    <x v="4"/>
    <n v="0.6"/>
    <n v="9250"/>
    <n v="30"/>
    <n v="5550"/>
  </r>
  <r>
    <x v="3"/>
    <s v="Allen"/>
    <n v="1185732"/>
    <d v="2022-07-10T00:00:00"/>
    <d v="2022-08-09T00:00:00"/>
    <s v="Northeast"/>
    <s v="New York"/>
    <x v="5"/>
    <n v="0.65"/>
    <n v="11000"/>
    <n v="30"/>
    <n v="7150"/>
  </r>
  <r>
    <x v="3"/>
    <s v="Allen"/>
    <n v="1185732"/>
    <d v="2022-08-11T00:00:00"/>
    <d v="2022-09-10T00:00:00"/>
    <s v="Northeast"/>
    <s v="New York"/>
    <x v="0"/>
    <n v="0.6"/>
    <n v="12500"/>
    <n v="30"/>
    <n v="7500"/>
  </r>
  <r>
    <x v="3"/>
    <s v="Allen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"/>
    <n v="1185732"/>
    <d v="2022-08-11T00:00:00"/>
    <d v="2022-09-10T00:00:00"/>
    <s v="Northeast"/>
    <s v="New York"/>
    <x v="2"/>
    <n v="0.5"/>
    <n v="9500"/>
    <n v="30"/>
    <n v="4750"/>
  </r>
  <r>
    <x v="3"/>
    <s v="Allen"/>
    <n v="1185732"/>
    <d v="2022-08-11T00:00:00"/>
    <d v="2022-09-10T00:00:00"/>
    <s v="Northeast"/>
    <s v="New York"/>
    <x v="3"/>
    <n v="0.5"/>
    <n v="9250"/>
    <n v="30"/>
    <n v="4625"/>
  </r>
  <r>
    <x v="3"/>
    <s v="Allen"/>
    <n v="1185732"/>
    <d v="2022-08-11T00:00:00"/>
    <d v="2022-09-10T00:00:00"/>
    <s v="Northeast"/>
    <s v="New York"/>
    <x v="4"/>
    <n v="0.6"/>
    <n v="9000"/>
    <n v="30"/>
    <n v="5400"/>
  </r>
  <r>
    <x v="3"/>
    <s v="Allen"/>
    <n v="1185732"/>
    <d v="2022-08-11T00:00:00"/>
    <d v="2022-09-10T00:00:00"/>
    <s v="Northeast"/>
    <s v="New York"/>
    <x v="5"/>
    <n v="0.65"/>
    <n v="10750"/>
    <n v="30"/>
    <n v="6987.5"/>
  </r>
  <r>
    <x v="3"/>
    <s v="Allen"/>
    <n v="1185732"/>
    <d v="2022-09-10T00:00:00"/>
    <d v="2022-10-10T00:00:00"/>
    <s v="Northeast"/>
    <s v="New York"/>
    <x v="0"/>
    <n v="0.6"/>
    <n v="12000"/>
    <n v="30"/>
    <n v="7200"/>
  </r>
  <r>
    <x v="3"/>
    <s v="Allen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"/>
    <n v="1185732"/>
    <d v="2022-09-10T00:00:00"/>
    <d v="2022-10-10T00:00:00"/>
    <s v="Northeast"/>
    <s v="New York"/>
    <x v="2"/>
    <n v="0.5"/>
    <n v="9250"/>
    <n v="30"/>
    <n v="4625"/>
  </r>
  <r>
    <x v="3"/>
    <s v="Allen"/>
    <n v="1185732"/>
    <d v="2022-09-10T00:00:00"/>
    <d v="2022-10-10T00:00:00"/>
    <s v="Northeast"/>
    <s v="New York"/>
    <x v="3"/>
    <n v="0.5"/>
    <n v="9000"/>
    <n v="30"/>
    <n v="4500"/>
  </r>
  <r>
    <x v="3"/>
    <s v="Allen"/>
    <n v="1185732"/>
    <d v="2022-09-10T00:00:00"/>
    <d v="2022-10-10T00:00:00"/>
    <s v="Northeast"/>
    <s v="New York"/>
    <x v="4"/>
    <n v="0.6"/>
    <n v="9000"/>
    <n v="30"/>
    <n v="5400"/>
  </r>
  <r>
    <x v="3"/>
    <s v="Allen"/>
    <n v="1185732"/>
    <d v="2022-09-10T00:00:00"/>
    <d v="2022-10-10T00:00:00"/>
    <s v="Northeast"/>
    <s v="New York"/>
    <x v="5"/>
    <n v="0.65"/>
    <n v="10000"/>
    <n v="30"/>
    <n v="6500"/>
  </r>
  <r>
    <x v="3"/>
    <s v="Allen"/>
    <n v="1185732"/>
    <d v="2022-10-12T00:00:00"/>
    <d v="2022-11-11T00:00:00"/>
    <s v="Northeast"/>
    <s v="New York"/>
    <x v="0"/>
    <n v="0.65"/>
    <n v="11750"/>
    <n v="30"/>
    <n v="7637.5"/>
  </r>
  <r>
    <x v="3"/>
    <s v="Allen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"/>
    <n v="1185732"/>
    <d v="2022-10-12T00:00:00"/>
    <d v="2022-11-11T00:00:00"/>
    <s v="Northeast"/>
    <s v="New York"/>
    <x v="2"/>
    <n v="0.55000000000000004"/>
    <n v="9000"/>
    <n v="30"/>
    <n v="4950"/>
  </r>
  <r>
    <x v="3"/>
    <s v="Allen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"/>
    <n v="1185732"/>
    <d v="2022-10-12T00:00:00"/>
    <d v="2022-11-11T00:00:00"/>
    <s v="Northeast"/>
    <s v="New York"/>
    <x v="4"/>
    <n v="0.65"/>
    <n v="8750"/>
    <n v="30"/>
    <n v="5687.5"/>
  </r>
  <r>
    <x v="3"/>
    <s v="Allen"/>
    <n v="1185732"/>
    <d v="2022-10-12T00:00:00"/>
    <d v="2022-11-11T00:00:00"/>
    <s v="Northeast"/>
    <s v="New York"/>
    <x v="5"/>
    <n v="0.7"/>
    <n v="10000"/>
    <n v="30"/>
    <n v="7000"/>
  </r>
  <r>
    <x v="3"/>
    <s v="Allen"/>
    <n v="1185732"/>
    <d v="2022-11-11T00:00:00"/>
    <d v="2022-12-11T00:00:00"/>
    <s v="Northeast"/>
    <s v="New York"/>
    <x v="0"/>
    <n v="0.65"/>
    <n v="11500"/>
    <n v="30"/>
    <n v="7475"/>
  </r>
  <r>
    <x v="3"/>
    <s v="Allen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"/>
    <n v="1185732"/>
    <d v="2022-11-11T00:00:00"/>
    <d v="2022-12-11T00:00:00"/>
    <s v="Northeast"/>
    <s v="New York"/>
    <x v="2"/>
    <n v="0.55000000000000004"/>
    <n v="9200"/>
    <n v="30"/>
    <n v="5060"/>
  </r>
  <r>
    <x v="3"/>
    <s v="Allen"/>
    <n v="1185732"/>
    <d v="2022-11-11T00:00:00"/>
    <d v="2022-12-11T00:00:00"/>
    <s v="Northeast"/>
    <s v="New York"/>
    <x v="3"/>
    <n v="0.55000000000000004"/>
    <n v="9000"/>
    <n v="30"/>
    <n v="4950"/>
  </r>
  <r>
    <x v="3"/>
    <s v="Allen"/>
    <n v="1185732"/>
    <d v="2022-11-11T00:00:00"/>
    <d v="2022-12-11T00:00:00"/>
    <s v="Northeast"/>
    <s v="New York"/>
    <x v="4"/>
    <n v="0.65"/>
    <n v="8750"/>
    <n v="30"/>
    <n v="5687.5"/>
  </r>
  <r>
    <x v="3"/>
    <s v="Allen"/>
    <n v="1185732"/>
    <d v="2022-11-11T00:00:00"/>
    <d v="2022-12-11T00:00:00"/>
    <s v="Northeast"/>
    <s v="New York"/>
    <x v="5"/>
    <n v="0.7"/>
    <n v="9750"/>
    <n v="30"/>
    <n v="6825"/>
  </r>
  <r>
    <x v="3"/>
    <s v="Allen"/>
    <n v="1185732"/>
    <d v="2022-12-10T00:00:00"/>
    <d v="2023-01-09T00:00:00"/>
    <s v="Northeast"/>
    <s v="New York"/>
    <x v="0"/>
    <n v="0.65"/>
    <n v="12000"/>
    <n v="30"/>
    <n v="7800"/>
  </r>
  <r>
    <x v="3"/>
    <s v="Allen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"/>
    <n v="1185732"/>
    <d v="2022-12-10T00:00:00"/>
    <d v="2023-01-09T00:00:00"/>
    <s v="Northeast"/>
    <s v="New York"/>
    <x v="2"/>
    <n v="0.55000000000000004"/>
    <n v="9500"/>
    <n v="30"/>
    <n v="5225"/>
  </r>
  <r>
    <x v="3"/>
    <s v="Allen"/>
    <n v="1185732"/>
    <d v="2022-12-10T00:00:00"/>
    <d v="2023-01-09T00:00:00"/>
    <s v="Northeast"/>
    <s v="New York"/>
    <x v="3"/>
    <n v="0.55000000000000004"/>
    <n v="9000"/>
    <n v="30"/>
    <n v="4950"/>
  </r>
  <r>
    <x v="3"/>
    <s v="Allen"/>
    <n v="1185732"/>
    <d v="2022-12-10T00:00:00"/>
    <d v="2023-01-09T00:00:00"/>
    <s v="Northeast"/>
    <s v="New York"/>
    <x v="4"/>
    <n v="0.65"/>
    <n v="9000"/>
    <n v="30"/>
    <n v="5850"/>
  </r>
  <r>
    <x v="3"/>
    <s v="Allen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258BD-81BC-441C-A1DD-27B6CB2FB9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6F8CCB-FF39-4798-BCDA-3A41BF4DECD0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Payment Daya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05DC06-7BA8-4545-813B-C3CD970FCD26}" name="Retailers" displayName="Retailers" ref="A1:L289" tableType="queryTable" totalsRowShown="0">
  <autoFilter ref="A1:L289" xr:uid="{7E05DC06-7BA8-4545-813B-C3CD970FCD26}"/>
  <tableColumns count="12">
    <tableColumn id="1" xr3:uid="{0E64388E-8BBA-4463-AE17-47279AC982F7}" uniqueName="1" name="Retailer" queryTableFieldId="1" dataDxfId="6"/>
    <tableColumn id="2" xr3:uid="{21619833-6901-46B9-8E54-0EC9C062C5E3}" uniqueName="2" name="Contact" queryTableFieldId="2" dataDxfId="5"/>
    <tableColumn id="3" xr3:uid="{851B6D39-36AF-471C-B3BC-84506E8A9756}" uniqueName="3" name="Retailer ID" queryTableFieldId="3"/>
    <tableColumn id="4" xr3:uid="{191775E8-6D60-44C2-BE7B-EFAB3DE66F73}" uniqueName="4" name="Order Date" queryTableFieldId="4" dataDxfId="4"/>
    <tableColumn id="5" xr3:uid="{F0DF1538-720C-4423-9F1B-C1F44C3231E2}" uniqueName="5" name="Payment Date" queryTableFieldId="5" dataDxfId="3"/>
    <tableColumn id="6" xr3:uid="{EB705C59-2496-4DA4-A198-ACC573DA4133}" uniqueName="6" name="Region" queryTableFieldId="6" dataDxfId="2"/>
    <tableColumn id="7" xr3:uid="{767DF9F7-DC06-4D2A-8BDB-751CA4D9D42C}" uniqueName="7" name="State" queryTableFieldId="7" dataDxfId="1"/>
    <tableColumn id="8" xr3:uid="{66F585A1-F012-4071-BFDB-34731D0797B3}" uniqueName="8" name="Beverage Brand" queryTableFieldId="8" dataDxfId="0"/>
    <tableColumn id="9" xr3:uid="{2376C241-7F9D-42A6-8B2C-03E7F4ACA349}" uniqueName="9" name="Price per Unit" queryTableFieldId="9"/>
    <tableColumn id="10" xr3:uid="{57BBAC41-27DA-480C-8E3D-FF543CD119A6}" uniqueName="10" name="Units Sold" queryTableFieldId="10"/>
    <tableColumn id="11" xr3:uid="{FCAD5CF4-526E-4285-8773-1184EC42360D}" uniqueName="11" name="Payment Daya" queryTableFieldId="11"/>
    <tableColumn id="12" xr3:uid="{F67E0D30-972B-4BD5-8AB3-102497B7D715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3B77-81F8-4F94-8FDD-BA5781006855}">
  <dimension ref="A3:H9"/>
  <sheetViews>
    <sheetView tabSelected="1" workbookViewId="0">
      <selection activeCell="A3" sqref="A3"/>
    </sheetView>
  </sheetViews>
  <sheetFormatPr defaultRowHeight="14.5" x14ac:dyDescent="0.35"/>
  <cols>
    <col min="1" max="1" width="14.36328125" bestFit="1" customWidth="1"/>
    <col min="2" max="2" width="15.6328125" bestFit="1" customWidth="1"/>
    <col min="3" max="3" width="11.90625" bestFit="1" customWidth="1"/>
    <col min="4" max="4" width="8.90625" bestFit="1" customWidth="1"/>
    <col min="5" max="5" width="7.81640625" bestFit="1" customWidth="1"/>
    <col min="6" max="6" width="9" bestFit="1" customWidth="1"/>
    <col min="7" max="7" width="7.81640625" bestFit="1" customWidth="1"/>
    <col min="8" max="8" width="10.36328125" bestFit="1" customWidth="1"/>
  </cols>
  <sheetData>
    <row r="3" spans="1:8" x14ac:dyDescent="0.35">
      <c r="A3" s="3" t="s">
        <v>34</v>
      </c>
      <c r="B3" s="3" t="s">
        <v>35</v>
      </c>
    </row>
    <row r="4" spans="1:8" x14ac:dyDescent="0.35">
      <c r="A4" s="3" t="s">
        <v>32</v>
      </c>
      <c r="B4" t="s">
        <v>16</v>
      </c>
      <c r="C4" t="s">
        <v>21</v>
      </c>
      <c r="D4" t="s">
        <v>17</v>
      </c>
      <c r="E4" t="s">
        <v>19</v>
      </c>
      <c r="F4" t="s">
        <v>20</v>
      </c>
      <c r="G4" t="s">
        <v>18</v>
      </c>
      <c r="H4" t="s">
        <v>33</v>
      </c>
    </row>
    <row r="5" spans="1:8" x14ac:dyDescent="0.35">
      <c r="A5" s="4" t="s">
        <v>12</v>
      </c>
      <c r="B5" s="1">
        <v>59712.5</v>
      </c>
      <c r="C5" s="1">
        <v>63325</v>
      </c>
      <c r="D5" s="1">
        <v>60387.5</v>
      </c>
      <c r="E5" s="1">
        <v>46487.5</v>
      </c>
      <c r="F5" s="1">
        <v>48262.5</v>
      </c>
      <c r="G5" s="1">
        <v>53575</v>
      </c>
      <c r="H5" s="1">
        <v>331750</v>
      </c>
    </row>
    <row r="6" spans="1:8" x14ac:dyDescent="0.35">
      <c r="A6" s="4" t="s">
        <v>22</v>
      </c>
      <c r="B6" s="1">
        <v>39525</v>
      </c>
      <c r="C6" s="1">
        <v>47300</v>
      </c>
      <c r="D6" s="1">
        <v>45387.5</v>
      </c>
      <c r="E6" s="1">
        <v>33737.5</v>
      </c>
      <c r="F6" s="1">
        <v>31762.5</v>
      </c>
      <c r="G6" s="1">
        <v>41137.5</v>
      </c>
      <c r="H6" s="1">
        <v>238850</v>
      </c>
    </row>
    <row r="7" spans="1:8" x14ac:dyDescent="0.35">
      <c r="A7" s="4" t="s">
        <v>26</v>
      </c>
      <c r="B7" s="1">
        <v>44775</v>
      </c>
      <c r="C7" s="1">
        <v>48862.5</v>
      </c>
      <c r="D7" s="1">
        <v>46237.5</v>
      </c>
      <c r="E7" s="1">
        <v>34387.5</v>
      </c>
      <c r="F7" s="1">
        <v>36150</v>
      </c>
      <c r="G7" s="1">
        <v>40237.5</v>
      </c>
      <c r="H7" s="1">
        <v>250650</v>
      </c>
    </row>
    <row r="8" spans="1:8" x14ac:dyDescent="0.35">
      <c r="A8" s="4" t="s">
        <v>28</v>
      </c>
      <c r="B8" s="1">
        <v>84432.5</v>
      </c>
      <c r="C8" s="1">
        <v>74287.5</v>
      </c>
      <c r="D8" s="1">
        <v>62350</v>
      </c>
      <c r="E8" s="1">
        <v>51937.5</v>
      </c>
      <c r="F8" s="1">
        <v>65075</v>
      </c>
      <c r="G8" s="1">
        <v>53685</v>
      </c>
      <c r="H8" s="1">
        <v>391767.5</v>
      </c>
    </row>
    <row r="9" spans="1:8" x14ac:dyDescent="0.35">
      <c r="A9" s="4" t="s">
        <v>33</v>
      </c>
      <c r="B9" s="1">
        <v>228445</v>
      </c>
      <c r="C9" s="1">
        <v>233775</v>
      </c>
      <c r="D9" s="1">
        <v>214362.5</v>
      </c>
      <c r="E9" s="1">
        <v>166550</v>
      </c>
      <c r="F9" s="1">
        <v>181250</v>
      </c>
      <c r="G9" s="1">
        <v>188635</v>
      </c>
      <c r="H9" s="1">
        <v>1213017.5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BC3E-A454-4AC7-AB75-3B1E82F076E2}">
  <dimension ref="A1:L289"/>
  <sheetViews>
    <sheetView topLeftCell="A2" workbookViewId="0">
      <selection activeCell="A2" sqref="A2:L289"/>
    </sheetView>
  </sheetViews>
  <sheetFormatPr defaultRowHeight="14.5" x14ac:dyDescent="0.35"/>
  <cols>
    <col min="1" max="1" width="9.6328125" bestFit="1" customWidth="1"/>
    <col min="2" max="2" width="9.7265625" bestFit="1" customWidth="1"/>
    <col min="3" max="3" width="11.81640625" bestFit="1" customWidth="1"/>
    <col min="4" max="4" width="12" bestFit="1" customWidth="1"/>
    <col min="5" max="5" width="14.7265625" bestFit="1" customWidth="1"/>
    <col min="6" max="6" width="8.90625" bestFit="1" customWidth="1"/>
    <col min="7" max="7" width="8.6328125" bestFit="1" customWidth="1"/>
    <col min="8" max="8" width="16" bestFit="1" customWidth="1"/>
    <col min="9" max="9" width="14.36328125" bestFit="1" customWidth="1"/>
    <col min="10" max="10" width="11.6328125" bestFit="1" customWidth="1"/>
    <col min="11" max="11" width="15" bestFit="1" customWidth="1"/>
    <col min="12" max="12" width="1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0.4</v>
      </c>
      <c r="J2">
        <v>7750</v>
      </c>
      <c r="K2">
        <v>30</v>
      </c>
      <c r="L2">
        <v>3100</v>
      </c>
    </row>
    <row r="3" spans="1:12" x14ac:dyDescent="0.3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65</v>
      </c>
      <c r="L3">
        <v>3875</v>
      </c>
    </row>
    <row r="4" spans="1:12" x14ac:dyDescent="0.3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65</v>
      </c>
      <c r="L4">
        <v>3875</v>
      </c>
    </row>
    <row r="5" spans="1:12" x14ac:dyDescent="0.3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37</v>
      </c>
      <c r="L5">
        <v>3125</v>
      </c>
    </row>
    <row r="6" spans="1:12" x14ac:dyDescent="0.3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3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30</v>
      </c>
      <c r="L7">
        <v>3875</v>
      </c>
    </row>
    <row r="8" spans="1:12" x14ac:dyDescent="0.3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0.4</v>
      </c>
      <c r="J8">
        <v>8250</v>
      </c>
      <c r="K8">
        <v>30</v>
      </c>
      <c r="L8">
        <v>3300</v>
      </c>
    </row>
    <row r="9" spans="1:12" x14ac:dyDescent="0.3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30</v>
      </c>
      <c r="L9">
        <v>3625</v>
      </c>
    </row>
    <row r="10" spans="1:12" x14ac:dyDescent="0.3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30</v>
      </c>
      <c r="L10">
        <v>3625</v>
      </c>
    </row>
    <row r="11" spans="1:12" x14ac:dyDescent="0.3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30</v>
      </c>
      <c r="L11">
        <v>2875</v>
      </c>
    </row>
    <row r="12" spans="1:12" x14ac:dyDescent="0.3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3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30</v>
      </c>
      <c r="L13">
        <v>3500</v>
      </c>
    </row>
    <row r="14" spans="1:12" x14ac:dyDescent="0.3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30</v>
      </c>
      <c r="L14">
        <v>4250</v>
      </c>
    </row>
    <row r="15" spans="1:12" x14ac:dyDescent="0.3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30</v>
      </c>
      <c r="L15">
        <v>4200</v>
      </c>
    </row>
    <row r="16" spans="1:12" x14ac:dyDescent="0.3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30</v>
      </c>
      <c r="L16">
        <v>4200</v>
      </c>
    </row>
    <row r="17" spans="1:12" x14ac:dyDescent="0.3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30</v>
      </c>
      <c r="L17">
        <v>3600</v>
      </c>
    </row>
    <row r="18" spans="1:12" x14ac:dyDescent="0.3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30</v>
      </c>
      <c r="L18">
        <v>3250</v>
      </c>
    </row>
    <row r="19" spans="1:12" x14ac:dyDescent="0.3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30</v>
      </c>
      <c r="L19">
        <v>4200</v>
      </c>
    </row>
    <row r="20" spans="1:12" x14ac:dyDescent="0.3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30</v>
      </c>
      <c r="L20">
        <v>5250</v>
      </c>
    </row>
    <row r="21" spans="1:12" x14ac:dyDescent="0.3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30</v>
      </c>
      <c r="L21">
        <v>4387.5</v>
      </c>
    </row>
    <row r="22" spans="1:12" x14ac:dyDescent="0.3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30</v>
      </c>
      <c r="L22">
        <v>4712.5</v>
      </c>
    </row>
    <row r="23" spans="1:12" x14ac:dyDescent="0.3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30</v>
      </c>
      <c r="L23">
        <v>3750</v>
      </c>
    </row>
    <row r="24" spans="1:12" x14ac:dyDescent="0.3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30</v>
      </c>
      <c r="L24">
        <v>3412.5</v>
      </c>
    </row>
    <row r="25" spans="1:12" x14ac:dyDescent="0.3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30</v>
      </c>
      <c r="L25">
        <v>5600</v>
      </c>
    </row>
    <row r="26" spans="1:12" x14ac:dyDescent="0.3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30</v>
      </c>
      <c r="L26">
        <v>5400</v>
      </c>
    </row>
    <row r="27" spans="1:12" x14ac:dyDescent="0.3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30</v>
      </c>
      <c r="L27">
        <v>4875</v>
      </c>
    </row>
    <row r="28" spans="1:12" x14ac:dyDescent="0.3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30</v>
      </c>
      <c r="L28">
        <v>4875</v>
      </c>
    </row>
    <row r="29" spans="1:12" x14ac:dyDescent="0.3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30</v>
      </c>
      <c r="L29">
        <v>3900</v>
      </c>
    </row>
    <row r="30" spans="1:12" x14ac:dyDescent="0.3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30</v>
      </c>
      <c r="L30">
        <v>3575</v>
      </c>
    </row>
    <row r="31" spans="1:12" x14ac:dyDescent="0.3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30</v>
      </c>
      <c r="L31">
        <v>5800</v>
      </c>
    </row>
    <row r="32" spans="1:12" x14ac:dyDescent="0.3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30</v>
      </c>
      <c r="L32">
        <v>5850</v>
      </c>
    </row>
    <row r="33" spans="1:12" x14ac:dyDescent="0.3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30</v>
      </c>
      <c r="L33">
        <v>5362.5</v>
      </c>
    </row>
    <row r="34" spans="1:12" x14ac:dyDescent="0.3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30</v>
      </c>
      <c r="L34">
        <v>5362.5</v>
      </c>
    </row>
    <row r="35" spans="1:12" x14ac:dyDescent="0.3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30</v>
      </c>
      <c r="L35">
        <v>4200</v>
      </c>
    </row>
    <row r="36" spans="1:12" x14ac:dyDescent="0.3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30</v>
      </c>
      <c r="L36">
        <v>3737.5</v>
      </c>
    </row>
    <row r="37" spans="1:12" x14ac:dyDescent="0.3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30</v>
      </c>
      <c r="L37">
        <v>7000</v>
      </c>
    </row>
    <row r="38" spans="1:12" x14ac:dyDescent="0.3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30</v>
      </c>
      <c r="L38">
        <v>6150</v>
      </c>
    </row>
    <row r="39" spans="1:12" x14ac:dyDescent="0.3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30</v>
      </c>
      <c r="L39">
        <v>5687.5</v>
      </c>
    </row>
    <row r="40" spans="1:12" x14ac:dyDescent="0.3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30</v>
      </c>
      <c r="L40">
        <v>5362.5</v>
      </c>
    </row>
    <row r="41" spans="1:12" x14ac:dyDescent="0.3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30</v>
      </c>
      <c r="L41">
        <v>4350</v>
      </c>
    </row>
    <row r="42" spans="1:12" x14ac:dyDescent="0.3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30</v>
      </c>
      <c r="L42">
        <v>5037.5</v>
      </c>
    </row>
    <row r="43" spans="1:12" x14ac:dyDescent="0.3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30</v>
      </c>
      <c r="L43">
        <v>6200</v>
      </c>
    </row>
    <row r="44" spans="1:12" x14ac:dyDescent="0.3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30</v>
      </c>
      <c r="L44">
        <v>6337.5</v>
      </c>
    </row>
    <row r="45" spans="1:12" x14ac:dyDescent="0.3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</v>
      </c>
      <c r="J45">
        <v>9250</v>
      </c>
      <c r="K45">
        <v>30</v>
      </c>
      <c r="L45">
        <v>6475</v>
      </c>
    </row>
    <row r="46" spans="1:12" x14ac:dyDescent="0.3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30</v>
      </c>
      <c r="L46">
        <v>5200</v>
      </c>
    </row>
    <row r="47" spans="1:12" x14ac:dyDescent="0.3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30</v>
      </c>
      <c r="L47">
        <v>4875</v>
      </c>
    </row>
    <row r="48" spans="1:12" x14ac:dyDescent="0.3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30</v>
      </c>
      <c r="L48">
        <v>5625</v>
      </c>
    </row>
    <row r="49" spans="1:12" x14ac:dyDescent="0.3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30</v>
      </c>
      <c r="L49">
        <v>5800</v>
      </c>
    </row>
    <row r="50" spans="1:12" x14ac:dyDescent="0.3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3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</v>
      </c>
      <c r="J51">
        <v>9250</v>
      </c>
      <c r="K51">
        <v>30</v>
      </c>
      <c r="L51">
        <v>5550</v>
      </c>
    </row>
    <row r="52" spans="1:12" x14ac:dyDescent="0.3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3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3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30</v>
      </c>
      <c r="L54">
        <v>4712.5</v>
      </c>
    </row>
    <row r="55" spans="1:12" x14ac:dyDescent="0.3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</v>
      </c>
      <c r="J55">
        <v>7750</v>
      </c>
      <c r="K55">
        <v>30</v>
      </c>
      <c r="L55">
        <v>5425</v>
      </c>
    </row>
    <row r="56" spans="1:12" x14ac:dyDescent="0.3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3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</v>
      </c>
      <c r="J57">
        <v>8750</v>
      </c>
      <c r="K57">
        <v>30</v>
      </c>
      <c r="L57">
        <v>5250</v>
      </c>
    </row>
    <row r="58" spans="1:12" x14ac:dyDescent="0.3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3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3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30</v>
      </c>
      <c r="L60">
        <v>4225</v>
      </c>
    </row>
    <row r="61" spans="1:12" x14ac:dyDescent="0.3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</v>
      </c>
      <c r="J61">
        <v>7000</v>
      </c>
      <c r="K61">
        <v>30</v>
      </c>
      <c r="L61">
        <v>4900</v>
      </c>
    </row>
    <row r="62" spans="1:12" x14ac:dyDescent="0.3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3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</v>
      </c>
      <c r="J63">
        <v>8750</v>
      </c>
      <c r="K63">
        <v>30</v>
      </c>
      <c r="L63">
        <v>5250</v>
      </c>
    </row>
    <row r="64" spans="1:12" x14ac:dyDescent="0.3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3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3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30</v>
      </c>
      <c r="L66">
        <v>4225</v>
      </c>
    </row>
    <row r="67" spans="1:12" x14ac:dyDescent="0.3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</v>
      </c>
      <c r="J67">
        <v>7750</v>
      </c>
      <c r="K67">
        <v>30</v>
      </c>
      <c r="L67">
        <v>5425</v>
      </c>
    </row>
    <row r="68" spans="1:12" x14ac:dyDescent="0.3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3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</v>
      </c>
      <c r="J69">
        <v>9750</v>
      </c>
      <c r="K69">
        <v>30</v>
      </c>
      <c r="L69">
        <v>5850</v>
      </c>
    </row>
    <row r="70" spans="1:12" x14ac:dyDescent="0.3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3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3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30</v>
      </c>
      <c r="L72">
        <v>4550</v>
      </c>
    </row>
    <row r="73" spans="1:12" x14ac:dyDescent="0.3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</v>
      </c>
      <c r="J73">
        <v>8000</v>
      </c>
      <c r="K73">
        <v>30</v>
      </c>
      <c r="L73">
        <v>5600</v>
      </c>
    </row>
    <row r="74" spans="1:12" x14ac:dyDescent="0.3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30</v>
      </c>
      <c r="L74">
        <v>2250</v>
      </c>
    </row>
    <row r="75" spans="1:12" x14ac:dyDescent="0.3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30</v>
      </c>
      <c r="L75">
        <v>3150</v>
      </c>
    </row>
    <row r="76" spans="1:12" x14ac:dyDescent="0.3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30</v>
      </c>
      <c r="L76">
        <v>2450</v>
      </c>
    </row>
    <row r="77" spans="1:12" x14ac:dyDescent="0.3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30</v>
      </c>
      <c r="L77">
        <v>2450</v>
      </c>
    </row>
    <row r="78" spans="1:12" x14ac:dyDescent="0.3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30</v>
      </c>
      <c r="L78">
        <v>2200</v>
      </c>
    </row>
    <row r="79" spans="1:12" x14ac:dyDescent="0.3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30</v>
      </c>
      <c r="L79">
        <v>2450</v>
      </c>
    </row>
    <row r="80" spans="1:12" x14ac:dyDescent="0.3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30</v>
      </c>
      <c r="L80">
        <v>2125</v>
      </c>
    </row>
    <row r="81" spans="1:12" x14ac:dyDescent="0.3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38</v>
      </c>
      <c r="L81">
        <v>2975</v>
      </c>
    </row>
    <row r="82" spans="1:12" x14ac:dyDescent="0.3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49</v>
      </c>
      <c r="L82">
        <v>2362.5</v>
      </c>
    </row>
    <row r="83" spans="1:12" x14ac:dyDescent="0.3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30</v>
      </c>
      <c r="L83">
        <v>2187.5</v>
      </c>
    </row>
    <row r="84" spans="1:12" x14ac:dyDescent="0.3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30</v>
      </c>
      <c r="L84">
        <v>2000</v>
      </c>
    </row>
    <row r="85" spans="1:12" x14ac:dyDescent="0.3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30</v>
      </c>
      <c r="L85">
        <v>2450</v>
      </c>
    </row>
    <row r="86" spans="1:12" x14ac:dyDescent="0.3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30</v>
      </c>
      <c r="L86">
        <v>2625</v>
      </c>
    </row>
    <row r="87" spans="1:12" x14ac:dyDescent="0.3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30</v>
      </c>
      <c r="L87">
        <v>3500</v>
      </c>
    </row>
    <row r="88" spans="1:12" x14ac:dyDescent="0.3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30</v>
      </c>
      <c r="L88">
        <v>2450</v>
      </c>
    </row>
    <row r="89" spans="1:12" x14ac:dyDescent="0.3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30</v>
      </c>
      <c r="L89">
        <v>2400</v>
      </c>
    </row>
    <row r="90" spans="1:12" x14ac:dyDescent="0.3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30</v>
      </c>
      <c r="L90">
        <v>2250</v>
      </c>
    </row>
    <row r="91" spans="1:12" x14ac:dyDescent="0.3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30</v>
      </c>
      <c r="L91">
        <v>2600</v>
      </c>
    </row>
    <row r="92" spans="1:12" x14ac:dyDescent="0.3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30</v>
      </c>
      <c r="L92">
        <v>2700</v>
      </c>
    </row>
    <row r="93" spans="1:12" x14ac:dyDescent="0.3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30</v>
      </c>
      <c r="L93">
        <v>3600</v>
      </c>
    </row>
    <row r="94" spans="1:12" x14ac:dyDescent="0.3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30</v>
      </c>
      <c r="L94">
        <v>2537.5</v>
      </c>
    </row>
    <row r="95" spans="1:12" x14ac:dyDescent="0.3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30</v>
      </c>
      <c r="L95">
        <v>2500</v>
      </c>
    </row>
    <row r="96" spans="1:12" x14ac:dyDescent="0.3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30</v>
      </c>
      <c r="L96">
        <v>2362.5</v>
      </c>
    </row>
    <row r="97" spans="1:12" x14ac:dyDescent="0.3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30</v>
      </c>
      <c r="L97">
        <v>3200</v>
      </c>
    </row>
    <row r="98" spans="1:12" x14ac:dyDescent="0.3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30</v>
      </c>
      <c r="L98">
        <v>2775</v>
      </c>
    </row>
    <row r="99" spans="1:12" x14ac:dyDescent="0.3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30</v>
      </c>
      <c r="L99">
        <v>3700</v>
      </c>
    </row>
    <row r="100" spans="1:12" x14ac:dyDescent="0.3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30</v>
      </c>
      <c r="L100">
        <v>2712.5</v>
      </c>
    </row>
    <row r="101" spans="1:12" x14ac:dyDescent="0.3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30</v>
      </c>
      <c r="L101">
        <v>2800</v>
      </c>
    </row>
    <row r="102" spans="1:12" x14ac:dyDescent="0.3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30</v>
      </c>
      <c r="L102">
        <v>2700</v>
      </c>
    </row>
    <row r="103" spans="1:12" x14ac:dyDescent="0.3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30</v>
      </c>
      <c r="L103">
        <v>3800</v>
      </c>
    </row>
    <row r="104" spans="1:12" x14ac:dyDescent="0.3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30</v>
      </c>
      <c r="L104">
        <v>3800</v>
      </c>
    </row>
    <row r="105" spans="1:12" x14ac:dyDescent="0.3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30</v>
      </c>
      <c r="L105">
        <v>4275</v>
      </c>
    </row>
    <row r="106" spans="1:12" x14ac:dyDescent="0.3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30</v>
      </c>
      <c r="L106">
        <v>3200</v>
      </c>
    </row>
    <row r="107" spans="1:12" x14ac:dyDescent="0.3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</v>
      </c>
      <c r="L107">
        <v>3000</v>
      </c>
    </row>
    <row r="108" spans="1:12" x14ac:dyDescent="0.3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30</v>
      </c>
      <c r="L108">
        <v>2925</v>
      </c>
    </row>
    <row r="109" spans="1:12" x14ac:dyDescent="0.3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30</v>
      </c>
      <c r="L109">
        <v>5000</v>
      </c>
    </row>
    <row r="110" spans="1:12" x14ac:dyDescent="0.3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30</v>
      </c>
      <c r="L110">
        <v>3800</v>
      </c>
    </row>
    <row r="111" spans="1:12" x14ac:dyDescent="0.3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30</v>
      </c>
      <c r="L111">
        <v>4275</v>
      </c>
    </row>
    <row r="112" spans="1:12" x14ac:dyDescent="0.3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30</v>
      </c>
      <c r="L112">
        <v>4400</v>
      </c>
    </row>
    <row r="113" spans="1:12" x14ac:dyDescent="0.3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30</v>
      </c>
      <c r="L113">
        <v>2800</v>
      </c>
    </row>
    <row r="114" spans="1:12" x14ac:dyDescent="0.3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30</v>
      </c>
      <c r="L114">
        <v>3150</v>
      </c>
    </row>
    <row r="115" spans="1:12" x14ac:dyDescent="0.3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30</v>
      </c>
      <c r="L115">
        <v>4875</v>
      </c>
    </row>
    <row r="116" spans="1:12" x14ac:dyDescent="0.3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30</v>
      </c>
      <c r="L116">
        <v>3700</v>
      </c>
    </row>
    <row r="117" spans="1:12" x14ac:dyDescent="0.3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30</v>
      </c>
      <c r="L117">
        <v>4162.5</v>
      </c>
    </row>
    <row r="118" spans="1:12" x14ac:dyDescent="0.3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30</v>
      </c>
      <c r="L118">
        <v>4400</v>
      </c>
    </row>
    <row r="119" spans="1:12" x14ac:dyDescent="0.3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30</v>
      </c>
      <c r="L119">
        <v>2600</v>
      </c>
    </row>
    <row r="120" spans="1:12" x14ac:dyDescent="0.3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30</v>
      </c>
      <c r="L120">
        <v>2925</v>
      </c>
    </row>
    <row r="121" spans="1:12" x14ac:dyDescent="0.3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30</v>
      </c>
      <c r="L121">
        <v>4500</v>
      </c>
    </row>
    <row r="122" spans="1:12" x14ac:dyDescent="0.3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30</v>
      </c>
      <c r="L122">
        <v>3825</v>
      </c>
    </row>
    <row r="123" spans="1:12" x14ac:dyDescent="0.3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30</v>
      </c>
      <c r="L123">
        <v>3825</v>
      </c>
    </row>
    <row r="124" spans="1:12" x14ac:dyDescent="0.3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30</v>
      </c>
      <c r="L124">
        <v>4500</v>
      </c>
    </row>
    <row r="125" spans="1:12" x14ac:dyDescent="0.3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30</v>
      </c>
      <c r="L125">
        <v>3125</v>
      </c>
    </row>
    <row r="126" spans="1:12" x14ac:dyDescent="0.3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30</v>
      </c>
      <c r="L126">
        <v>2812.5</v>
      </c>
    </row>
    <row r="127" spans="1:12" x14ac:dyDescent="0.3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3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30</v>
      </c>
      <c r="L128">
        <v>3600</v>
      </c>
    </row>
    <row r="129" spans="1:12" x14ac:dyDescent="0.3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30</v>
      </c>
      <c r="L129">
        <v>3600</v>
      </c>
    </row>
    <row r="130" spans="1:12" x14ac:dyDescent="0.3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30</v>
      </c>
      <c r="L130">
        <v>3750</v>
      </c>
    </row>
    <row r="131" spans="1:12" x14ac:dyDescent="0.3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</v>
      </c>
      <c r="L131">
        <v>3000</v>
      </c>
    </row>
    <row r="132" spans="1:12" x14ac:dyDescent="0.3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30</v>
      </c>
      <c r="L132">
        <v>2587.5</v>
      </c>
    </row>
    <row r="133" spans="1:12" x14ac:dyDescent="0.3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3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30</v>
      </c>
      <c r="L134">
        <v>4050</v>
      </c>
    </row>
    <row r="135" spans="1:12" x14ac:dyDescent="0.3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30</v>
      </c>
      <c r="L135">
        <v>4050</v>
      </c>
    </row>
    <row r="136" spans="1:12" x14ac:dyDescent="0.3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30</v>
      </c>
      <c r="L136">
        <v>4125</v>
      </c>
    </row>
    <row r="137" spans="1:12" x14ac:dyDescent="0.3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30</v>
      </c>
      <c r="L137">
        <v>3375</v>
      </c>
    </row>
    <row r="138" spans="1:12" x14ac:dyDescent="0.3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30</v>
      </c>
      <c r="L138">
        <v>2925</v>
      </c>
    </row>
    <row r="139" spans="1:12" x14ac:dyDescent="0.3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3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30</v>
      </c>
      <c r="L140">
        <v>4275</v>
      </c>
    </row>
    <row r="141" spans="1:12" x14ac:dyDescent="0.3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30</v>
      </c>
      <c r="L141">
        <v>4275</v>
      </c>
    </row>
    <row r="142" spans="1:12" x14ac:dyDescent="0.3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30</v>
      </c>
      <c r="L142">
        <v>4250</v>
      </c>
    </row>
    <row r="143" spans="1:12" x14ac:dyDescent="0.3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30</v>
      </c>
      <c r="L143">
        <v>3500</v>
      </c>
    </row>
    <row r="144" spans="1:12" x14ac:dyDescent="0.3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30</v>
      </c>
      <c r="L144">
        <v>2925</v>
      </c>
    </row>
    <row r="145" spans="1:12" x14ac:dyDescent="0.3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3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35</v>
      </c>
      <c r="L146">
        <v>2450</v>
      </c>
    </row>
    <row r="147" spans="1:12" x14ac:dyDescent="0.3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30</v>
      </c>
      <c r="L147">
        <v>3150</v>
      </c>
    </row>
    <row r="148" spans="1:12" x14ac:dyDescent="0.3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30</v>
      </c>
      <c r="L148">
        <v>3150</v>
      </c>
    </row>
    <row r="149" spans="1:12" x14ac:dyDescent="0.3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30</v>
      </c>
      <c r="L149">
        <v>2475</v>
      </c>
    </row>
    <row r="150" spans="1:12" x14ac:dyDescent="0.3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30</v>
      </c>
      <c r="L150">
        <v>2500</v>
      </c>
    </row>
    <row r="151" spans="1:12" x14ac:dyDescent="0.3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30</v>
      </c>
      <c r="L151">
        <v>3150</v>
      </c>
    </row>
    <row r="152" spans="1:12" x14ac:dyDescent="0.3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30</v>
      </c>
      <c r="L152">
        <v>2625</v>
      </c>
    </row>
    <row r="153" spans="1:12" x14ac:dyDescent="0.3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30</v>
      </c>
      <c r="L153">
        <v>2925</v>
      </c>
    </row>
    <row r="154" spans="1:12" x14ac:dyDescent="0.3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</v>
      </c>
      <c r="L154">
        <v>3037.5</v>
      </c>
    </row>
    <row r="155" spans="1:12" x14ac:dyDescent="0.3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30</v>
      </c>
      <c r="L155">
        <v>2362.5</v>
      </c>
    </row>
    <row r="156" spans="1:12" x14ac:dyDescent="0.3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35</v>
      </c>
      <c r="L156">
        <v>2250</v>
      </c>
    </row>
    <row r="157" spans="1:12" x14ac:dyDescent="0.3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38</v>
      </c>
      <c r="L157">
        <v>2925</v>
      </c>
    </row>
    <row r="158" spans="1:12" x14ac:dyDescent="0.3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30</v>
      </c>
      <c r="L158">
        <v>2800</v>
      </c>
    </row>
    <row r="159" spans="1:12" x14ac:dyDescent="0.3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30</v>
      </c>
      <c r="L159">
        <v>2925</v>
      </c>
    </row>
    <row r="160" spans="1:12" x14ac:dyDescent="0.3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30</v>
      </c>
      <c r="L160">
        <v>2925</v>
      </c>
    </row>
    <row r="161" spans="1:12" x14ac:dyDescent="0.3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30</v>
      </c>
      <c r="L161">
        <v>2475</v>
      </c>
    </row>
    <row r="162" spans="1:12" x14ac:dyDescent="0.3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30</v>
      </c>
      <c r="L162">
        <v>2125</v>
      </c>
    </row>
    <row r="163" spans="1:12" x14ac:dyDescent="0.3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30</v>
      </c>
      <c r="L163">
        <v>2812.5</v>
      </c>
    </row>
    <row r="164" spans="1:12" x14ac:dyDescent="0.3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30</v>
      </c>
      <c r="L164">
        <v>3600</v>
      </c>
    </row>
    <row r="165" spans="1:12" x14ac:dyDescent="0.3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</v>
      </c>
      <c r="L165">
        <v>3000</v>
      </c>
    </row>
    <row r="166" spans="1:12" x14ac:dyDescent="0.3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30</v>
      </c>
      <c r="L166">
        <v>3125</v>
      </c>
    </row>
    <row r="167" spans="1:12" x14ac:dyDescent="0.3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30</v>
      </c>
      <c r="L167">
        <v>2362.5</v>
      </c>
    </row>
    <row r="168" spans="1:12" x14ac:dyDescent="0.3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30</v>
      </c>
      <c r="L168">
        <v>2125</v>
      </c>
    </row>
    <row r="169" spans="1:12" x14ac:dyDescent="0.3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30</v>
      </c>
      <c r="L169">
        <v>3900</v>
      </c>
    </row>
    <row r="170" spans="1:12" x14ac:dyDescent="0.3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30</v>
      </c>
      <c r="L170">
        <v>3600</v>
      </c>
    </row>
    <row r="171" spans="1:12" x14ac:dyDescent="0.3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30</v>
      </c>
      <c r="L171">
        <v>3250</v>
      </c>
    </row>
    <row r="172" spans="1:12" x14ac:dyDescent="0.3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30</v>
      </c>
      <c r="L172">
        <v>3250</v>
      </c>
    </row>
    <row r="173" spans="1:12" x14ac:dyDescent="0.3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30</v>
      </c>
      <c r="L173">
        <v>2475</v>
      </c>
    </row>
    <row r="174" spans="1:12" x14ac:dyDescent="0.3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30</v>
      </c>
      <c r="L174">
        <v>2250</v>
      </c>
    </row>
    <row r="175" spans="1:12" x14ac:dyDescent="0.3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30</v>
      </c>
      <c r="L175">
        <v>4062.5</v>
      </c>
    </row>
    <row r="176" spans="1:12" x14ac:dyDescent="0.3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30</v>
      </c>
      <c r="L176">
        <v>4050</v>
      </c>
    </row>
    <row r="177" spans="1:12" x14ac:dyDescent="0.3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30</v>
      </c>
      <c r="L177">
        <v>3750</v>
      </c>
    </row>
    <row r="178" spans="1:12" x14ac:dyDescent="0.3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30</v>
      </c>
      <c r="L178">
        <v>3750</v>
      </c>
    </row>
    <row r="179" spans="1:12" x14ac:dyDescent="0.3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30</v>
      </c>
      <c r="L179">
        <v>2812.5</v>
      </c>
    </row>
    <row r="180" spans="1:12" x14ac:dyDescent="0.3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30</v>
      </c>
      <c r="L180">
        <v>2500</v>
      </c>
    </row>
    <row r="181" spans="1:12" x14ac:dyDescent="0.3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30</v>
      </c>
      <c r="L181">
        <v>5200</v>
      </c>
    </row>
    <row r="182" spans="1:12" x14ac:dyDescent="0.3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30</v>
      </c>
      <c r="L182">
        <v>4275</v>
      </c>
    </row>
    <row r="183" spans="1:12" x14ac:dyDescent="0.3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30</v>
      </c>
      <c r="L183">
        <v>4000</v>
      </c>
    </row>
    <row r="184" spans="1:12" x14ac:dyDescent="0.3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30</v>
      </c>
      <c r="L184">
        <v>3750</v>
      </c>
    </row>
    <row r="185" spans="1:12" x14ac:dyDescent="0.3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30</v>
      </c>
      <c r="L185">
        <v>2925</v>
      </c>
    </row>
    <row r="186" spans="1:12" x14ac:dyDescent="0.3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30</v>
      </c>
      <c r="L186">
        <v>3500</v>
      </c>
    </row>
    <row r="187" spans="1:12" x14ac:dyDescent="0.3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30</v>
      </c>
      <c r="L187">
        <v>4550</v>
      </c>
    </row>
    <row r="188" spans="1:12" x14ac:dyDescent="0.3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30</v>
      </c>
      <c r="L188">
        <v>4500</v>
      </c>
    </row>
    <row r="189" spans="1:12" x14ac:dyDescent="0.3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3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30</v>
      </c>
      <c r="L190">
        <v>3625</v>
      </c>
    </row>
    <row r="191" spans="1:12" x14ac:dyDescent="0.3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30</v>
      </c>
      <c r="L191">
        <v>3375</v>
      </c>
    </row>
    <row r="192" spans="1:12" x14ac:dyDescent="0.3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30</v>
      </c>
      <c r="L192">
        <v>4050</v>
      </c>
    </row>
    <row r="193" spans="1:12" x14ac:dyDescent="0.3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30</v>
      </c>
      <c r="L193">
        <v>4225</v>
      </c>
    </row>
    <row r="194" spans="1:12" x14ac:dyDescent="0.3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30</v>
      </c>
      <c r="L194">
        <v>4250</v>
      </c>
    </row>
    <row r="195" spans="1:12" x14ac:dyDescent="0.3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3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30</v>
      </c>
      <c r="L196">
        <v>3500</v>
      </c>
    </row>
    <row r="197" spans="1:12" x14ac:dyDescent="0.3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30</v>
      </c>
      <c r="L197">
        <v>3250</v>
      </c>
    </row>
    <row r="198" spans="1:12" x14ac:dyDescent="0.3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30</v>
      </c>
      <c r="L198">
        <v>3900</v>
      </c>
    </row>
    <row r="199" spans="1:12" x14ac:dyDescent="0.3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30</v>
      </c>
      <c r="L199">
        <v>4550</v>
      </c>
    </row>
    <row r="200" spans="1:12" x14ac:dyDescent="0.3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30</v>
      </c>
      <c r="L200">
        <v>4000</v>
      </c>
    </row>
    <row r="201" spans="1:12" x14ac:dyDescent="0.3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3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30</v>
      </c>
      <c r="L202">
        <v>3250</v>
      </c>
    </row>
    <row r="203" spans="1:12" x14ac:dyDescent="0.3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30</v>
      </c>
      <c r="L203">
        <v>3125</v>
      </c>
    </row>
    <row r="204" spans="1:12" x14ac:dyDescent="0.3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30</v>
      </c>
      <c r="L204">
        <v>3600</v>
      </c>
    </row>
    <row r="205" spans="1:12" x14ac:dyDescent="0.3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30</v>
      </c>
      <c r="L205">
        <v>4225</v>
      </c>
    </row>
    <row r="206" spans="1:12" x14ac:dyDescent="0.3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30</v>
      </c>
      <c r="L206">
        <v>4125</v>
      </c>
    </row>
    <row r="207" spans="1:12" x14ac:dyDescent="0.3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3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30</v>
      </c>
      <c r="L208">
        <v>3375</v>
      </c>
    </row>
    <row r="209" spans="1:12" x14ac:dyDescent="0.3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30</v>
      </c>
      <c r="L209">
        <v>3250</v>
      </c>
    </row>
    <row r="210" spans="1:12" x14ac:dyDescent="0.3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30</v>
      </c>
      <c r="L210">
        <v>3600</v>
      </c>
    </row>
    <row r="211" spans="1:12" x14ac:dyDescent="0.3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30</v>
      </c>
      <c r="L211">
        <v>4550</v>
      </c>
    </row>
    <row r="212" spans="1:12" x14ac:dyDescent="0.3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30</v>
      </c>
      <c r="L212">
        <v>4500</v>
      </c>
    </row>
    <row r="213" spans="1:12" x14ac:dyDescent="0.3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3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30</v>
      </c>
      <c r="L214">
        <v>3500</v>
      </c>
    </row>
    <row r="215" spans="1:12" x14ac:dyDescent="0.3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30</v>
      </c>
      <c r="L215">
        <v>3500</v>
      </c>
    </row>
    <row r="216" spans="1:12" x14ac:dyDescent="0.3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30</v>
      </c>
      <c r="L216">
        <v>3750</v>
      </c>
    </row>
    <row r="217" spans="1:12" x14ac:dyDescent="0.3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30</v>
      </c>
      <c r="L217">
        <v>4712.5</v>
      </c>
    </row>
    <row r="218" spans="1:12" x14ac:dyDescent="0.35">
      <c r="A218" s="1" t="s">
        <v>28</v>
      </c>
      <c r="B218" s="1" t="s">
        <v>29</v>
      </c>
      <c r="C218">
        <v>1185732</v>
      </c>
      <c r="D218" s="2">
        <v>44575</v>
      </c>
      <c r="E218" s="2">
        <v>44605</v>
      </c>
      <c r="F218" s="1" t="s">
        <v>30</v>
      </c>
      <c r="G218" s="1" t="s">
        <v>31</v>
      </c>
      <c r="H218" s="1" t="s">
        <v>16</v>
      </c>
      <c r="I218">
        <v>0.5</v>
      </c>
      <c r="J218">
        <v>12000</v>
      </c>
      <c r="K218">
        <v>30</v>
      </c>
      <c r="L218">
        <v>6000</v>
      </c>
    </row>
    <row r="219" spans="1:12" x14ac:dyDescent="0.35">
      <c r="A219" s="1" t="s">
        <v>28</v>
      </c>
      <c r="B219" s="1" t="s">
        <v>29</v>
      </c>
      <c r="C219">
        <v>1185732</v>
      </c>
      <c r="D219" s="2">
        <v>44575</v>
      </c>
      <c r="E219" s="2">
        <v>44605</v>
      </c>
      <c r="F219" s="1" t="s">
        <v>30</v>
      </c>
      <c r="G219" s="1" t="s">
        <v>31</v>
      </c>
      <c r="H219" s="1" t="s">
        <v>17</v>
      </c>
      <c r="I219">
        <v>0.5</v>
      </c>
      <c r="J219">
        <v>10000</v>
      </c>
      <c r="K219">
        <v>30</v>
      </c>
      <c r="L219">
        <v>5000</v>
      </c>
    </row>
    <row r="220" spans="1:12" x14ac:dyDescent="0.35">
      <c r="A220" s="1" t="s">
        <v>28</v>
      </c>
      <c r="B220" s="1" t="s">
        <v>29</v>
      </c>
      <c r="C220">
        <v>1185732</v>
      </c>
      <c r="D220" s="2">
        <v>44575</v>
      </c>
      <c r="E220" s="2">
        <v>44605</v>
      </c>
      <c r="F220" s="1" t="s">
        <v>30</v>
      </c>
      <c r="G220" s="1" t="s">
        <v>31</v>
      </c>
      <c r="H220" s="1" t="s">
        <v>18</v>
      </c>
      <c r="I220">
        <v>0.4</v>
      </c>
      <c r="J220">
        <v>10000</v>
      </c>
      <c r="K220">
        <v>30</v>
      </c>
      <c r="L220">
        <v>4000</v>
      </c>
    </row>
    <row r="221" spans="1:12" x14ac:dyDescent="0.35">
      <c r="A221" s="1" t="s">
        <v>28</v>
      </c>
      <c r="B221" s="1" t="s">
        <v>29</v>
      </c>
      <c r="C221">
        <v>1185732</v>
      </c>
      <c r="D221" s="2">
        <v>44575</v>
      </c>
      <c r="E221" s="2">
        <v>44605</v>
      </c>
      <c r="F221" s="1" t="s">
        <v>30</v>
      </c>
      <c r="G221" s="1" t="s">
        <v>31</v>
      </c>
      <c r="H221" s="1" t="s">
        <v>19</v>
      </c>
      <c r="I221">
        <v>0.45</v>
      </c>
      <c r="J221">
        <v>8500</v>
      </c>
      <c r="K221">
        <v>30</v>
      </c>
      <c r="L221">
        <v>3825</v>
      </c>
    </row>
    <row r="222" spans="1:12" x14ac:dyDescent="0.35">
      <c r="A222" s="1" t="s">
        <v>28</v>
      </c>
      <c r="B222" s="1" t="s">
        <v>29</v>
      </c>
      <c r="C222">
        <v>1185732</v>
      </c>
      <c r="D222" s="2">
        <v>44575</v>
      </c>
      <c r="E222" s="2">
        <v>44605</v>
      </c>
      <c r="F222" s="1" t="s">
        <v>30</v>
      </c>
      <c r="G222" s="1" t="s">
        <v>31</v>
      </c>
      <c r="H222" s="1" t="s">
        <v>20</v>
      </c>
      <c r="I222">
        <v>0.6</v>
      </c>
      <c r="J222">
        <v>9000</v>
      </c>
      <c r="K222">
        <v>30</v>
      </c>
      <c r="L222">
        <v>5400</v>
      </c>
    </row>
    <row r="223" spans="1:12" x14ac:dyDescent="0.35">
      <c r="A223" s="1" t="s">
        <v>28</v>
      </c>
      <c r="B223" s="1" t="s">
        <v>29</v>
      </c>
      <c r="C223">
        <v>1185732</v>
      </c>
      <c r="D223" s="2">
        <v>44575</v>
      </c>
      <c r="E223" s="2">
        <v>44620</v>
      </c>
      <c r="F223" s="1" t="s">
        <v>30</v>
      </c>
      <c r="G223" s="1" t="s">
        <v>31</v>
      </c>
      <c r="H223" s="1" t="s">
        <v>21</v>
      </c>
      <c r="I223">
        <v>0.5</v>
      </c>
      <c r="J223">
        <v>10000</v>
      </c>
      <c r="K223">
        <v>45</v>
      </c>
      <c r="L223">
        <v>5000</v>
      </c>
    </row>
    <row r="224" spans="1:12" x14ac:dyDescent="0.35">
      <c r="A224" s="1" t="s">
        <v>28</v>
      </c>
      <c r="B224" s="1" t="s">
        <v>29</v>
      </c>
      <c r="C224">
        <v>1185732</v>
      </c>
      <c r="D224" s="2">
        <v>44604</v>
      </c>
      <c r="E224" s="2">
        <v>44634</v>
      </c>
      <c r="F224" s="1" t="s">
        <v>30</v>
      </c>
      <c r="G224" s="1" t="s">
        <v>31</v>
      </c>
      <c r="H224" s="1" t="s">
        <v>16</v>
      </c>
      <c r="I224">
        <v>0.5</v>
      </c>
      <c r="J224">
        <v>12500</v>
      </c>
      <c r="K224">
        <v>30</v>
      </c>
      <c r="L224">
        <v>6250</v>
      </c>
    </row>
    <row r="225" spans="1:12" x14ac:dyDescent="0.35">
      <c r="A225" s="1" t="s">
        <v>28</v>
      </c>
      <c r="B225" s="1" t="s">
        <v>29</v>
      </c>
      <c r="C225">
        <v>1185732</v>
      </c>
      <c r="D225" s="2">
        <v>44604</v>
      </c>
      <c r="E225" s="2">
        <v>44634</v>
      </c>
      <c r="F225" s="1" t="s">
        <v>30</v>
      </c>
      <c r="G225" s="1" t="s">
        <v>31</v>
      </c>
      <c r="H225" s="1" t="s">
        <v>17</v>
      </c>
      <c r="I225">
        <v>0.5</v>
      </c>
      <c r="J225">
        <v>9000</v>
      </c>
      <c r="K225">
        <v>30</v>
      </c>
      <c r="L225">
        <v>4500</v>
      </c>
    </row>
    <row r="226" spans="1:12" x14ac:dyDescent="0.35">
      <c r="A226" s="1" t="s">
        <v>28</v>
      </c>
      <c r="B226" s="1" t="s">
        <v>29</v>
      </c>
      <c r="C226">
        <v>1185732</v>
      </c>
      <c r="D226" s="2">
        <v>44604</v>
      </c>
      <c r="E226" s="2">
        <v>44634</v>
      </c>
      <c r="F226" s="1" t="s">
        <v>30</v>
      </c>
      <c r="G226" s="1" t="s">
        <v>31</v>
      </c>
      <c r="H226" s="1" t="s">
        <v>18</v>
      </c>
      <c r="I226">
        <v>0.4</v>
      </c>
      <c r="J226">
        <v>9500</v>
      </c>
      <c r="K226">
        <v>30</v>
      </c>
      <c r="L226">
        <v>3800</v>
      </c>
    </row>
    <row r="227" spans="1:12" x14ac:dyDescent="0.35">
      <c r="A227" s="1" t="s">
        <v>28</v>
      </c>
      <c r="B227" s="1" t="s">
        <v>29</v>
      </c>
      <c r="C227">
        <v>1185732</v>
      </c>
      <c r="D227" s="2">
        <v>44604</v>
      </c>
      <c r="E227" s="2">
        <v>44634</v>
      </c>
      <c r="F227" s="1" t="s">
        <v>30</v>
      </c>
      <c r="G227" s="1" t="s">
        <v>31</v>
      </c>
      <c r="H227" s="1" t="s">
        <v>19</v>
      </c>
      <c r="I227">
        <v>0.45</v>
      </c>
      <c r="J227">
        <v>8250</v>
      </c>
      <c r="K227">
        <v>30</v>
      </c>
      <c r="L227">
        <v>3712.5</v>
      </c>
    </row>
    <row r="228" spans="1:12" x14ac:dyDescent="0.35">
      <c r="A228" s="1" t="s">
        <v>28</v>
      </c>
      <c r="B228" s="1" t="s">
        <v>29</v>
      </c>
      <c r="C228">
        <v>1185732</v>
      </c>
      <c r="D228" s="2">
        <v>44604</v>
      </c>
      <c r="E228" s="2">
        <v>44649</v>
      </c>
      <c r="F228" s="1" t="s">
        <v>30</v>
      </c>
      <c r="G228" s="1" t="s">
        <v>31</v>
      </c>
      <c r="H228" s="1" t="s">
        <v>20</v>
      </c>
      <c r="I228">
        <v>0.6</v>
      </c>
      <c r="J228">
        <v>9000</v>
      </c>
      <c r="K228">
        <v>45</v>
      </c>
      <c r="L228">
        <v>5400</v>
      </c>
    </row>
    <row r="229" spans="1:12" x14ac:dyDescent="0.35">
      <c r="A229" s="1" t="s">
        <v>28</v>
      </c>
      <c r="B229" s="1" t="s">
        <v>29</v>
      </c>
      <c r="C229">
        <v>1185732</v>
      </c>
      <c r="D229" s="2">
        <v>44604</v>
      </c>
      <c r="E229" s="2">
        <v>44634</v>
      </c>
      <c r="F229" s="1" t="s">
        <v>30</v>
      </c>
      <c r="G229" s="1" t="s">
        <v>31</v>
      </c>
      <c r="H229" s="1" t="s">
        <v>21</v>
      </c>
      <c r="I229">
        <v>0.5</v>
      </c>
      <c r="J229">
        <v>10000</v>
      </c>
      <c r="K229">
        <v>30</v>
      </c>
      <c r="L229">
        <v>5000</v>
      </c>
    </row>
    <row r="230" spans="1:12" x14ac:dyDescent="0.35">
      <c r="A230" s="1" t="s">
        <v>28</v>
      </c>
      <c r="B230" s="1" t="s">
        <v>29</v>
      </c>
      <c r="C230">
        <v>1185732</v>
      </c>
      <c r="D230" s="2">
        <v>44630</v>
      </c>
      <c r="E230" s="2">
        <v>44660</v>
      </c>
      <c r="F230" s="1" t="s">
        <v>30</v>
      </c>
      <c r="G230" s="1" t="s">
        <v>31</v>
      </c>
      <c r="H230" s="1" t="s">
        <v>16</v>
      </c>
      <c r="I230">
        <v>0.5</v>
      </c>
      <c r="J230">
        <v>12200</v>
      </c>
      <c r="K230">
        <v>30</v>
      </c>
      <c r="L230">
        <v>6100</v>
      </c>
    </row>
    <row r="231" spans="1:12" x14ac:dyDescent="0.35">
      <c r="A231" s="1" t="s">
        <v>28</v>
      </c>
      <c r="B231" s="1" t="s">
        <v>29</v>
      </c>
      <c r="C231">
        <v>1185732</v>
      </c>
      <c r="D231" s="2">
        <v>44630</v>
      </c>
      <c r="E231" s="2">
        <v>44660</v>
      </c>
      <c r="F231" s="1" t="s">
        <v>30</v>
      </c>
      <c r="G231" s="1" t="s">
        <v>31</v>
      </c>
      <c r="H231" s="1" t="s">
        <v>17</v>
      </c>
      <c r="I231">
        <v>0.5</v>
      </c>
      <c r="J231">
        <v>9250</v>
      </c>
      <c r="K231">
        <v>30</v>
      </c>
      <c r="L231">
        <v>4625</v>
      </c>
    </row>
    <row r="232" spans="1:12" x14ac:dyDescent="0.35">
      <c r="A232" s="1" t="s">
        <v>28</v>
      </c>
      <c r="B232" s="1" t="s">
        <v>29</v>
      </c>
      <c r="C232">
        <v>1185732</v>
      </c>
      <c r="D232" s="2">
        <v>44630</v>
      </c>
      <c r="E232" s="2">
        <v>44675</v>
      </c>
      <c r="F232" s="1" t="s">
        <v>30</v>
      </c>
      <c r="G232" s="1" t="s">
        <v>31</v>
      </c>
      <c r="H232" s="1" t="s">
        <v>18</v>
      </c>
      <c r="I232">
        <v>0.4</v>
      </c>
      <c r="J232">
        <v>9500</v>
      </c>
      <c r="K232">
        <v>45</v>
      </c>
      <c r="L232">
        <v>3800</v>
      </c>
    </row>
    <row r="233" spans="1:12" x14ac:dyDescent="0.35">
      <c r="A233" s="1" t="s">
        <v>28</v>
      </c>
      <c r="B233" s="1" t="s">
        <v>29</v>
      </c>
      <c r="C233">
        <v>1185732</v>
      </c>
      <c r="D233" s="2">
        <v>44630</v>
      </c>
      <c r="E233" s="2">
        <v>44660</v>
      </c>
      <c r="F233" s="1" t="s">
        <v>30</v>
      </c>
      <c r="G233" s="1" t="s">
        <v>31</v>
      </c>
      <c r="H233" s="1" t="s">
        <v>19</v>
      </c>
      <c r="I233">
        <v>0.45</v>
      </c>
      <c r="J233">
        <v>8000</v>
      </c>
      <c r="K233">
        <v>30</v>
      </c>
      <c r="L233">
        <v>3600</v>
      </c>
    </row>
    <row r="234" spans="1:12" x14ac:dyDescent="0.35">
      <c r="A234" s="1" t="s">
        <v>28</v>
      </c>
      <c r="B234" s="1" t="s">
        <v>29</v>
      </c>
      <c r="C234">
        <v>1185732</v>
      </c>
      <c r="D234" s="2">
        <v>44630</v>
      </c>
      <c r="E234" s="2">
        <v>44660</v>
      </c>
      <c r="F234" s="1" t="s">
        <v>30</v>
      </c>
      <c r="G234" s="1" t="s">
        <v>31</v>
      </c>
      <c r="H234" s="1" t="s">
        <v>20</v>
      </c>
      <c r="I234">
        <v>0.6</v>
      </c>
      <c r="J234">
        <v>8500</v>
      </c>
      <c r="K234">
        <v>30</v>
      </c>
      <c r="L234">
        <v>5100</v>
      </c>
    </row>
    <row r="235" spans="1:12" x14ac:dyDescent="0.35">
      <c r="A235" s="1" t="s">
        <v>28</v>
      </c>
      <c r="B235" s="1" t="s">
        <v>29</v>
      </c>
      <c r="C235">
        <v>1185732</v>
      </c>
      <c r="D235" s="2">
        <v>44630</v>
      </c>
      <c r="E235" s="2">
        <v>44660</v>
      </c>
      <c r="F235" s="1" t="s">
        <v>30</v>
      </c>
      <c r="G235" s="1" t="s">
        <v>31</v>
      </c>
      <c r="H235" s="1" t="s">
        <v>21</v>
      </c>
      <c r="I235">
        <v>0.5</v>
      </c>
      <c r="J235">
        <v>9500</v>
      </c>
      <c r="K235">
        <v>30</v>
      </c>
      <c r="L235">
        <v>4750</v>
      </c>
    </row>
    <row r="236" spans="1:12" x14ac:dyDescent="0.35">
      <c r="A236" s="1" t="s">
        <v>28</v>
      </c>
      <c r="B236" s="1" t="s">
        <v>29</v>
      </c>
      <c r="C236">
        <v>1185732</v>
      </c>
      <c r="D236" s="2">
        <v>44662</v>
      </c>
      <c r="E236" s="2">
        <v>44692</v>
      </c>
      <c r="F236" s="1" t="s">
        <v>30</v>
      </c>
      <c r="G236" s="1" t="s">
        <v>31</v>
      </c>
      <c r="H236" s="1" t="s">
        <v>16</v>
      </c>
      <c r="I236">
        <v>0.5</v>
      </c>
      <c r="J236">
        <v>12000</v>
      </c>
      <c r="K236">
        <v>30</v>
      </c>
      <c r="L236">
        <v>6000</v>
      </c>
    </row>
    <row r="237" spans="1:12" x14ac:dyDescent="0.35">
      <c r="A237" s="1" t="s">
        <v>28</v>
      </c>
      <c r="B237" s="1" t="s">
        <v>29</v>
      </c>
      <c r="C237">
        <v>1185732</v>
      </c>
      <c r="D237" s="2">
        <v>44662</v>
      </c>
      <c r="E237" s="2">
        <v>44692</v>
      </c>
      <c r="F237" s="1" t="s">
        <v>30</v>
      </c>
      <c r="G237" s="1" t="s">
        <v>31</v>
      </c>
      <c r="H237" s="1" t="s">
        <v>17</v>
      </c>
      <c r="I237">
        <v>0.5</v>
      </c>
      <c r="J237">
        <v>9000</v>
      </c>
      <c r="K237">
        <v>30</v>
      </c>
      <c r="L237">
        <v>4500</v>
      </c>
    </row>
    <row r="238" spans="1:12" x14ac:dyDescent="0.35">
      <c r="A238" s="1" t="s">
        <v>28</v>
      </c>
      <c r="B238" s="1" t="s">
        <v>29</v>
      </c>
      <c r="C238">
        <v>1185732</v>
      </c>
      <c r="D238" s="2">
        <v>44662</v>
      </c>
      <c r="E238" s="2">
        <v>44692</v>
      </c>
      <c r="F238" s="1" t="s">
        <v>30</v>
      </c>
      <c r="G238" s="1" t="s">
        <v>31</v>
      </c>
      <c r="H238" s="1" t="s">
        <v>18</v>
      </c>
      <c r="I238">
        <v>0.4</v>
      </c>
      <c r="J238">
        <v>9000</v>
      </c>
      <c r="K238">
        <v>30</v>
      </c>
      <c r="L238">
        <v>3600</v>
      </c>
    </row>
    <row r="239" spans="1:12" x14ac:dyDescent="0.35">
      <c r="A239" s="1" t="s">
        <v>28</v>
      </c>
      <c r="B239" s="1" t="s">
        <v>29</v>
      </c>
      <c r="C239">
        <v>1185732</v>
      </c>
      <c r="D239" s="2">
        <v>44662</v>
      </c>
      <c r="E239" s="2">
        <v>44692</v>
      </c>
      <c r="F239" s="1" t="s">
        <v>30</v>
      </c>
      <c r="G239" s="1" t="s">
        <v>31</v>
      </c>
      <c r="H239" s="1" t="s">
        <v>19</v>
      </c>
      <c r="I239">
        <v>0.45</v>
      </c>
      <c r="J239">
        <v>8250</v>
      </c>
      <c r="K239">
        <v>30</v>
      </c>
      <c r="L239">
        <v>3712.5</v>
      </c>
    </row>
    <row r="240" spans="1:12" x14ac:dyDescent="0.35">
      <c r="A240" s="1" t="s">
        <v>28</v>
      </c>
      <c r="B240" s="1" t="s">
        <v>29</v>
      </c>
      <c r="C240">
        <v>1185732</v>
      </c>
      <c r="D240" s="2">
        <v>44662</v>
      </c>
      <c r="E240" s="2">
        <v>44692</v>
      </c>
      <c r="F240" s="1" t="s">
        <v>30</v>
      </c>
      <c r="G240" s="1" t="s">
        <v>31</v>
      </c>
      <c r="H240" s="1" t="s">
        <v>20</v>
      </c>
      <c r="I240">
        <v>0.6</v>
      </c>
      <c r="J240">
        <v>8250</v>
      </c>
      <c r="K240">
        <v>30</v>
      </c>
      <c r="L240">
        <v>4950</v>
      </c>
    </row>
    <row r="241" spans="1:12" x14ac:dyDescent="0.35">
      <c r="A241" s="1" t="s">
        <v>28</v>
      </c>
      <c r="B241" s="1" t="s">
        <v>29</v>
      </c>
      <c r="C241">
        <v>1185732</v>
      </c>
      <c r="D241" s="2">
        <v>44662</v>
      </c>
      <c r="E241" s="2">
        <v>44692</v>
      </c>
      <c r="F241" s="1" t="s">
        <v>30</v>
      </c>
      <c r="G241" s="1" t="s">
        <v>31</v>
      </c>
      <c r="H241" s="1" t="s">
        <v>21</v>
      </c>
      <c r="I241">
        <v>0.5</v>
      </c>
      <c r="J241">
        <v>9500</v>
      </c>
      <c r="K241">
        <v>30</v>
      </c>
      <c r="L241">
        <v>4750</v>
      </c>
    </row>
    <row r="242" spans="1:12" x14ac:dyDescent="0.35">
      <c r="A242" s="1" t="s">
        <v>28</v>
      </c>
      <c r="B242" s="1" t="s">
        <v>29</v>
      </c>
      <c r="C242">
        <v>1185732</v>
      </c>
      <c r="D242" s="2">
        <v>44691</v>
      </c>
      <c r="E242" s="2">
        <v>44721</v>
      </c>
      <c r="F242" s="1" t="s">
        <v>30</v>
      </c>
      <c r="G242" s="1" t="s">
        <v>31</v>
      </c>
      <c r="H242" s="1" t="s">
        <v>16</v>
      </c>
      <c r="I242">
        <v>0.6</v>
      </c>
      <c r="J242">
        <v>12200</v>
      </c>
      <c r="K242">
        <v>30</v>
      </c>
      <c r="L242">
        <v>7320</v>
      </c>
    </row>
    <row r="243" spans="1:12" x14ac:dyDescent="0.35">
      <c r="A243" s="1" t="s">
        <v>28</v>
      </c>
      <c r="B243" s="1" t="s">
        <v>29</v>
      </c>
      <c r="C243">
        <v>1185732</v>
      </c>
      <c r="D243" s="2">
        <v>44691</v>
      </c>
      <c r="E243" s="2">
        <v>44721</v>
      </c>
      <c r="F243" s="1" t="s">
        <v>30</v>
      </c>
      <c r="G243" s="1" t="s">
        <v>31</v>
      </c>
      <c r="H243" s="1" t="s">
        <v>17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35">
      <c r="A244" s="1" t="s">
        <v>28</v>
      </c>
      <c r="B244" s="1" t="s">
        <v>29</v>
      </c>
      <c r="C244">
        <v>1185732</v>
      </c>
      <c r="D244" s="2">
        <v>44691</v>
      </c>
      <c r="E244" s="2">
        <v>44721</v>
      </c>
      <c r="F244" s="1" t="s">
        <v>30</v>
      </c>
      <c r="G244" s="1" t="s">
        <v>31</v>
      </c>
      <c r="H244" s="1" t="s">
        <v>18</v>
      </c>
      <c r="I244">
        <v>0.5</v>
      </c>
      <c r="J244">
        <v>9000</v>
      </c>
      <c r="K244">
        <v>30</v>
      </c>
      <c r="L244">
        <v>4500</v>
      </c>
    </row>
    <row r="245" spans="1:12" x14ac:dyDescent="0.35">
      <c r="A245" s="1" t="s">
        <v>28</v>
      </c>
      <c r="B245" s="1" t="s">
        <v>29</v>
      </c>
      <c r="C245">
        <v>1185732</v>
      </c>
      <c r="D245" s="2">
        <v>44691</v>
      </c>
      <c r="E245" s="2">
        <v>44721</v>
      </c>
      <c r="F245" s="1" t="s">
        <v>30</v>
      </c>
      <c r="G245" s="1" t="s">
        <v>31</v>
      </c>
      <c r="H245" s="1" t="s">
        <v>19</v>
      </c>
      <c r="I245">
        <v>0.5</v>
      </c>
      <c r="J245">
        <v>8500</v>
      </c>
      <c r="K245">
        <v>30</v>
      </c>
      <c r="L245">
        <v>4250</v>
      </c>
    </row>
    <row r="246" spans="1:12" x14ac:dyDescent="0.35">
      <c r="A246" s="1" t="s">
        <v>28</v>
      </c>
      <c r="B246" s="1" t="s">
        <v>29</v>
      </c>
      <c r="C246">
        <v>1185732</v>
      </c>
      <c r="D246" s="2">
        <v>44691</v>
      </c>
      <c r="E246" s="2">
        <v>44721</v>
      </c>
      <c r="F246" s="1" t="s">
        <v>30</v>
      </c>
      <c r="G246" s="1" t="s">
        <v>31</v>
      </c>
      <c r="H246" s="1" t="s">
        <v>20</v>
      </c>
      <c r="I246">
        <v>0.6</v>
      </c>
      <c r="J246">
        <v>8750</v>
      </c>
      <c r="K246">
        <v>30</v>
      </c>
      <c r="L246">
        <v>5250</v>
      </c>
    </row>
    <row r="247" spans="1:12" x14ac:dyDescent="0.35">
      <c r="A247" s="1" t="s">
        <v>28</v>
      </c>
      <c r="B247" s="1" t="s">
        <v>29</v>
      </c>
      <c r="C247">
        <v>1185732</v>
      </c>
      <c r="D247" s="2">
        <v>44691</v>
      </c>
      <c r="E247" s="2">
        <v>44721</v>
      </c>
      <c r="F247" s="1" t="s">
        <v>30</v>
      </c>
      <c r="G247" s="1" t="s">
        <v>31</v>
      </c>
      <c r="H247" s="1" t="s">
        <v>21</v>
      </c>
      <c r="I247">
        <v>0.65</v>
      </c>
      <c r="J247">
        <v>10000</v>
      </c>
      <c r="K247">
        <v>30</v>
      </c>
      <c r="L247">
        <v>6500</v>
      </c>
    </row>
    <row r="248" spans="1:12" x14ac:dyDescent="0.35">
      <c r="A248" s="1" t="s">
        <v>28</v>
      </c>
      <c r="B248" s="1" t="s">
        <v>29</v>
      </c>
      <c r="C248">
        <v>1185732</v>
      </c>
      <c r="D248" s="2">
        <v>44724</v>
      </c>
      <c r="E248" s="2">
        <v>44754</v>
      </c>
      <c r="F248" s="1" t="s">
        <v>30</v>
      </c>
      <c r="G248" s="1" t="s">
        <v>31</v>
      </c>
      <c r="H248" s="1" t="s">
        <v>16</v>
      </c>
      <c r="I248">
        <v>0.6</v>
      </c>
      <c r="J248">
        <v>12500</v>
      </c>
      <c r="K248">
        <v>30</v>
      </c>
      <c r="L248">
        <v>7500</v>
      </c>
    </row>
    <row r="249" spans="1:12" x14ac:dyDescent="0.35">
      <c r="A249" s="1" t="s">
        <v>28</v>
      </c>
      <c r="B249" s="1" t="s">
        <v>29</v>
      </c>
      <c r="C249">
        <v>1185732</v>
      </c>
      <c r="D249" s="2">
        <v>44724</v>
      </c>
      <c r="E249" s="2">
        <v>44754</v>
      </c>
      <c r="F249" s="1" t="s">
        <v>30</v>
      </c>
      <c r="G249" s="1" t="s">
        <v>31</v>
      </c>
      <c r="H249" s="1" t="s">
        <v>17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35">
      <c r="A250" s="1" t="s">
        <v>28</v>
      </c>
      <c r="B250" s="1" t="s">
        <v>29</v>
      </c>
      <c r="C250">
        <v>1185732</v>
      </c>
      <c r="D250" s="2">
        <v>44724</v>
      </c>
      <c r="E250" s="2">
        <v>44754</v>
      </c>
      <c r="F250" s="1" t="s">
        <v>30</v>
      </c>
      <c r="G250" s="1" t="s">
        <v>31</v>
      </c>
      <c r="H250" s="1" t="s">
        <v>18</v>
      </c>
      <c r="I250">
        <v>0.5</v>
      </c>
      <c r="J250">
        <v>9250</v>
      </c>
      <c r="K250">
        <v>30</v>
      </c>
      <c r="L250">
        <v>4625</v>
      </c>
    </row>
    <row r="251" spans="1:12" x14ac:dyDescent="0.35">
      <c r="A251" s="1" t="s">
        <v>28</v>
      </c>
      <c r="B251" s="1" t="s">
        <v>29</v>
      </c>
      <c r="C251">
        <v>1185732</v>
      </c>
      <c r="D251" s="2">
        <v>44724</v>
      </c>
      <c r="E251" s="2">
        <v>44754</v>
      </c>
      <c r="F251" s="1" t="s">
        <v>30</v>
      </c>
      <c r="G251" s="1" t="s">
        <v>31</v>
      </c>
      <c r="H251" s="1" t="s">
        <v>19</v>
      </c>
      <c r="I251">
        <v>0.5</v>
      </c>
      <c r="J251">
        <v>9000</v>
      </c>
      <c r="K251">
        <v>30</v>
      </c>
      <c r="L251">
        <v>4500</v>
      </c>
    </row>
    <row r="252" spans="1:12" x14ac:dyDescent="0.35">
      <c r="A252" s="1" t="s">
        <v>28</v>
      </c>
      <c r="B252" s="1" t="s">
        <v>29</v>
      </c>
      <c r="C252">
        <v>1185732</v>
      </c>
      <c r="D252" s="2">
        <v>44724</v>
      </c>
      <c r="E252" s="2">
        <v>44754</v>
      </c>
      <c r="F252" s="1" t="s">
        <v>30</v>
      </c>
      <c r="G252" s="1" t="s">
        <v>31</v>
      </c>
      <c r="H252" s="1" t="s">
        <v>20</v>
      </c>
      <c r="I252">
        <v>0.6</v>
      </c>
      <c r="J252">
        <v>9000</v>
      </c>
      <c r="K252">
        <v>30</v>
      </c>
      <c r="L252">
        <v>5400</v>
      </c>
    </row>
    <row r="253" spans="1:12" x14ac:dyDescent="0.35">
      <c r="A253" s="1" t="s">
        <v>28</v>
      </c>
      <c r="B253" s="1" t="s">
        <v>29</v>
      </c>
      <c r="C253">
        <v>1185732</v>
      </c>
      <c r="D253" s="2">
        <v>44724</v>
      </c>
      <c r="E253" s="2">
        <v>44754</v>
      </c>
      <c r="F253" s="1" t="s">
        <v>30</v>
      </c>
      <c r="G253" s="1" t="s">
        <v>31</v>
      </c>
      <c r="H253" s="1" t="s">
        <v>21</v>
      </c>
      <c r="I253">
        <v>0.65</v>
      </c>
      <c r="J253">
        <v>10500</v>
      </c>
      <c r="K253">
        <v>30</v>
      </c>
      <c r="L253">
        <v>6825</v>
      </c>
    </row>
    <row r="254" spans="1:12" x14ac:dyDescent="0.35">
      <c r="A254" s="1" t="s">
        <v>28</v>
      </c>
      <c r="B254" s="1" t="s">
        <v>29</v>
      </c>
      <c r="C254">
        <v>1185732</v>
      </c>
      <c r="D254" s="2">
        <v>44752</v>
      </c>
      <c r="E254" s="2">
        <v>44782</v>
      </c>
      <c r="F254" s="1" t="s">
        <v>30</v>
      </c>
      <c r="G254" s="1" t="s">
        <v>31</v>
      </c>
      <c r="H254" s="1" t="s">
        <v>16</v>
      </c>
      <c r="I254">
        <v>0.6</v>
      </c>
      <c r="J254">
        <v>12750</v>
      </c>
      <c r="K254">
        <v>30</v>
      </c>
      <c r="L254">
        <v>7650</v>
      </c>
    </row>
    <row r="255" spans="1:12" x14ac:dyDescent="0.35">
      <c r="A255" s="1" t="s">
        <v>28</v>
      </c>
      <c r="B255" s="1" t="s">
        <v>29</v>
      </c>
      <c r="C255">
        <v>1185732</v>
      </c>
      <c r="D255" s="2">
        <v>44752</v>
      </c>
      <c r="E255" s="2">
        <v>44782</v>
      </c>
      <c r="F255" s="1" t="s">
        <v>30</v>
      </c>
      <c r="G255" s="1" t="s">
        <v>31</v>
      </c>
      <c r="H255" s="1" t="s">
        <v>17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35">
      <c r="A256" s="1" t="s">
        <v>28</v>
      </c>
      <c r="B256" s="1" t="s">
        <v>29</v>
      </c>
      <c r="C256">
        <v>1185732</v>
      </c>
      <c r="D256" s="2">
        <v>44752</v>
      </c>
      <c r="E256" s="2">
        <v>44782</v>
      </c>
      <c r="F256" s="1" t="s">
        <v>30</v>
      </c>
      <c r="G256" s="1" t="s">
        <v>31</v>
      </c>
      <c r="H256" s="1" t="s">
        <v>18</v>
      </c>
      <c r="I256">
        <v>0.5</v>
      </c>
      <c r="J256">
        <v>9500</v>
      </c>
      <c r="K256">
        <v>30</v>
      </c>
      <c r="L256">
        <v>4750</v>
      </c>
    </row>
    <row r="257" spans="1:12" x14ac:dyDescent="0.35">
      <c r="A257" s="1" t="s">
        <v>28</v>
      </c>
      <c r="B257" s="1" t="s">
        <v>29</v>
      </c>
      <c r="C257">
        <v>1185732</v>
      </c>
      <c r="D257" s="2">
        <v>44752</v>
      </c>
      <c r="E257" s="2">
        <v>44782</v>
      </c>
      <c r="F257" s="1" t="s">
        <v>30</v>
      </c>
      <c r="G257" s="1" t="s">
        <v>31</v>
      </c>
      <c r="H257" s="1" t="s">
        <v>19</v>
      </c>
      <c r="I257">
        <v>0.5</v>
      </c>
      <c r="J257">
        <v>9000</v>
      </c>
      <c r="K257">
        <v>30</v>
      </c>
      <c r="L257">
        <v>4500</v>
      </c>
    </row>
    <row r="258" spans="1:12" x14ac:dyDescent="0.35">
      <c r="A258" s="1" t="s">
        <v>28</v>
      </c>
      <c r="B258" s="1" t="s">
        <v>29</v>
      </c>
      <c r="C258">
        <v>1185732</v>
      </c>
      <c r="D258" s="2">
        <v>44752</v>
      </c>
      <c r="E258" s="2">
        <v>44782</v>
      </c>
      <c r="F258" s="1" t="s">
        <v>30</v>
      </c>
      <c r="G258" s="1" t="s">
        <v>31</v>
      </c>
      <c r="H258" s="1" t="s">
        <v>20</v>
      </c>
      <c r="I258">
        <v>0.6</v>
      </c>
      <c r="J258">
        <v>9250</v>
      </c>
      <c r="K258">
        <v>30</v>
      </c>
      <c r="L258">
        <v>5550</v>
      </c>
    </row>
    <row r="259" spans="1:12" x14ac:dyDescent="0.35">
      <c r="A259" s="1" t="s">
        <v>28</v>
      </c>
      <c r="B259" s="1" t="s">
        <v>29</v>
      </c>
      <c r="C259">
        <v>1185732</v>
      </c>
      <c r="D259" s="2">
        <v>44752</v>
      </c>
      <c r="E259" s="2">
        <v>44782</v>
      </c>
      <c r="F259" s="1" t="s">
        <v>30</v>
      </c>
      <c r="G259" s="1" t="s">
        <v>31</v>
      </c>
      <c r="H259" s="1" t="s">
        <v>21</v>
      </c>
      <c r="I259">
        <v>0.65</v>
      </c>
      <c r="J259">
        <v>11000</v>
      </c>
      <c r="K259">
        <v>30</v>
      </c>
      <c r="L259">
        <v>7150</v>
      </c>
    </row>
    <row r="260" spans="1:12" x14ac:dyDescent="0.35">
      <c r="A260" s="1" t="s">
        <v>28</v>
      </c>
      <c r="B260" s="1" t="s">
        <v>29</v>
      </c>
      <c r="C260">
        <v>1185732</v>
      </c>
      <c r="D260" s="2">
        <v>44784</v>
      </c>
      <c r="E260" s="2">
        <v>44814</v>
      </c>
      <c r="F260" s="1" t="s">
        <v>30</v>
      </c>
      <c r="G260" s="1" t="s">
        <v>31</v>
      </c>
      <c r="H260" s="1" t="s">
        <v>16</v>
      </c>
      <c r="I260">
        <v>0.6</v>
      </c>
      <c r="J260">
        <v>12500</v>
      </c>
      <c r="K260">
        <v>30</v>
      </c>
      <c r="L260">
        <v>7500</v>
      </c>
    </row>
    <row r="261" spans="1:12" x14ac:dyDescent="0.35">
      <c r="A261" s="1" t="s">
        <v>28</v>
      </c>
      <c r="B261" s="1" t="s">
        <v>29</v>
      </c>
      <c r="C261">
        <v>1185732</v>
      </c>
      <c r="D261" s="2">
        <v>44784</v>
      </c>
      <c r="E261" s="2">
        <v>44814</v>
      </c>
      <c r="F261" s="1" t="s">
        <v>30</v>
      </c>
      <c r="G261" s="1" t="s">
        <v>31</v>
      </c>
      <c r="H261" s="1" t="s">
        <v>17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35">
      <c r="A262" s="1" t="s">
        <v>28</v>
      </c>
      <c r="B262" s="1" t="s">
        <v>29</v>
      </c>
      <c r="C262">
        <v>1185732</v>
      </c>
      <c r="D262" s="2">
        <v>44784</v>
      </c>
      <c r="E262" s="2">
        <v>44814</v>
      </c>
      <c r="F262" s="1" t="s">
        <v>30</v>
      </c>
      <c r="G262" s="1" t="s">
        <v>31</v>
      </c>
      <c r="H262" s="1" t="s">
        <v>18</v>
      </c>
      <c r="I262">
        <v>0.5</v>
      </c>
      <c r="J262">
        <v>9500</v>
      </c>
      <c r="K262">
        <v>30</v>
      </c>
      <c r="L262">
        <v>4750</v>
      </c>
    </row>
    <row r="263" spans="1:12" x14ac:dyDescent="0.35">
      <c r="A263" s="1" t="s">
        <v>28</v>
      </c>
      <c r="B263" s="1" t="s">
        <v>29</v>
      </c>
      <c r="C263">
        <v>1185732</v>
      </c>
      <c r="D263" s="2">
        <v>44784</v>
      </c>
      <c r="E263" s="2">
        <v>44814</v>
      </c>
      <c r="F263" s="1" t="s">
        <v>30</v>
      </c>
      <c r="G263" s="1" t="s">
        <v>31</v>
      </c>
      <c r="H263" s="1" t="s">
        <v>19</v>
      </c>
      <c r="I263">
        <v>0.5</v>
      </c>
      <c r="J263">
        <v>9250</v>
      </c>
      <c r="K263">
        <v>30</v>
      </c>
      <c r="L263">
        <v>4625</v>
      </c>
    </row>
    <row r="264" spans="1:12" x14ac:dyDescent="0.35">
      <c r="A264" s="1" t="s">
        <v>28</v>
      </c>
      <c r="B264" s="1" t="s">
        <v>29</v>
      </c>
      <c r="C264">
        <v>1185732</v>
      </c>
      <c r="D264" s="2">
        <v>44784</v>
      </c>
      <c r="E264" s="2">
        <v>44814</v>
      </c>
      <c r="F264" s="1" t="s">
        <v>30</v>
      </c>
      <c r="G264" s="1" t="s">
        <v>31</v>
      </c>
      <c r="H264" s="1" t="s">
        <v>20</v>
      </c>
      <c r="I264">
        <v>0.6</v>
      </c>
      <c r="J264">
        <v>9000</v>
      </c>
      <c r="K264">
        <v>30</v>
      </c>
      <c r="L264">
        <v>5400</v>
      </c>
    </row>
    <row r="265" spans="1:12" x14ac:dyDescent="0.35">
      <c r="A265" s="1" t="s">
        <v>28</v>
      </c>
      <c r="B265" s="1" t="s">
        <v>29</v>
      </c>
      <c r="C265">
        <v>1185732</v>
      </c>
      <c r="D265" s="2">
        <v>44784</v>
      </c>
      <c r="E265" s="2">
        <v>44814</v>
      </c>
      <c r="F265" s="1" t="s">
        <v>30</v>
      </c>
      <c r="G265" s="1" t="s">
        <v>31</v>
      </c>
      <c r="H265" s="1" t="s">
        <v>21</v>
      </c>
      <c r="I265">
        <v>0.65</v>
      </c>
      <c r="J265">
        <v>10750</v>
      </c>
      <c r="K265">
        <v>30</v>
      </c>
      <c r="L265">
        <v>6987.5</v>
      </c>
    </row>
    <row r="266" spans="1:12" x14ac:dyDescent="0.35">
      <c r="A266" s="1" t="s">
        <v>28</v>
      </c>
      <c r="B266" s="1" t="s">
        <v>29</v>
      </c>
      <c r="C266">
        <v>1185732</v>
      </c>
      <c r="D266" s="2">
        <v>44814</v>
      </c>
      <c r="E266" s="2">
        <v>44844</v>
      </c>
      <c r="F266" s="1" t="s">
        <v>30</v>
      </c>
      <c r="G266" s="1" t="s">
        <v>31</v>
      </c>
      <c r="H266" s="1" t="s">
        <v>16</v>
      </c>
      <c r="I266">
        <v>0.6</v>
      </c>
      <c r="J266">
        <v>12000</v>
      </c>
      <c r="K266">
        <v>30</v>
      </c>
      <c r="L266">
        <v>7200</v>
      </c>
    </row>
    <row r="267" spans="1:12" x14ac:dyDescent="0.35">
      <c r="A267" s="1" t="s">
        <v>28</v>
      </c>
      <c r="B267" s="1" t="s">
        <v>29</v>
      </c>
      <c r="C267">
        <v>1185732</v>
      </c>
      <c r="D267" s="2">
        <v>44814</v>
      </c>
      <c r="E267" s="2">
        <v>44844</v>
      </c>
      <c r="F267" s="1" t="s">
        <v>30</v>
      </c>
      <c r="G267" s="1" t="s">
        <v>31</v>
      </c>
      <c r="H267" s="1" t="s">
        <v>17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35">
      <c r="A268" s="1" t="s">
        <v>28</v>
      </c>
      <c r="B268" s="1" t="s">
        <v>29</v>
      </c>
      <c r="C268">
        <v>1185732</v>
      </c>
      <c r="D268" s="2">
        <v>44814</v>
      </c>
      <c r="E268" s="2">
        <v>44844</v>
      </c>
      <c r="F268" s="1" t="s">
        <v>30</v>
      </c>
      <c r="G268" s="1" t="s">
        <v>31</v>
      </c>
      <c r="H268" s="1" t="s">
        <v>18</v>
      </c>
      <c r="I268">
        <v>0.5</v>
      </c>
      <c r="J268">
        <v>9250</v>
      </c>
      <c r="K268">
        <v>30</v>
      </c>
      <c r="L268">
        <v>4625</v>
      </c>
    </row>
    <row r="269" spans="1:12" x14ac:dyDescent="0.35">
      <c r="A269" s="1" t="s">
        <v>28</v>
      </c>
      <c r="B269" s="1" t="s">
        <v>29</v>
      </c>
      <c r="C269">
        <v>1185732</v>
      </c>
      <c r="D269" s="2">
        <v>44814</v>
      </c>
      <c r="E269" s="2">
        <v>44844</v>
      </c>
      <c r="F269" s="1" t="s">
        <v>30</v>
      </c>
      <c r="G269" s="1" t="s">
        <v>31</v>
      </c>
      <c r="H269" s="1" t="s">
        <v>19</v>
      </c>
      <c r="I269">
        <v>0.5</v>
      </c>
      <c r="J269">
        <v>9000</v>
      </c>
      <c r="K269">
        <v>30</v>
      </c>
      <c r="L269">
        <v>4500</v>
      </c>
    </row>
    <row r="270" spans="1:12" x14ac:dyDescent="0.35">
      <c r="A270" s="1" t="s">
        <v>28</v>
      </c>
      <c r="B270" s="1" t="s">
        <v>29</v>
      </c>
      <c r="C270">
        <v>1185732</v>
      </c>
      <c r="D270" s="2">
        <v>44814</v>
      </c>
      <c r="E270" s="2">
        <v>44844</v>
      </c>
      <c r="F270" s="1" t="s">
        <v>30</v>
      </c>
      <c r="G270" s="1" t="s">
        <v>31</v>
      </c>
      <c r="H270" s="1" t="s">
        <v>20</v>
      </c>
      <c r="I270">
        <v>0.6</v>
      </c>
      <c r="J270">
        <v>9000</v>
      </c>
      <c r="K270">
        <v>30</v>
      </c>
      <c r="L270">
        <v>5400</v>
      </c>
    </row>
    <row r="271" spans="1:12" x14ac:dyDescent="0.35">
      <c r="A271" s="1" t="s">
        <v>28</v>
      </c>
      <c r="B271" s="1" t="s">
        <v>29</v>
      </c>
      <c r="C271">
        <v>1185732</v>
      </c>
      <c r="D271" s="2">
        <v>44814</v>
      </c>
      <c r="E271" s="2">
        <v>44844</v>
      </c>
      <c r="F271" s="1" t="s">
        <v>30</v>
      </c>
      <c r="G271" s="1" t="s">
        <v>31</v>
      </c>
      <c r="H271" s="1" t="s">
        <v>21</v>
      </c>
      <c r="I271">
        <v>0.65</v>
      </c>
      <c r="J271">
        <v>10000</v>
      </c>
      <c r="K271">
        <v>30</v>
      </c>
      <c r="L271">
        <v>6500</v>
      </c>
    </row>
    <row r="272" spans="1:12" x14ac:dyDescent="0.35">
      <c r="A272" s="1" t="s">
        <v>28</v>
      </c>
      <c r="B272" s="1" t="s">
        <v>29</v>
      </c>
      <c r="C272">
        <v>1185732</v>
      </c>
      <c r="D272" s="2">
        <v>44846</v>
      </c>
      <c r="E272" s="2">
        <v>44876</v>
      </c>
      <c r="F272" s="1" t="s">
        <v>30</v>
      </c>
      <c r="G272" s="1" t="s">
        <v>31</v>
      </c>
      <c r="H272" s="1" t="s">
        <v>16</v>
      </c>
      <c r="I272">
        <v>0.65</v>
      </c>
      <c r="J272">
        <v>11750</v>
      </c>
      <c r="K272">
        <v>30</v>
      </c>
      <c r="L272">
        <v>7637.5</v>
      </c>
    </row>
    <row r="273" spans="1:12" x14ac:dyDescent="0.35">
      <c r="A273" s="1" t="s">
        <v>28</v>
      </c>
      <c r="B273" s="1" t="s">
        <v>29</v>
      </c>
      <c r="C273">
        <v>1185732</v>
      </c>
      <c r="D273" s="2">
        <v>44846</v>
      </c>
      <c r="E273" s="2">
        <v>44876</v>
      </c>
      <c r="F273" s="1" t="s">
        <v>30</v>
      </c>
      <c r="G273" s="1" t="s">
        <v>31</v>
      </c>
      <c r="H273" s="1" t="s">
        <v>17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35">
      <c r="A274" s="1" t="s">
        <v>28</v>
      </c>
      <c r="B274" s="1" t="s">
        <v>29</v>
      </c>
      <c r="C274">
        <v>1185732</v>
      </c>
      <c r="D274" s="2">
        <v>44846</v>
      </c>
      <c r="E274" s="2">
        <v>44876</v>
      </c>
      <c r="F274" s="1" t="s">
        <v>30</v>
      </c>
      <c r="G274" s="1" t="s">
        <v>31</v>
      </c>
      <c r="H274" s="1" t="s">
        <v>18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35">
      <c r="A275" s="1" t="s">
        <v>28</v>
      </c>
      <c r="B275" s="1" t="s">
        <v>29</v>
      </c>
      <c r="C275">
        <v>1185732</v>
      </c>
      <c r="D275" s="2">
        <v>44846</v>
      </c>
      <c r="E275" s="2">
        <v>44876</v>
      </c>
      <c r="F275" s="1" t="s">
        <v>30</v>
      </c>
      <c r="G275" s="1" t="s">
        <v>31</v>
      </c>
      <c r="H275" s="1" t="s">
        <v>19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35">
      <c r="A276" s="1" t="s">
        <v>28</v>
      </c>
      <c r="B276" s="1" t="s">
        <v>29</v>
      </c>
      <c r="C276">
        <v>1185732</v>
      </c>
      <c r="D276" s="2">
        <v>44846</v>
      </c>
      <c r="E276" s="2">
        <v>44876</v>
      </c>
      <c r="F276" s="1" t="s">
        <v>30</v>
      </c>
      <c r="G276" s="1" t="s">
        <v>31</v>
      </c>
      <c r="H276" s="1" t="s">
        <v>20</v>
      </c>
      <c r="I276">
        <v>0.65</v>
      </c>
      <c r="J276">
        <v>8750</v>
      </c>
      <c r="K276">
        <v>30</v>
      </c>
      <c r="L276">
        <v>5687.5</v>
      </c>
    </row>
    <row r="277" spans="1:12" x14ac:dyDescent="0.35">
      <c r="A277" s="1" t="s">
        <v>28</v>
      </c>
      <c r="B277" s="1" t="s">
        <v>29</v>
      </c>
      <c r="C277">
        <v>1185732</v>
      </c>
      <c r="D277" s="2">
        <v>44846</v>
      </c>
      <c r="E277" s="2">
        <v>44876</v>
      </c>
      <c r="F277" s="1" t="s">
        <v>30</v>
      </c>
      <c r="G277" s="1" t="s">
        <v>31</v>
      </c>
      <c r="H277" s="1" t="s">
        <v>21</v>
      </c>
      <c r="I277">
        <v>0.7</v>
      </c>
      <c r="J277">
        <v>10000</v>
      </c>
      <c r="K277">
        <v>30</v>
      </c>
      <c r="L277">
        <v>7000</v>
      </c>
    </row>
    <row r="278" spans="1:12" x14ac:dyDescent="0.35">
      <c r="A278" s="1" t="s">
        <v>28</v>
      </c>
      <c r="B278" s="1" t="s">
        <v>29</v>
      </c>
      <c r="C278">
        <v>1185732</v>
      </c>
      <c r="D278" s="2">
        <v>44876</v>
      </c>
      <c r="E278" s="2">
        <v>44906</v>
      </c>
      <c r="F278" s="1" t="s">
        <v>30</v>
      </c>
      <c r="G278" s="1" t="s">
        <v>31</v>
      </c>
      <c r="H278" s="1" t="s">
        <v>16</v>
      </c>
      <c r="I278">
        <v>0.65</v>
      </c>
      <c r="J278">
        <v>11500</v>
      </c>
      <c r="K278">
        <v>30</v>
      </c>
      <c r="L278">
        <v>7475</v>
      </c>
    </row>
    <row r="279" spans="1:12" x14ac:dyDescent="0.35">
      <c r="A279" s="1" t="s">
        <v>28</v>
      </c>
      <c r="B279" s="1" t="s">
        <v>29</v>
      </c>
      <c r="C279">
        <v>1185732</v>
      </c>
      <c r="D279" s="2">
        <v>44876</v>
      </c>
      <c r="E279" s="2">
        <v>44906</v>
      </c>
      <c r="F279" s="1" t="s">
        <v>30</v>
      </c>
      <c r="G279" s="1" t="s">
        <v>31</v>
      </c>
      <c r="H279" s="1" t="s">
        <v>17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35">
      <c r="A280" s="1" t="s">
        <v>28</v>
      </c>
      <c r="B280" s="1" t="s">
        <v>29</v>
      </c>
      <c r="C280">
        <v>1185732</v>
      </c>
      <c r="D280" s="2">
        <v>44876</v>
      </c>
      <c r="E280" s="2">
        <v>44906</v>
      </c>
      <c r="F280" s="1" t="s">
        <v>30</v>
      </c>
      <c r="G280" s="1" t="s">
        <v>31</v>
      </c>
      <c r="H280" s="1" t="s">
        <v>18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35">
      <c r="A281" s="1" t="s">
        <v>28</v>
      </c>
      <c r="B281" s="1" t="s">
        <v>29</v>
      </c>
      <c r="C281">
        <v>1185732</v>
      </c>
      <c r="D281" s="2">
        <v>44876</v>
      </c>
      <c r="E281" s="2">
        <v>44906</v>
      </c>
      <c r="F281" s="1" t="s">
        <v>30</v>
      </c>
      <c r="G281" s="1" t="s">
        <v>31</v>
      </c>
      <c r="H281" s="1" t="s">
        <v>19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35">
      <c r="A282" s="1" t="s">
        <v>28</v>
      </c>
      <c r="B282" s="1" t="s">
        <v>29</v>
      </c>
      <c r="C282">
        <v>1185732</v>
      </c>
      <c r="D282" s="2">
        <v>44876</v>
      </c>
      <c r="E282" s="2">
        <v>44906</v>
      </c>
      <c r="F282" s="1" t="s">
        <v>30</v>
      </c>
      <c r="G282" s="1" t="s">
        <v>31</v>
      </c>
      <c r="H282" s="1" t="s">
        <v>20</v>
      </c>
      <c r="I282">
        <v>0.65</v>
      </c>
      <c r="J282">
        <v>8750</v>
      </c>
      <c r="K282">
        <v>30</v>
      </c>
      <c r="L282">
        <v>5687.5</v>
      </c>
    </row>
    <row r="283" spans="1:12" x14ac:dyDescent="0.35">
      <c r="A283" s="1" t="s">
        <v>28</v>
      </c>
      <c r="B283" s="1" t="s">
        <v>29</v>
      </c>
      <c r="C283">
        <v>1185732</v>
      </c>
      <c r="D283" s="2">
        <v>44876</v>
      </c>
      <c r="E283" s="2">
        <v>44906</v>
      </c>
      <c r="F283" s="1" t="s">
        <v>30</v>
      </c>
      <c r="G283" s="1" t="s">
        <v>31</v>
      </c>
      <c r="H283" s="1" t="s">
        <v>21</v>
      </c>
      <c r="I283">
        <v>0.7</v>
      </c>
      <c r="J283">
        <v>9750</v>
      </c>
      <c r="K283">
        <v>30</v>
      </c>
      <c r="L283">
        <v>6825</v>
      </c>
    </row>
    <row r="284" spans="1:12" x14ac:dyDescent="0.35">
      <c r="A284" s="1" t="s">
        <v>28</v>
      </c>
      <c r="B284" s="1" t="s">
        <v>29</v>
      </c>
      <c r="C284">
        <v>1185732</v>
      </c>
      <c r="D284" s="2">
        <v>44905</v>
      </c>
      <c r="E284" s="2">
        <v>44935</v>
      </c>
      <c r="F284" s="1" t="s">
        <v>30</v>
      </c>
      <c r="G284" s="1" t="s">
        <v>31</v>
      </c>
      <c r="H284" s="1" t="s">
        <v>16</v>
      </c>
      <c r="I284">
        <v>0.65</v>
      </c>
      <c r="J284">
        <v>12000</v>
      </c>
      <c r="K284">
        <v>30</v>
      </c>
      <c r="L284">
        <v>7800</v>
      </c>
    </row>
    <row r="285" spans="1:12" x14ac:dyDescent="0.35">
      <c r="A285" s="1" t="s">
        <v>28</v>
      </c>
      <c r="B285" s="1" t="s">
        <v>29</v>
      </c>
      <c r="C285">
        <v>1185732</v>
      </c>
      <c r="D285" s="2">
        <v>44905</v>
      </c>
      <c r="E285" s="2">
        <v>44935</v>
      </c>
      <c r="F285" s="1" t="s">
        <v>30</v>
      </c>
      <c r="G285" s="1" t="s">
        <v>31</v>
      </c>
      <c r="H285" s="1" t="s">
        <v>17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35">
      <c r="A286" s="1" t="s">
        <v>28</v>
      </c>
      <c r="B286" s="1" t="s">
        <v>29</v>
      </c>
      <c r="C286">
        <v>1185732</v>
      </c>
      <c r="D286" s="2">
        <v>44905</v>
      </c>
      <c r="E286" s="2">
        <v>44935</v>
      </c>
      <c r="F286" s="1" t="s">
        <v>30</v>
      </c>
      <c r="G286" s="1" t="s">
        <v>31</v>
      </c>
      <c r="H286" s="1" t="s">
        <v>18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35">
      <c r="A287" s="1" t="s">
        <v>28</v>
      </c>
      <c r="B287" s="1" t="s">
        <v>29</v>
      </c>
      <c r="C287">
        <v>1185732</v>
      </c>
      <c r="D287" s="2">
        <v>44905</v>
      </c>
      <c r="E287" s="2">
        <v>44935</v>
      </c>
      <c r="F287" s="1" t="s">
        <v>30</v>
      </c>
      <c r="G287" s="1" t="s">
        <v>31</v>
      </c>
      <c r="H287" s="1" t="s">
        <v>19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35">
      <c r="A288" s="1" t="s">
        <v>28</v>
      </c>
      <c r="B288" s="1" t="s">
        <v>29</v>
      </c>
      <c r="C288">
        <v>1185732</v>
      </c>
      <c r="D288" s="2">
        <v>44905</v>
      </c>
      <c r="E288" s="2">
        <v>44935</v>
      </c>
      <c r="F288" s="1" t="s">
        <v>30</v>
      </c>
      <c r="G288" s="1" t="s">
        <v>31</v>
      </c>
      <c r="H288" s="1" t="s">
        <v>20</v>
      </c>
      <c r="I288">
        <v>0.65</v>
      </c>
      <c r="J288">
        <v>9000</v>
      </c>
      <c r="K288">
        <v>30</v>
      </c>
      <c r="L288">
        <v>5850</v>
      </c>
    </row>
    <row r="289" spans="1:12" x14ac:dyDescent="0.35">
      <c r="A289" s="1" t="s">
        <v>28</v>
      </c>
      <c r="B289" s="1" t="s">
        <v>29</v>
      </c>
      <c r="C289">
        <v>1185732</v>
      </c>
      <c r="D289" s="2">
        <v>44905</v>
      </c>
      <c r="E289" s="2">
        <v>44935</v>
      </c>
      <c r="F289" s="1" t="s">
        <v>30</v>
      </c>
      <c r="G289" s="1" t="s">
        <v>31</v>
      </c>
      <c r="H289" s="1" t="s">
        <v>21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5A64-CCEB-4934-968C-F5084FB1F92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H A A B Q S w M E F A A C A A g A c p / D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c p /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f w 1 p e w 2 9 g A Q Q A A F E N A A A T A B w A R m 9 y b X V s Y X M v U 2 V j d G l v b j E u b S C i G A A o o B Q A A A A A A A A A A A A A A A A A A A A A A A A A A A C 1 V k 2 P 2 z Y Q v S + w / 4 H g X u R C N u p t 0 E N S J / A n 1 i j q 3 V h b 9 K A I A W 1 N b G E l y q U o 1 4 L h / 9 4 h 5 Z W o r y R I 0 b 2 s z e G 8 e T P v k W Y C W x n E n D j 5 / + G 7 2 5 v b m 2 T P B P h k D Z I F I Y i E j E g I 8 v a G 4 J 8 T p 2 I L u L K I Q x / E Y I E 7 E o t O 3 3 5 y 3 p C H 8 W p M F s v V e D W d k 9 X j 8 9 z 5 V I D Q n p 0 j 3 F H M k a A q P A S + D 5 x o j C F F 0 G e 2 C W H g Q I h 0 1 v E / i Z W X s w m w 7 Z 6 4 Y y l F s E k l J N 4 H N 0 / 2 P p D f 3 h M p U i j x l / w Y v w C Z p o m M I 7 J I e d 5 b W W D s + 9 M 4 T C N u d Z K x C X 0 W j C d f Y h H p N X o l c V d f t 9 x p z C V w 6 f V K C m v g L E L Q v I z Z X B 6 5 r l v d Z G 1 y p i v c q Z j k U x j o r x e z S B Q f s c i j 3 I N o K Z X P s S z V I K V q m N j N p o 1 q 8 9 O B c R / T N f g V x K i W x / X n Y r g d D N u G m 4 P k W x Q Z R b g + 6 T v q s O i A x f X X n j H v 6 Z 7 x n e K W H a C k V O T n s C q o Y D s 6 s c / 1 a U h M I B J O 8 q I m 9 W r l R k D p z 7 a y M 4 E s Z x h b c v n r m 4 H i o I O P A o 8 P m T F Z F P L x s w 4 9 s S x C P 7 U H 1 7 B D f / T 7 j j S i R c k J H E G w H Z A J t u 4 3 w k 8 i w M N 7 w M J / 8 q A g z N N o A 0 J v U M s J H v L Q r z J u c d 1 V T d P Z K l D a r a K J f e 5 y 8 f w k B U 5 P b U S a Z A I o G J A Z h E E U 4 M n s V D O x m l y w B V M O f W A V 6 i B H L U C t z 2 h B g l e S M Z 9 L u 5 u G 3 2 G n r z e g f N U Y / D Q V A v g 2 a 4 x 3 y R M Q C k y p T 5 x 0 o 8 F R 8 v b r q 0 p V 3 R V G x n U C s 1 Q w 9 X 0 w Y 1 l i u a a 9 P N I n b m l F r 2 e q 3 n m d f e 0 2 6 2 K v T 1 e F m + H z j F F z B s 4 h D O S 1 G N l k b W b Q W 4 x 7 p s o P w e v n R C c g R J 6 p l J p k p R 9 o v 4 9 7 P q a x B E d m 6 i J K j r 3 G c R s M G 8 i D e 9 p h n P t v G q e 7 T T W s Z u X 6 7 V K l 0 e H l 2 m j u u 7 W r k m 9 S u N f 2 0 u N s I W C M h r b 6 + Y 8 0 l A F 2 v G X d b m 6 Q R c x a 3 u t b o H q i P P I T c c v L y 6 s d s M 5 x / P I d V q 4 T w M E 0 O C H u E X g K q v X b m 4 B 3 l j M f W E 9 M Y B D 1 H i K J 6 m 8 b w X V G 3 G V S 7 P m Y g s h G 6 q F j k 0 n A m c i W + F y R w Z c A x K i a b G s J R z T f p i 7 y G s w a / k 4 D Z K D h P J O S + Z t b 4 d P 2 B J y f t h A O / o r F y y a O X 6 y y H R t / U s L Q r j z L 8 E J g n 5 0 9 g M T M H O L s L i V E I 6 p C 1 P 4 9 4 P 6 I 6 h 3 U u 7 h q 0 S t k e x J x F C s x H o D 5 6 j V Z y H a N X N e t s o y t P K J j 4 z B 0 t i x k I s k b r i j U Q K 6 O 4 5 t D + O F 3 8 I o d g 5 3 2 z 7 C c y M + X 4 j V Z k j R 2 a n J u 8 U z U a q L M f s B 3 C E L P l M I J k D E T C 5 Q w D Z n + t a V v a Y e u 9 E K J 1 6 p + d 8 e G 0 D 0 y e l / u + H F z / F e D / D 8 m U a i v G n R U K E X K G b / 7 F 1 B L A Q I t A B Q A A g A I A H K f w 1 r u L 5 y p p A A A A P Y A A A A S A A A A A A A A A A A A A A A A A A A A A A B D b 2 5 m a W c v U G F j a 2 F n Z S 5 4 b W x Q S w E C L Q A U A A I A C A B y n 8 N a D 8 r p q 6 Q A A A D p A A A A E w A A A A A A A A A A A A A A A A D w A A A A W 0 N v b n R l b n R f V H l w Z X N d L n h t b F B L A Q I t A B Q A A g A I A H K f w 1 p e w 2 9 g A Q Q A A F E N A A A T A A A A A A A A A A A A A A A A A O E B A A B G b 3 J t d W x h c y 9 T Z W N 0 a W 9 u M S 5 t U E s F B g A A A A A D A A M A w g A A A C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q A A A A A A A A H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F d U T 0 N s M H h 2 d l N y U X N i U T Z I b W 9 i T k h W U n l Z V z V 6 W m 0 5 e W J T Q k d h V 3 h s S U d a e W I y M G d V b V Y w W V d s c 1 p Y S n p B Q U F B Q U F B Q U F B Q U F B S X Z U V G p D W U 1 i b F B u N j F 3 Q T N T Y S 9 w N E 9 T R 1 Z z Y 0 d W e U l G R j F a W E p w W l h N Q U F k W k 0 0 S 1 h U R y s 5 S 3 R D e H R E b 2 V h a H M w Q U F B Q U E i I C 8 + P C 9 T d G F i b G V F b n R y a W V z P j w v S X R l b T 4 8 S X R l b T 4 8 S X R l b U x v Y 2 F 0 a W 9 u P j x J d G V t V H l w Z T 5 G b 3 J t d W x h P C 9 J d G V t V H l w Z T 4 8 S X R l b V B h d G g + U 2 V j d G l v b j E v U m V 0 Y W l s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j Y z A z Z m M t N m F k N S 0 0 Z m U 1 L T l l N z Q t Z j d i M m R l N m Q 4 O G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R h a W x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A w O j U 5 O j M 3 L j k 0 O T M 5 N z l a I i A v P j x F b n R y e S B U e X B l P S J G a W x s Q 2 9 s d W 1 u V H l w Z X M i I F Z h b H V l P S J z Q m d Z R E N R a 0 d C Z 1 l S Q X d N U i I g L z 4 8 R W 5 0 c n k g V H l w Z T 0 i R m l s b E N v b H V t b k 5 h b W V z I i B W Y W x 1 Z T 0 i c 1 s m c X V v d D t S Z X R h a W x l c i Z x d W 9 0 O y w m c X V v d D t D b 2 5 0 Y W N 0 J n F 1 b 3 Q 7 L C Z x d W 9 0 O 1 J l d G F p b G V y I E l E J n F 1 b 3 Q 7 L C Z x d W 9 0 O 0 9 y Z G V y I E R h d G U m c X V v d D s s J n F 1 b 3 Q 7 U G F 5 b W V u d C B E Y X R l J n F 1 b 3 Q 7 L C Z x d W 9 0 O 1 J l Z 2 l v b i Z x d W 9 0 O y w m c X V v d D t T d G F 0 Z S Z x d W 9 0 O y w m c X V v d D t C Z X Z l c m F n Z S B C c m F u Z C Z x d W 9 0 O y w m c X V v d D t Q c m l j Z S B w Z X I g V W 5 p d C Z x d W 9 0 O y w m c X V v d D t V b m l 0 c y B T b 2 x k J n F 1 b 3 Q 7 L C Z x d W 9 0 O 1 B h e W 1 l b n Q g R G F 5 Y S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G V y c y 9 B d X R v U m V t b 3 Z l Z E N v b H V t b n M x L n t S Z X R h a W x l c i w w f S Z x d W 9 0 O y w m c X V v d D t T Z W N 0 a W 9 u M S 9 S Z X R h a W x l c n M v Q X V 0 b 1 J l b W 9 2 Z W R D b 2 x 1 b W 5 z M S 5 7 Q 2 9 u d G F j d C w x f S Z x d W 9 0 O y w m c X V v d D t T Z W N 0 a W 9 u M S 9 S Z X R h a W x l c n M v Q X V 0 b 1 J l b W 9 2 Z W R D b 2 x 1 b W 5 z M S 5 7 U m V 0 Y W l s Z X I g S U Q s M n 0 m c X V v d D s s J n F 1 b 3 Q 7 U 2 V j d G l v b j E v U m V 0 Y W l s Z X J z L 0 F 1 d G 9 S Z W 1 v d m V k Q 2 9 s d W 1 u c z E u e 0 9 y Z G V y I E R h d G U s M 3 0 m c X V v d D s s J n F 1 b 3 Q 7 U 2 V j d G l v b j E v U m V 0 Y W l s Z X J z L 0 F 1 d G 9 S Z W 1 v d m V k Q 2 9 s d W 1 u c z E u e 1 B h e W 1 l b n Q g R G F 0 Z S w 0 f S Z x d W 9 0 O y w m c X V v d D t T Z W N 0 a W 9 u M S 9 S Z X R h a W x l c n M v Q X V 0 b 1 J l b W 9 2 Z W R D b 2 x 1 b W 5 z M S 5 7 U m V n a W 9 u L D V 9 J n F 1 b 3 Q 7 L C Z x d W 9 0 O 1 N l Y 3 R p b 2 4 x L 1 J l d G F p b G V y c y 9 B d X R v U m V t b 3 Z l Z E N v b H V t b n M x L n t T d G F 0 Z S w 2 f S Z x d W 9 0 O y w m c X V v d D t T Z W N 0 a W 9 u M S 9 S Z X R h a W x l c n M v Q X V 0 b 1 J l b W 9 2 Z W R D b 2 x 1 b W 5 z M S 5 7 Q m V 2 Z X J h Z 2 U g Q n J h b m Q s N 3 0 m c X V v d D s s J n F 1 b 3 Q 7 U 2 V j d G l v b j E v U m V 0 Y W l s Z X J z L 0 F 1 d G 9 S Z W 1 v d m V k Q 2 9 s d W 1 u c z E u e 1 B y a W N l I H B l c i B V b m l 0 L D h 9 J n F 1 b 3 Q 7 L C Z x d W 9 0 O 1 N l Y 3 R p b 2 4 x L 1 J l d G F p b G V y c y 9 B d X R v U m V t b 3 Z l Z E N v b H V t b n M x L n t V b m l 0 c y B T b 2 x k L D l 9 J n F 1 b 3 Q 7 L C Z x d W 9 0 O 1 N l Y 3 R p b 2 4 x L 1 J l d G F p b G V y c y 9 B d X R v U m V t b 3 Z l Z E N v b H V t b n M x L n t Q Y X l t Z W 5 0 I E R h e W E s M T B 9 J n F 1 b 3 Q 7 L C Z x d W 9 0 O 1 N l Y 3 R p b 2 4 x L 1 J l d G F p b G V y c y 9 B d X R v U m V t b 3 Z l Z E N v b H V t b n M x L n t S Z X Z l b n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0 Y W l s Z X J z L 0 F 1 d G 9 S Z W 1 v d m V k Q 2 9 s d W 1 u c z E u e 1 J l d G F p b G V y L D B 9 J n F 1 b 3 Q 7 L C Z x d W 9 0 O 1 N l Y 3 R p b 2 4 x L 1 J l d G F p b G V y c y 9 B d X R v U m V t b 3 Z l Z E N v b H V t b n M x L n t D b 2 5 0 Y W N 0 L D F 9 J n F 1 b 3 Q 7 L C Z x d W 9 0 O 1 N l Y 3 R p b 2 4 x L 1 J l d G F p b G V y c y 9 B d X R v U m V t b 3 Z l Z E N v b H V t b n M x L n t S Z X R h a W x l c i B J R C w y f S Z x d W 9 0 O y w m c X V v d D t T Z W N 0 a W 9 u M S 9 S Z X R h a W x l c n M v Q X V 0 b 1 J l b W 9 2 Z W R D b 2 x 1 b W 5 z M S 5 7 T 3 J k Z X I g R G F 0 Z S w z f S Z x d W 9 0 O y w m c X V v d D t T Z W N 0 a W 9 u M S 9 S Z X R h a W x l c n M v Q X V 0 b 1 J l b W 9 2 Z W R D b 2 x 1 b W 5 z M S 5 7 U G F 5 b W V u d C B E Y X R l L D R 9 J n F 1 b 3 Q 7 L C Z x d W 9 0 O 1 N l Y 3 R p b 2 4 x L 1 J l d G F p b G V y c y 9 B d X R v U m V t b 3 Z l Z E N v b H V t b n M x L n t S Z W d p b 2 4 s N X 0 m c X V v d D s s J n F 1 b 3 Q 7 U 2 V j d G l v b j E v U m V 0 Y W l s Z X J z L 0 F 1 d G 9 S Z W 1 v d m V k Q 2 9 s d W 1 u c z E u e 1 N 0 Y X R l L D Z 9 J n F 1 b 3 Q 7 L C Z x d W 9 0 O 1 N l Y 3 R p b 2 4 x L 1 J l d G F p b G V y c y 9 B d X R v U m V t b 3 Z l Z E N v b H V t b n M x L n t C Z X Z l c m F n Z S B C c m F u Z C w 3 f S Z x d W 9 0 O y w m c X V v d D t T Z W N 0 a W 9 u M S 9 S Z X R h a W x l c n M v Q X V 0 b 1 J l b W 9 2 Z W R D b 2 x 1 b W 5 z M S 5 7 U H J p Y 2 U g c G V y I F V u a X Q s O H 0 m c X V v d D s s J n F 1 b 3 Q 7 U 2 V j d G l v b j E v U m V 0 Y W l s Z X J z L 0 F 1 d G 9 S Z W 1 v d m V k Q 2 9 s d W 1 u c z E u e 1 V u a X R z I F N v b G Q s O X 0 m c X V v d D s s J n F 1 b 3 Q 7 U 2 V j d G l v b j E v U m V 0 Y W l s Z X J z L 0 F 1 d G 9 S Z W 1 v d m V k Q 2 9 s d W 1 u c z E u e 1 B h e W 1 l b n Q g R G F 5 Y S w x M H 0 m c X V v d D s s J n F 1 b 3 Q 7 U 2 V j d G l v b j E v U m V 0 Y W l s Z X J z L 0 F 1 d G 9 S Z W 1 v d m V k Q 2 9 s d W 1 u c z E u e 1 J l d m V u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h a W x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j g 5 Z D c z L T Z j M D I t N D F k M C 0 4 Y j F l L T U 4 M j k w N G I 4 O D E w N C I g L z 4 8 R W 5 0 c n k g V H l w Z T 0 i T G 9 h Z F R v U m V w b 3 J 0 R G l z Y W J s Z W Q i I F Z h b H V l P S J s M S I g L z 4 8 R W 5 0 c n k g V H l w Z T 0 i U X V l c n l H c m 9 1 c E l E I i B W Y W x 1 Z T 0 i c z M w N G V k M z h i L T M x O T g t N G Z i O S 0 5 Z m F k L T c w M D M 3 N D l h Z m U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w O j U 5 O j M 1 L j U x N T U y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k 4 Y j l h M i 1 l Y 2 Z l L T R i Y z Y t Y j Q w N S 0 z O G J l Z G M 0 O G Z i Z m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w N F Q w M D o 1 O T o z N S 4 1 M j Q w N D I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D R l Z D M 4 Y i 0 z M T k 4 L T R m Y j k t O W Z h Z C 0 3 M D A z N z Q 5 Y W Z l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z k y M T N j L T A w Y 2 Q t N G U w N i 1 i M j I 3 L T Q x N j F i M m U 3 M 2 J j N S I g L z 4 8 R W 5 0 c n k g V H l w Z T 0 i T G 9 h Z F R v U m V w b 3 J 0 R G l z Y W J s Z W Q i I F Z h b H V l P S J s M S I g L z 4 8 R W 5 0 c n k g V H l w Z T 0 i U X V l c n l H c m 9 1 c E l E I i B W Y W x 1 Z T 0 i c 2 E 1 Z T A 0 Y 2 Q 2 L T F i Z D M t N G F l Z i 1 i N D J j L T Z k M G U 4 N z l h O D Z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Y t M D R U M D A 6 N T k 6 M z U u N T I w N T I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F l N T J l N z E x L T U z N j E t N D Y z M y 0 5 Y z E w L T Y 1 N G E 4 O T U z M T M w N y I g L z 4 8 R W 5 0 c n k g V H l w Z T 0 i U X V l c n l H c m 9 1 c E l E I i B W Y W x 1 Z T 0 i c z M w N G V k M z h i L T M x O T g t N G Z i O S 0 5 Z m F k L T c w M D M 3 N D l h Z m U 5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A 0 V D A w O j U 5 O j M 1 L j U y N z U x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N l U I I x V R B r n R y m 1 Y I 1 B U A A A A A A g A A A A A A E G Y A A A A B A A A g A A A A S I w 9 8 W h 6 J W V e M X y l M y c O m Q m c f 8 E W S s 3 V W z R n F J y C Y g E A A A A A D o A A A A A C A A A g A A A A W f 7 a + / Q c W t r 6 u q 6 l 1 v G T 0 n A M 9 J E t g G O M X s z X h C 2 E s f 9 Q A A A A f R g U Q u S N P A F A x a 2 i B 5 G K x Y V 7 F v g / E o w L Z h 8 F U d T 7 c J Q I o G P K 6 h K B R w C 3 B 6 a X h V U L P v / q Q H 5 j Q k E Z L R K F d x S + f X p h R u D j 4 G O t p q E G v o N e o 8 x A A A A A + S l x q U W U o X v S 3 i 1 0 j L 2 F d 0 p a A q j 4 N I + S m o X w L V x k + l C U + + J Q 2 r t 6 F W 4 j J m K D c M Q 5 Z R i F Q r h q b 5 t F a z H L + p r L 3 w = = < / D a t a M a s h u p > 
</file>

<file path=customXml/itemProps1.xml><?xml version="1.0" encoding="utf-8"?>
<ds:datastoreItem xmlns:ds="http://schemas.openxmlformats.org/officeDocument/2006/customXml" ds:itemID="{E16C2BCB-1325-4C33-A926-8D7ABE7EF1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</vt:lpstr>
      <vt:lpstr>Retailers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Bommina, Hemanth Sai Kumar</dc:creator>
  <cp:lastModifiedBy>Bommina, Hemanth Sai Kumar</cp:lastModifiedBy>
  <dcterms:created xsi:type="dcterms:W3CDTF">2025-06-04T00:52:40Z</dcterms:created>
  <dcterms:modified xsi:type="dcterms:W3CDTF">2025-06-04T01:03:48Z</dcterms:modified>
</cp:coreProperties>
</file>