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103\"/>
    </mc:Choice>
  </mc:AlternateContent>
  <xr:revisionPtr revIDLastSave="0" documentId="13_ncr:1_{8E63022E-D858-4340-BB29-3D323A91356B}" xr6:coauthVersionLast="36" xr6:coauthVersionMax="47" xr10:uidLastSave="{00000000-0000-0000-0000-000000000000}"/>
  <bookViews>
    <workbookView xWindow="0" yWindow="0" windowWidth="20490" windowHeight="7545" activeTab="1" xr2:uid="{530A278C-1287-4216-BA42-5504121FF251}"/>
  </bookViews>
  <sheets>
    <sheet name="Sheet1" sheetId="1" r:id="rId1"/>
    <sheet name="Reddy-Mik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1" i="2" l="1"/>
  <c r="AP27" i="2"/>
  <c r="AP23" i="2"/>
  <c r="AP17" i="2"/>
  <c r="AP15" i="2" a="1"/>
  <c r="AP15" i="2"/>
  <c r="AP12" i="2"/>
  <c r="AP11" i="2" a="1"/>
  <c r="AP11" i="2"/>
  <c r="AP10" i="2" a="1"/>
  <c r="AP10" i="2"/>
  <c r="AP7" i="2"/>
  <c r="AP5" i="2" a="1"/>
  <c r="AP5" i="2"/>
  <c r="AG15" i="1" l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<sst xmlns="http://schemas.openxmlformats.org/spreadsheetml/2006/main" count="115" uniqueCount="33">
  <si>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</si>
  <si>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</si>
  <si>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</si>
  <si>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</si>
  <si>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</si>
  <si>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</si>
  <si>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</si>
  <si>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</si>
  <si>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</si>
  <si>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</si>
  <si>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</si>
  <si>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</si>
  <si>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</si>
  <si>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</si>
  <si>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</si>
  <si>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</si>
  <si>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</si>
  <si>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subject to</t>
  </si>
  <si>
    <t>Maximize z = 5x1 + 4x2</t>
  </si>
  <si>
    <t xml:space="preserve"> 6x1 + 4x2&lt;=24</t>
  </si>
  <si>
    <t xml:space="preserve">x1 + 2x2&lt;=6 </t>
  </si>
  <si>
    <t xml:space="preserve"> -x1 + x2&lt;=1</t>
  </si>
  <si>
    <t>x2&lt;=2</t>
  </si>
  <si>
    <t xml:space="preserve"> x1, x2&gt;= 0</t>
  </si>
  <si>
    <t>x1</t>
  </si>
  <si>
    <t>x2</t>
  </si>
  <si>
    <t>C4</t>
  </si>
  <si>
    <t>Point1</t>
  </si>
  <si>
    <t>Point2</t>
  </si>
  <si>
    <t>Point3</t>
  </si>
  <si>
    <t>Point4</t>
  </si>
  <si>
    <t>Point5</t>
  </si>
  <si>
    <t>Point6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</si>
</sst>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'Reddy-Mikks'!$A$11:$A$12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'Reddy-Mikks'!$B$11:$B$12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4-45AA-B388-5D4806DB4800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'Reddy-Mikks'!$A$16:$A$17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'Reddy-Mikks'!$B$16:$B$17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D4-45AA-B388-5D4806DB4800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'Reddy-Mikks'!$A$21:$A$22</c:f>
              <c:numCache>
                <c:formatCode>General</c:formatCode>
                <c:ptCount val="2"/>
                <c:pt idx="0">
                  <c:v>5</c:v>
                </c:pt>
                <c:pt idx="1">
                  <c:v>-1</c:v>
                </c:pt>
              </c:numCache>
            </c:numRef>
          </c:xVal>
          <c:yVal>
            <c:numRef>
              <c:f>'Reddy-Mikks'!$B$21:$B$22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D4-45AA-B388-5D4806DB4800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'Reddy-Mikks'!$A$26:$A$27</c:f>
              <c:numCache>
                <c:formatCode>General</c:formatCode>
                <c:ptCount val="2"/>
                <c:pt idx="0">
                  <c:v>-1</c:v>
                </c:pt>
                <c:pt idx="1">
                  <c:v>6</c:v>
                </c:pt>
              </c:numCache>
            </c:numRef>
          </c:xVal>
          <c:yVal>
            <c:numRef>
              <c:f>'Reddy-Mikks'!$B$26:$B$27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D4-45AA-B388-5D4806DB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4944"/>
        <c:axId val="110440656"/>
      </c:scatterChart>
      <c:valAx>
        <c:axId val="348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40656"/>
        <c:crosses val="autoZero"/>
        <c:crossBetween val="midCat"/>
      </c:valAx>
      <c:valAx>
        <c:axId val="1104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</xdr:colOff>
      <xdr:row>9</xdr:row>
      <xdr:rowOff>14287</xdr:rowOff>
    </xdr:from>
    <xdr:to>
      <xdr:col>30</xdr:col>
      <xdr:colOff>190499</xdr:colOff>
      <xdr:row>26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AAF958-9EE8-46C4-B86E-E9BA19562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151086</xdr:colOff>
      <xdr:row>20</xdr:row>
      <xdr:rowOff>98534</xdr:rowOff>
    </xdr:from>
    <xdr:to>
      <xdr:col>24</xdr:col>
      <xdr:colOff>85397</xdr:colOff>
      <xdr:row>24</xdr:row>
      <xdr:rowOff>164224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A9AA77ED-9885-4370-86D8-12077B3A431A}"/>
            </a:ext>
          </a:extLst>
        </xdr:cNvPr>
        <xdr:cNvSpPr/>
      </xdr:nvSpPr>
      <xdr:spPr>
        <a:xfrm>
          <a:off x="4565431" y="3908534"/>
          <a:ext cx="2141483" cy="827690"/>
        </a:xfrm>
        <a:custGeom>
          <a:avLst/>
          <a:gdLst>
            <a:gd name="connsiteX0" fmla="*/ 0 w 2141483"/>
            <a:gd name="connsiteY0" fmla="*/ 821121 h 827690"/>
            <a:gd name="connsiteX1" fmla="*/ 0 w 2141483"/>
            <a:gd name="connsiteY1" fmla="*/ 821121 h 827690"/>
            <a:gd name="connsiteX2" fmla="*/ 13138 w 2141483"/>
            <a:gd name="connsiteY2" fmla="*/ 762000 h 827690"/>
            <a:gd name="connsiteX3" fmla="*/ 0 w 2141483"/>
            <a:gd name="connsiteY3" fmla="*/ 433552 h 827690"/>
            <a:gd name="connsiteX4" fmla="*/ 6569 w 2141483"/>
            <a:gd name="connsiteY4" fmla="*/ 400707 h 827690"/>
            <a:gd name="connsiteX5" fmla="*/ 551793 w 2141483"/>
            <a:gd name="connsiteY5" fmla="*/ 0 h 827690"/>
            <a:gd name="connsiteX6" fmla="*/ 1077310 w 2141483"/>
            <a:gd name="connsiteY6" fmla="*/ 0 h 827690"/>
            <a:gd name="connsiteX7" fmla="*/ 1629103 w 2141483"/>
            <a:gd name="connsiteY7" fmla="*/ 210207 h 827690"/>
            <a:gd name="connsiteX8" fmla="*/ 2141483 w 2141483"/>
            <a:gd name="connsiteY8" fmla="*/ 827690 h 827690"/>
            <a:gd name="connsiteX9" fmla="*/ 0 w 2141483"/>
            <a:gd name="connsiteY9" fmla="*/ 821121 h 827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141483" h="827690">
              <a:moveTo>
                <a:pt x="0" y="821121"/>
              </a:moveTo>
              <a:lnTo>
                <a:pt x="0" y="821121"/>
              </a:lnTo>
              <a:cubicBezTo>
                <a:pt x="4379" y="801414"/>
                <a:pt x="12734" y="782184"/>
                <a:pt x="13138" y="762000"/>
              </a:cubicBezTo>
              <a:cubicBezTo>
                <a:pt x="16963" y="570748"/>
                <a:pt x="14084" y="560310"/>
                <a:pt x="0" y="433552"/>
              </a:cubicBezTo>
              <a:cubicBezTo>
                <a:pt x="7954" y="409690"/>
                <a:pt x="6569" y="420769"/>
                <a:pt x="6569" y="400707"/>
              </a:cubicBezTo>
              <a:lnTo>
                <a:pt x="551793" y="0"/>
              </a:lnTo>
              <a:lnTo>
                <a:pt x="1077310" y="0"/>
              </a:lnTo>
              <a:lnTo>
                <a:pt x="1629103" y="210207"/>
              </a:lnTo>
              <a:lnTo>
                <a:pt x="2141483" y="827690"/>
              </a:lnTo>
              <a:lnTo>
                <a:pt x="0" y="821121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228599</xdr:colOff>
      <xdr:row>22</xdr:row>
      <xdr:rowOff>0</xdr:rowOff>
    </xdr:from>
    <xdr:to>
      <xdr:col>21</xdr:col>
      <xdr:colOff>152399</xdr:colOff>
      <xdr:row>24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5828DD-7E7B-4A45-8959-0BFBF0021D60}"/>
            </a:ext>
          </a:extLst>
        </xdr:cNvPr>
        <xdr:cNvSpPr txBox="1"/>
      </xdr:nvSpPr>
      <xdr:spPr>
        <a:xfrm>
          <a:off x="5200649" y="4191000"/>
          <a:ext cx="752475" cy="44767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Feasible Region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0.38817</cdr:x>
      <cdr:y>0.56585</cdr:y>
    </cdr:from>
    <cdr:to>
      <cdr:x>0.52311</cdr:x>
      <cdr:y>0.63821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378396B-5FB2-4BEC-B902-24C2DD526E49}"/>
            </a:ext>
          </a:extLst>
        </cdr:cNvPr>
        <cdr:cNvSpPr txBox="1"/>
      </cdr:nvSpPr>
      <cdr:spPr>
        <a:xfrm xmlns:a="http://schemas.openxmlformats.org/drawingml/2006/main">
          <a:off x="2000251" y="1862138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Point2</a:t>
          </a:r>
        </a:p>
      </cdr:txBody>
    </cdr:sp>
  </cdr:relSizeAnchor>
  <cdr:relSizeAnchor xmlns:cdr="http://schemas.openxmlformats.org/drawingml/2006/chartDrawing">
    <cdr:from>
      <cdr:x>0.13185</cdr:x>
      <cdr:y>0.71876</cdr:y>
    </cdr:from>
    <cdr:to>
      <cdr:x>0.26679</cdr:x>
      <cdr:y>0.79112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FE5FBB3-5A44-47DA-88D5-D6147CB89AD9}"/>
            </a:ext>
          </a:extLst>
        </cdr:cNvPr>
        <cdr:cNvSpPr txBox="1"/>
      </cdr:nvSpPr>
      <cdr:spPr>
        <a:xfrm xmlns:a="http://schemas.openxmlformats.org/drawingml/2006/main">
          <a:off x="679450" y="2365375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Point6</a:t>
          </a:r>
        </a:p>
      </cdr:txBody>
    </cdr:sp>
  </cdr:relSizeAnchor>
  <cdr:relSizeAnchor xmlns:cdr="http://schemas.openxmlformats.org/drawingml/2006/chartDrawing">
    <cdr:from>
      <cdr:x>0.64387</cdr:x>
      <cdr:y>0.84612</cdr:y>
    </cdr:from>
    <cdr:to>
      <cdr:x>0.7788</cdr:x>
      <cdr:y>0.91848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FE5FBB3-5A44-47DA-88D5-D6147CB89AD9}"/>
            </a:ext>
          </a:extLst>
        </cdr:cNvPr>
        <cdr:cNvSpPr txBox="1"/>
      </cdr:nvSpPr>
      <cdr:spPr>
        <a:xfrm xmlns:a="http://schemas.openxmlformats.org/drawingml/2006/main">
          <a:off x="3317875" y="2784475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Point5</a:t>
          </a:r>
        </a:p>
      </cdr:txBody>
    </cdr:sp>
  </cdr:relSizeAnchor>
  <cdr:relSizeAnchor xmlns:cdr="http://schemas.openxmlformats.org/drawingml/2006/chartDrawing">
    <cdr:from>
      <cdr:x>0.12631</cdr:x>
      <cdr:y>0.83454</cdr:y>
    </cdr:from>
    <cdr:to>
      <cdr:x>0.26124</cdr:x>
      <cdr:y>0.9069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FE5FBB3-5A44-47DA-88D5-D6147CB89AD9}"/>
            </a:ext>
          </a:extLst>
        </cdr:cNvPr>
        <cdr:cNvSpPr txBox="1"/>
      </cdr:nvSpPr>
      <cdr:spPr>
        <a:xfrm xmlns:a="http://schemas.openxmlformats.org/drawingml/2006/main">
          <a:off x="650875" y="2746375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Point4</a:t>
          </a:r>
        </a:p>
      </cdr:txBody>
    </cdr:sp>
  </cdr:relSizeAnchor>
  <cdr:relSizeAnchor xmlns:cdr="http://schemas.openxmlformats.org/drawingml/2006/chartDrawing">
    <cdr:from>
      <cdr:x>0.54405</cdr:x>
      <cdr:y>0.65798</cdr:y>
    </cdr:from>
    <cdr:to>
      <cdr:x>0.67899</cdr:x>
      <cdr:y>0.73034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2FE5FBB3-5A44-47DA-88D5-D6147CB89AD9}"/>
            </a:ext>
          </a:extLst>
        </cdr:cNvPr>
        <cdr:cNvSpPr txBox="1"/>
      </cdr:nvSpPr>
      <cdr:spPr>
        <a:xfrm xmlns:a="http://schemas.openxmlformats.org/drawingml/2006/main">
          <a:off x="2803525" y="2165350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Point3</a:t>
          </a:r>
        </a:p>
      </cdr:txBody>
    </cdr:sp>
  </cdr:relSizeAnchor>
  <cdr:relSizeAnchor xmlns:cdr="http://schemas.openxmlformats.org/drawingml/2006/chartDrawing">
    <cdr:from>
      <cdr:x>0.22797</cdr:x>
      <cdr:y>0.64062</cdr:y>
    </cdr:from>
    <cdr:to>
      <cdr:x>0.36291</cdr:x>
      <cdr:y>0.71298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2FE5FBB3-5A44-47DA-88D5-D6147CB89AD9}"/>
            </a:ext>
          </a:extLst>
        </cdr:cNvPr>
        <cdr:cNvSpPr txBox="1"/>
      </cdr:nvSpPr>
      <cdr:spPr>
        <a:xfrm xmlns:a="http://schemas.openxmlformats.org/drawingml/2006/main">
          <a:off x="1174750" y="2108200"/>
          <a:ext cx="6953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Point1</a:t>
          </a:r>
        </a:p>
      </cdr:txBody>
    </cdr:sp>
  </cdr:relSizeAnchor>
  <cdr:relSizeAnchor xmlns:cdr="http://schemas.openxmlformats.org/drawingml/2006/chartDrawing">
    <cdr:from>
      <cdr:x>0.27172</cdr:x>
      <cdr:y>0.18379</cdr:y>
    </cdr:from>
    <cdr:to>
      <cdr:x>0.33826</cdr:x>
      <cdr:y>0.25326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ED86D5D0-0C99-4111-80C9-1351E33A8DBD}"/>
            </a:ext>
          </a:extLst>
        </cdr:cNvPr>
        <cdr:cNvSpPr txBox="1"/>
      </cdr:nvSpPr>
      <cdr:spPr>
        <a:xfrm xmlns:a="http://schemas.openxmlformats.org/drawingml/2006/main">
          <a:off x="1400176" y="604839"/>
          <a:ext cx="3429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0.79729</cdr:x>
      <cdr:y>0.80849</cdr:y>
    </cdr:from>
    <cdr:to>
      <cdr:x>0.86383</cdr:x>
      <cdr:y>0.87795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5110630A-8D62-49F1-A65F-B7CAC7119C41}"/>
            </a:ext>
          </a:extLst>
        </cdr:cNvPr>
        <cdr:cNvSpPr txBox="1"/>
      </cdr:nvSpPr>
      <cdr:spPr>
        <a:xfrm xmlns:a="http://schemas.openxmlformats.org/drawingml/2006/main">
          <a:off x="4108450" y="2660650"/>
          <a:ext cx="3429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0.73075</cdr:x>
      <cdr:y>0.58273</cdr:y>
    </cdr:from>
    <cdr:to>
      <cdr:x>0.79729</cdr:x>
      <cdr:y>0.65219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5110630A-8D62-49F1-A65F-B7CAC7119C41}"/>
            </a:ext>
          </a:extLst>
        </cdr:cNvPr>
        <cdr:cNvSpPr txBox="1"/>
      </cdr:nvSpPr>
      <cdr:spPr>
        <a:xfrm xmlns:a="http://schemas.openxmlformats.org/drawingml/2006/main">
          <a:off x="3765550" y="1917700"/>
          <a:ext cx="3429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C4</a:t>
          </a:r>
        </a:p>
      </cdr:txBody>
    </cdr:sp>
  </cdr:relSizeAnchor>
  <cdr:relSizeAnchor xmlns:cdr="http://schemas.openxmlformats.org/drawingml/2006/chartDrawing">
    <cdr:from>
      <cdr:x>0.64941</cdr:x>
      <cdr:y>0.25856</cdr:y>
    </cdr:from>
    <cdr:to>
      <cdr:x>0.71596</cdr:x>
      <cdr:y>0.32803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5110630A-8D62-49F1-A65F-B7CAC7119C41}"/>
            </a:ext>
          </a:extLst>
        </cdr:cNvPr>
        <cdr:cNvSpPr txBox="1"/>
      </cdr:nvSpPr>
      <cdr:spPr>
        <a:xfrm xmlns:a="http://schemas.openxmlformats.org/drawingml/2006/main">
          <a:off x="3346450" y="850900"/>
          <a:ext cx="3429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Normal="100" workbookViewId="0">
      <selection activeCell="AG4" sqref="AG4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B00-D46B-4F63-8269-0EAEFA23823C}">
  <dimension ref="A1:AP31"/>
  <sheetViews>
    <sheetView tabSelected="1" zoomScaleNormal="100" workbookViewId="0">
      <selection activeCell="Z5" sqref="Z5"/>
    </sheetView>
  </sheetViews>
  <sheetFormatPr defaultColWidth="4.140625" defaultRowHeight="15" x14ac:dyDescent="0.25"/>
  <cols>
    <col min="42" max="42" width="8.42578125" bestFit="1" customWidth="1"/>
  </cols>
  <sheetData>
    <row r="1" spans="1:42" x14ac:dyDescent="0.25">
      <c r="B1" t="s">
        <v>24</v>
      </c>
      <c r="C1" t="s">
        <v>25</v>
      </c>
    </row>
    <row r="2" spans="1:42" x14ac:dyDescent="0.25">
      <c r="A2" t="s">
        <v>14</v>
      </c>
      <c r="B2">
        <v>5</v>
      </c>
      <c r="C2">
        <v>4</v>
      </c>
      <c r="L2" t="s">
        <v>18</v>
      </c>
    </row>
    <row r="3" spans="1:42" x14ac:dyDescent="0.25">
      <c r="A3" s="1" t="s">
        <v>8</v>
      </c>
      <c r="B3" s="1">
        <v>6</v>
      </c>
      <c r="C3" s="1">
        <v>4</v>
      </c>
      <c r="D3" s="1" t="s">
        <v>12</v>
      </c>
      <c r="E3" s="1">
        <v>24</v>
      </c>
      <c r="L3" t="s">
        <v>17</v>
      </c>
    </row>
    <row r="4" spans="1:42" x14ac:dyDescent="0.25">
      <c r="A4" s="1" t="s">
        <v>9</v>
      </c>
      <c r="B4" s="1">
        <v>1</v>
      </c>
      <c r="C4" s="1">
        <v>2</v>
      </c>
      <c r="D4" s="1" t="s">
        <v>12</v>
      </c>
      <c r="E4" s="1">
        <v>6</v>
      </c>
      <c r="M4" t="s">
        <v>19</v>
      </c>
      <c r="AI4" t="s">
        <v>27</v>
      </c>
    </row>
    <row r="5" spans="1:42" x14ac:dyDescent="0.25">
      <c r="A5" s="1" t="s">
        <v>10</v>
      </c>
      <c r="B5" s="1">
        <v>-1</v>
      </c>
      <c r="C5" s="1">
        <v>1</v>
      </c>
      <c r="D5" s="1" t="s">
        <v>12</v>
      </c>
      <c r="E5" s="1">
        <v>1</v>
      </c>
      <c r="M5" t="s">
        <v>20</v>
      </c>
      <c r="AI5" s="1" t="s">
        <v>10</v>
      </c>
      <c r="AJ5" s="1">
        <v>-1</v>
      </c>
      <c r="AK5" s="1">
        <v>1</v>
      </c>
      <c r="AL5" s="1" t="s">
        <v>12</v>
      </c>
      <c r="AM5" s="1">
        <v>1</v>
      </c>
      <c r="AO5" s="1" t="s">
        <v>24</v>
      </c>
      <c r="AP5" s="1">
        <f t="array" ref="AP5">MMULT(MINVERSE(AJ5:AK6),AM5:AM6)</f>
        <v>1</v>
      </c>
    </row>
    <row r="6" spans="1:42" x14ac:dyDescent="0.25">
      <c r="A6" s="1" t="s">
        <v>26</v>
      </c>
      <c r="B6" s="1">
        <v>0</v>
      </c>
      <c r="C6" s="1">
        <v>1</v>
      </c>
      <c r="D6" s="1" t="s">
        <v>12</v>
      </c>
      <c r="E6" s="1">
        <v>2</v>
      </c>
      <c r="M6" t="s">
        <v>21</v>
      </c>
      <c r="AI6" s="1" t="s">
        <v>26</v>
      </c>
      <c r="AJ6" s="1">
        <v>0</v>
      </c>
      <c r="AK6" s="1">
        <v>1</v>
      </c>
      <c r="AL6" s="1" t="s">
        <v>12</v>
      </c>
      <c r="AM6" s="1">
        <v>2</v>
      </c>
      <c r="AO6" s="1" t="s">
        <v>25</v>
      </c>
      <c r="AP6" s="1">
        <v>2</v>
      </c>
    </row>
    <row r="7" spans="1:42" x14ac:dyDescent="0.25">
      <c r="M7" t="s">
        <v>22</v>
      </c>
      <c r="AO7" s="1" t="s">
        <v>7</v>
      </c>
      <c r="AP7" s="1">
        <f>5*AP5+4*AP6</f>
        <v>13</v>
      </c>
    </row>
    <row r="8" spans="1:42" x14ac:dyDescent="0.25">
      <c r="M8" t="s">
        <v>23</v>
      </c>
    </row>
    <row r="9" spans="1:42" x14ac:dyDescent="0.25">
      <c r="A9" t="s">
        <v>8</v>
      </c>
      <c r="AI9" t="s">
        <v>28</v>
      </c>
    </row>
    <row r="10" spans="1:42" x14ac:dyDescent="0.25">
      <c r="A10" s="1" t="s">
        <v>24</v>
      </c>
      <c r="B10" s="1" t="s">
        <v>25</v>
      </c>
      <c r="AI10" s="1" t="s">
        <v>9</v>
      </c>
      <c r="AJ10" s="1">
        <v>1</v>
      </c>
      <c r="AK10" s="1">
        <v>2</v>
      </c>
      <c r="AL10" s="1" t="s">
        <v>12</v>
      </c>
      <c r="AM10" s="1">
        <v>6</v>
      </c>
      <c r="AO10" s="1" t="s">
        <v>24</v>
      </c>
      <c r="AP10" s="1">
        <f t="array" ref="AP10">MMULT(MINVERSE(AJ10:AK11),AM10:AM11)</f>
        <v>2</v>
      </c>
    </row>
    <row r="11" spans="1:42" x14ac:dyDescent="0.25">
      <c r="A11" s="1">
        <v>0</v>
      </c>
      <c r="B11" s="1">
        <v>6</v>
      </c>
      <c r="AI11" s="1" t="s">
        <v>26</v>
      </c>
      <c r="AJ11" s="1">
        <v>0</v>
      </c>
      <c r="AK11" s="1">
        <v>1</v>
      </c>
      <c r="AL11" s="1" t="s">
        <v>12</v>
      </c>
      <c r="AM11" s="1">
        <v>2</v>
      </c>
      <c r="AO11" s="1" t="s">
        <v>25</v>
      </c>
      <c r="AP11" s="1">
        <f t="array" ref="AP11">MMULT(MINVERSE(AJ10:AK11),AM10:AM11)</f>
        <v>2</v>
      </c>
    </row>
    <row r="12" spans="1:42" x14ac:dyDescent="0.25">
      <c r="A12" s="1">
        <v>4</v>
      </c>
      <c r="B12" s="1">
        <v>0</v>
      </c>
      <c r="AO12" s="1" t="s">
        <v>7</v>
      </c>
      <c r="AP12" s="1">
        <f>5*AP10+4</f>
        <v>14</v>
      </c>
    </row>
    <row r="14" spans="1:42" x14ac:dyDescent="0.25">
      <c r="A14" t="s">
        <v>9</v>
      </c>
      <c r="AI14" t="s">
        <v>29</v>
      </c>
    </row>
    <row r="15" spans="1:42" x14ac:dyDescent="0.25">
      <c r="A15" s="1" t="s">
        <v>24</v>
      </c>
      <c r="B15" s="1" t="s">
        <v>25</v>
      </c>
      <c r="AI15" s="1" t="s">
        <v>8</v>
      </c>
      <c r="AJ15" s="1">
        <v>6</v>
      </c>
      <c r="AK15" s="1">
        <v>4</v>
      </c>
      <c r="AL15" s="1" t="s">
        <v>12</v>
      </c>
      <c r="AM15" s="1">
        <v>24</v>
      </c>
      <c r="AO15" s="1" t="s">
        <v>24</v>
      </c>
      <c r="AP15" s="1">
        <f t="array" ref="AP15">MMULT(MINVERSE(AJ15:AK16),AM15:AM16)</f>
        <v>3.0000000000000004</v>
      </c>
    </row>
    <row r="16" spans="1:42" x14ac:dyDescent="0.25">
      <c r="A16" s="1">
        <v>0</v>
      </c>
      <c r="B16" s="1">
        <v>3</v>
      </c>
      <c r="AI16" s="1" t="s">
        <v>9</v>
      </c>
      <c r="AJ16" s="1">
        <v>1</v>
      </c>
      <c r="AK16" s="1">
        <v>2</v>
      </c>
      <c r="AL16" s="1" t="s">
        <v>12</v>
      </c>
      <c r="AM16" s="1">
        <v>6</v>
      </c>
      <c r="AO16" s="1" t="s">
        <v>25</v>
      </c>
      <c r="AP16" s="1">
        <v>1.5</v>
      </c>
    </row>
    <row r="17" spans="1:42" x14ac:dyDescent="0.25">
      <c r="A17" s="1">
        <v>6</v>
      </c>
      <c r="B17" s="1">
        <v>0</v>
      </c>
      <c r="AO17" s="1" t="s">
        <v>7</v>
      </c>
      <c r="AP17" s="1">
        <f>5*AP15+4*AP16</f>
        <v>21</v>
      </c>
    </row>
    <row r="19" spans="1:42" x14ac:dyDescent="0.25">
      <c r="A19" t="s">
        <v>10</v>
      </c>
    </row>
    <row r="20" spans="1:42" x14ac:dyDescent="0.25">
      <c r="A20" s="1" t="s">
        <v>24</v>
      </c>
      <c r="B20" s="1" t="s">
        <v>25</v>
      </c>
    </row>
    <row r="21" spans="1:42" x14ac:dyDescent="0.25">
      <c r="A21" s="1">
        <v>5</v>
      </c>
      <c r="B21" s="1">
        <v>6</v>
      </c>
      <c r="AI21" t="s">
        <v>30</v>
      </c>
      <c r="AO21" s="1" t="s">
        <v>24</v>
      </c>
      <c r="AP21" s="1">
        <v>0</v>
      </c>
    </row>
    <row r="22" spans="1:42" x14ac:dyDescent="0.25">
      <c r="A22" s="1">
        <v>-1</v>
      </c>
      <c r="B22" s="1">
        <v>0</v>
      </c>
      <c r="AO22" s="1" t="s">
        <v>25</v>
      </c>
      <c r="AP22" s="1">
        <v>0</v>
      </c>
    </row>
    <row r="23" spans="1:42" x14ac:dyDescent="0.25">
      <c r="AO23" s="1" t="s">
        <v>7</v>
      </c>
      <c r="AP23" s="1">
        <f>5*AP21+4*AP22</f>
        <v>0</v>
      </c>
    </row>
    <row r="24" spans="1:42" x14ac:dyDescent="0.25">
      <c r="A24" t="s">
        <v>26</v>
      </c>
    </row>
    <row r="25" spans="1:42" x14ac:dyDescent="0.25">
      <c r="A25" s="1" t="s">
        <v>24</v>
      </c>
      <c r="B25" s="1" t="s">
        <v>25</v>
      </c>
      <c r="AI25" t="s">
        <v>31</v>
      </c>
      <c r="AO25" s="1" t="s">
        <v>24</v>
      </c>
      <c r="AP25" s="1">
        <v>4</v>
      </c>
    </row>
    <row r="26" spans="1:42" x14ac:dyDescent="0.25">
      <c r="A26" s="1">
        <v>-1</v>
      </c>
      <c r="B26" s="1">
        <v>2</v>
      </c>
      <c r="AO26" s="1" t="s">
        <v>25</v>
      </c>
      <c r="AP26" s="1">
        <v>0</v>
      </c>
    </row>
    <row r="27" spans="1:42" x14ac:dyDescent="0.25">
      <c r="A27" s="1">
        <v>6</v>
      </c>
      <c r="B27" s="1">
        <v>2</v>
      </c>
      <c r="AO27" s="1" t="s">
        <v>7</v>
      </c>
      <c r="AP27" s="1">
        <f>5*AP25+4*AP26</f>
        <v>20</v>
      </c>
    </row>
    <row r="29" spans="1:42" x14ac:dyDescent="0.25">
      <c r="AI29" t="s">
        <v>32</v>
      </c>
      <c r="AO29" s="1" t="s">
        <v>24</v>
      </c>
      <c r="AP29" s="1">
        <v>0</v>
      </c>
    </row>
    <row r="30" spans="1:42" x14ac:dyDescent="0.25">
      <c r="AO30" s="1" t="s">
        <v>25</v>
      </c>
      <c r="AP30" s="1">
        <v>1</v>
      </c>
    </row>
    <row r="31" spans="1:42" x14ac:dyDescent="0.25">
      <c r="AO31" s="1" t="s">
        <v>7</v>
      </c>
      <c r="AP31" s="1">
        <f>5*AP29+4*AP30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Reddy-Mikks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2022-10-10T10:27:40Z</dcterms:modified>
</cp:coreProperties>
</file>