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ультимедиа\Проекты\VK_API\Media\"/>
    </mc:Choice>
  </mc:AlternateContent>
  <xr:revisionPtr revIDLastSave="0" documentId="13_ncr:1_{411F055C-CC19-449B-90AC-CCB471A94845}" xr6:coauthVersionLast="46" xr6:coauthVersionMax="46" xr10:uidLastSave="{00000000-0000-0000-0000-000000000000}"/>
  <bookViews>
    <workbookView xWindow="-120" yWindow="-120" windowWidth="29040" windowHeight="15840" activeTab="3" xr2:uid="{3015DAFD-3E8C-4674-BE87-71FFB6889819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13" i="1"/>
  <c r="F540" i="1"/>
  <c r="F516" i="1"/>
  <c r="F492" i="1"/>
  <c r="F485" i="1"/>
  <c r="F480" i="1"/>
  <c r="F475" i="1"/>
  <c r="F459" i="1"/>
  <c r="F456" i="1"/>
  <c r="F454" i="1"/>
  <c r="F451" i="1"/>
  <c r="F441" i="1"/>
  <c r="F440" i="1"/>
  <c r="F434" i="1"/>
  <c r="F425" i="1"/>
  <c r="F421" i="1"/>
  <c r="F373" i="1"/>
  <c r="F365" i="1"/>
  <c r="F357" i="1"/>
  <c r="F354" i="1"/>
  <c r="F344" i="1"/>
  <c r="F329" i="1"/>
  <c r="F290" i="1"/>
  <c r="F261" i="1"/>
  <c r="F257" i="1"/>
  <c r="F251" i="1"/>
  <c r="F244" i="1"/>
  <c r="F193" i="1"/>
  <c r="F192" i="1"/>
  <c r="F174" i="1"/>
  <c r="F151" i="1"/>
  <c r="F150" i="1"/>
  <c r="F139" i="1"/>
  <c r="F127" i="1"/>
  <c r="F112" i="1"/>
  <c r="F84" i="1"/>
  <c r="F74" i="1"/>
  <c r="F66" i="1"/>
  <c r="F20" i="1"/>
  <c r="F1" i="1"/>
  <c r="D542" i="1"/>
  <c r="C542" i="1" l="1"/>
  <c r="G542" i="1" s="1"/>
  <c r="E542" i="1" l="1"/>
  <c r="E332" i="1"/>
  <c r="E329" i="1"/>
  <c r="E331" i="1"/>
  <c r="E330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40" i="1"/>
  <c r="E1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0" i="1"/>
  <c r="E20" i="1"/>
  <c r="E30" i="1"/>
  <c r="E42" i="1"/>
  <c r="E52" i="1"/>
  <c r="E62" i="1"/>
  <c r="E74" i="1"/>
  <c r="E84" i="1"/>
  <c r="E94" i="1"/>
  <c r="E106" i="1"/>
  <c r="E116" i="1"/>
  <c r="E126" i="1"/>
  <c r="E138" i="1"/>
  <c r="E147" i="1"/>
  <c r="E156" i="1"/>
  <c r="E165" i="1"/>
  <c r="E174" i="1"/>
  <c r="E183" i="1"/>
  <c r="E193" i="1"/>
  <c r="E202" i="1"/>
  <c r="E211" i="1"/>
  <c r="E220" i="1"/>
  <c r="E229" i="1"/>
  <c r="E238" i="1"/>
  <c r="E247" i="1"/>
  <c r="E257" i="1"/>
  <c r="E266" i="1"/>
  <c r="E275" i="1"/>
  <c r="E284" i="1"/>
  <c r="E293" i="1"/>
  <c r="E302" i="1"/>
  <c r="E311" i="1"/>
  <c r="E321" i="1"/>
  <c r="E333" i="1"/>
  <c r="E342" i="1"/>
  <c r="E351" i="1"/>
  <c r="E360" i="1"/>
  <c r="E369" i="1"/>
  <c r="E378" i="1"/>
  <c r="E388" i="1"/>
  <c r="E397" i="1"/>
  <c r="E406" i="1"/>
  <c r="E415" i="1"/>
  <c r="E424" i="1"/>
  <c r="E433" i="1"/>
  <c r="E442" i="1"/>
  <c r="E452" i="1"/>
  <c r="E461" i="1"/>
  <c r="E470" i="1"/>
  <c r="E479" i="1"/>
  <c r="E488" i="1"/>
  <c r="E497" i="1"/>
  <c r="E506" i="1"/>
  <c r="E516" i="1"/>
  <c r="E525" i="1"/>
  <c r="E534" i="1"/>
  <c r="E11" i="1"/>
  <c r="E21" i="1"/>
  <c r="E31" i="1"/>
  <c r="E43" i="1"/>
  <c r="E53" i="1"/>
  <c r="E63" i="1"/>
  <c r="E75" i="1"/>
  <c r="E85" i="1"/>
  <c r="E95" i="1"/>
  <c r="E107" i="1"/>
  <c r="E117" i="1"/>
  <c r="E127" i="1"/>
  <c r="E139" i="1"/>
  <c r="E148" i="1"/>
  <c r="E157" i="1"/>
  <c r="E166" i="1"/>
  <c r="E175" i="1"/>
  <c r="E185" i="1"/>
  <c r="E194" i="1"/>
  <c r="E203" i="1"/>
  <c r="E212" i="1"/>
  <c r="E221" i="1"/>
  <c r="E230" i="1"/>
  <c r="E239" i="1"/>
  <c r="E249" i="1"/>
  <c r="E258" i="1"/>
  <c r="E267" i="1"/>
  <c r="E276" i="1"/>
  <c r="E285" i="1"/>
  <c r="E12" i="1"/>
  <c r="E26" i="1"/>
  <c r="E38" i="1"/>
  <c r="E54" i="1"/>
  <c r="E68" i="1"/>
  <c r="E82" i="1"/>
  <c r="E98" i="1"/>
  <c r="E110" i="1"/>
  <c r="E124" i="1"/>
  <c r="E140" i="1"/>
  <c r="E151" i="1"/>
  <c r="E163" i="1"/>
  <c r="E177" i="1"/>
  <c r="E188" i="1"/>
  <c r="E199" i="1"/>
  <c r="E213" i="1"/>
  <c r="E225" i="1"/>
  <c r="E236" i="1"/>
  <c r="E250" i="1"/>
  <c r="E261" i="1"/>
  <c r="E273" i="1"/>
  <c r="E286" i="1"/>
  <c r="E297" i="1"/>
  <c r="E307" i="1"/>
  <c r="E317" i="1"/>
  <c r="E327" i="1"/>
  <c r="E341" i="1"/>
  <c r="E352" i="1"/>
  <c r="E362" i="1"/>
  <c r="E373" i="1"/>
  <c r="E383" i="1"/>
  <c r="E393" i="1"/>
  <c r="E404" i="1"/>
  <c r="E414" i="1"/>
  <c r="E425" i="1"/>
  <c r="E436" i="1"/>
  <c r="E446" i="1"/>
  <c r="E456" i="1"/>
  <c r="E466" i="1"/>
  <c r="E477" i="1"/>
  <c r="E487" i="1"/>
  <c r="E498" i="1"/>
  <c r="E509" i="1"/>
  <c r="E519" i="1"/>
  <c r="E529" i="1"/>
  <c r="E541" i="1"/>
  <c r="E13" i="1"/>
  <c r="E27" i="1"/>
  <c r="E39" i="1"/>
  <c r="E55" i="1"/>
  <c r="E69" i="1"/>
  <c r="E83" i="1"/>
  <c r="E99" i="1"/>
  <c r="E111" i="1"/>
  <c r="E125" i="1"/>
  <c r="E141" i="1"/>
  <c r="E153" i="1"/>
  <c r="E164" i="1"/>
  <c r="E178" i="1"/>
  <c r="E189" i="1"/>
  <c r="E201" i="1"/>
  <c r="E214" i="1"/>
  <c r="E226" i="1"/>
  <c r="E237" i="1"/>
  <c r="E251" i="1"/>
  <c r="E262" i="1"/>
  <c r="E274" i="1"/>
  <c r="E287" i="1"/>
  <c r="E298" i="1"/>
  <c r="E308" i="1"/>
  <c r="E318" i="1"/>
  <c r="E343" i="1"/>
  <c r="E353" i="1"/>
  <c r="E364" i="1"/>
  <c r="E374" i="1"/>
  <c r="E384" i="1"/>
  <c r="E394" i="1"/>
  <c r="E405" i="1"/>
  <c r="E416" i="1"/>
  <c r="E426" i="1"/>
  <c r="E437" i="1"/>
  <c r="E447" i="1"/>
  <c r="E457" i="1"/>
  <c r="E468" i="1"/>
  <c r="E478" i="1"/>
  <c r="E489" i="1"/>
  <c r="E500" i="1"/>
  <c r="E510" i="1"/>
  <c r="E520" i="1"/>
  <c r="E530" i="1"/>
  <c r="E2" i="1"/>
  <c r="E14" i="1"/>
  <c r="E28" i="1"/>
  <c r="E44" i="1"/>
  <c r="E58" i="1"/>
  <c r="E70" i="1"/>
  <c r="E86" i="1"/>
  <c r="E100" i="1"/>
  <c r="E114" i="1"/>
  <c r="E130" i="1"/>
  <c r="E142" i="1"/>
  <c r="E154" i="1"/>
  <c r="E167" i="1"/>
  <c r="E179" i="1"/>
  <c r="E190" i="1"/>
  <c r="E204" i="1"/>
  <c r="E215" i="1"/>
  <c r="E227" i="1"/>
  <c r="E241" i="1"/>
  <c r="E252" i="1"/>
  <c r="E263" i="1"/>
  <c r="E277" i="1"/>
  <c r="E289" i="1"/>
  <c r="E299" i="1"/>
  <c r="E309" i="1"/>
  <c r="E319" i="1"/>
  <c r="E334" i="1"/>
  <c r="E344" i="1"/>
  <c r="E354" i="1"/>
  <c r="E365" i="1"/>
  <c r="E375" i="1"/>
  <c r="E385" i="1"/>
  <c r="E396" i="1"/>
  <c r="E407" i="1"/>
  <c r="E417" i="1"/>
  <c r="E428" i="1"/>
  <c r="E438" i="1"/>
  <c r="E448" i="1"/>
  <c r="E458" i="1"/>
  <c r="E469" i="1"/>
  <c r="E480" i="1"/>
  <c r="E490" i="1"/>
  <c r="E501" i="1"/>
  <c r="E511" i="1"/>
  <c r="E521" i="1"/>
  <c r="E532" i="1"/>
  <c r="E536" i="1"/>
  <c r="E3" i="1"/>
  <c r="E15" i="1"/>
  <c r="E29" i="1"/>
  <c r="E45" i="1"/>
  <c r="E59" i="1"/>
  <c r="E71" i="1"/>
  <c r="E87" i="1"/>
  <c r="E101" i="1"/>
  <c r="E115" i="1"/>
  <c r="E131" i="1"/>
  <c r="E143" i="1"/>
  <c r="E155" i="1"/>
  <c r="E169" i="1"/>
  <c r="E180" i="1"/>
  <c r="E191" i="1"/>
  <c r="E205" i="1"/>
  <c r="E217" i="1"/>
  <c r="E228" i="1"/>
  <c r="E242" i="1"/>
  <c r="E253" i="1"/>
  <c r="E265" i="1"/>
  <c r="E278" i="1"/>
  <c r="E290" i="1"/>
  <c r="E300" i="1"/>
  <c r="E310" i="1"/>
  <c r="E322" i="1"/>
  <c r="E335" i="1"/>
  <c r="E345" i="1"/>
  <c r="E356" i="1"/>
  <c r="E366" i="1"/>
  <c r="E376" i="1"/>
  <c r="E22" i="1"/>
  <c r="E50" i="1"/>
  <c r="E78" i="1"/>
  <c r="E108" i="1"/>
  <c r="E134" i="1"/>
  <c r="E161" i="1"/>
  <c r="E186" i="1"/>
  <c r="E209" i="1"/>
  <c r="E234" i="1"/>
  <c r="E259" i="1"/>
  <c r="E282" i="1"/>
  <c r="E305" i="1"/>
  <c r="E325" i="1"/>
  <c r="E349" i="1"/>
  <c r="E370" i="1"/>
  <c r="E390" i="1"/>
  <c r="E408" i="1"/>
  <c r="E422" i="1"/>
  <c r="E440" i="1"/>
  <c r="E455" i="1"/>
  <c r="E473" i="1"/>
  <c r="E492" i="1"/>
  <c r="E505" i="1"/>
  <c r="E524" i="1"/>
  <c r="E539" i="1"/>
  <c r="E23" i="1"/>
  <c r="E51" i="1"/>
  <c r="E79" i="1"/>
  <c r="E109" i="1"/>
  <c r="E135" i="1"/>
  <c r="E162" i="1"/>
  <c r="E187" i="1"/>
  <c r="E210" i="1"/>
  <c r="E235" i="1"/>
  <c r="E260" i="1"/>
  <c r="E283" i="1"/>
  <c r="E306" i="1"/>
  <c r="E326" i="1"/>
  <c r="E350" i="1"/>
  <c r="E372" i="1"/>
  <c r="E391" i="1"/>
  <c r="E409" i="1"/>
  <c r="E423" i="1"/>
  <c r="E441" i="1"/>
  <c r="E460" i="1"/>
  <c r="E474" i="1"/>
  <c r="E493" i="1"/>
  <c r="E508" i="1"/>
  <c r="E526" i="1"/>
  <c r="E4" i="1"/>
  <c r="E34" i="1"/>
  <c r="E60" i="1"/>
  <c r="E90" i="1"/>
  <c r="E118" i="1"/>
  <c r="E145" i="1"/>
  <c r="E170" i="1"/>
  <c r="E195" i="1"/>
  <c r="E218" i="1"/>
  <c r="E243" i="1"/>
  <c r="E268" i="1"/>
  <c r="E291" i="1"/>
  <c r="E313" i="1"/>
  <c r="E336" i="1"/>
  <c r="E357" i="1"/>
  <c r="E377" i="1"/>
  <c r="E392" i="1"/>
  <c r="E410" i="1"/>
  <c r="E429" i="1"/>
  <c r="E444" i="1"/>
  <c r="E462" i="1"/>
  <c r="E476" i="1"/>
  <c r="E494" i="1"/>
  <c r="E512" i="1"/>
  <c r="E527" i="1"/>
  <c r="E5" i="1"/>
  <c r="E35" i="1"/>
  <c r="E61" i="1"/>
  <c r="E91" i="1"/>
  <c r="E119" i="1"/>
  <c r="E146" i="1"/>
  <c r="E171" i="1"/>
  <c r="E196" i="1"/>
  <c r="E219" i="1"/>
  <c r="E244" i="1"/>
  <c r="E269" i="1"/>
  <c r="E292" i="1"/>
  <c r="E314" i="1"/>
  <c r="E337" i="1"/>
  <c r="E358" i="1"/>
  <c r="E380" i="1"/>
  <c r="E398" i="1"/>
  <c r="E412" i="1"/>
  <c r="E430" i="1"/>
  <c r="E445" i="1"/>
  <c r="E463" i="1"/>
  <c r="E481" i="1"/>
  <c r="E495" i="1"/>
  <c r="E513" i="1"/>
  <c r="E528" i="1"/>
  <c r="E6" i="1"/>
  <c r="E36" i="1"/>
  <c r="E66" i="1"/>
  <c r="E92" i="1"/>
  <c r="E122" i="1"/>
  <c r="E149" i="1"/>
  <c r="E172" i="1"/>
  <c r="E197" i="1"/>
  <c r="E222" i="1"/>
  <c r="E245" i="1"/>
  <c r="E270" i="1"/>
  <c r="E294" i="1"/>
  <c r="E315" i="1"/>
  <c r="E338" i="1"/>
  <c r="E359" i="1"/>
  <c r="E381" i="1"/>
  <c r="E399" i="1"/>
  <c r="E413" i="1"/>
  <c r="E431" i="1"/>
  <c r="E449" i="1"/>
  <c r="E464" i="1"/>
  <c r="E482" i="1"/>
  <c r="E496" i="1"/>
  <c r="E514" i="1"/>
  <c r="E533" i="1"/>
  <c r="E7" i="1"/>
  <c r="E37" i="1"/>
  <c r="E67" i="1"/>
  <c r="E93" i="1"/>
  <c r="E123" i="1"/>
  <c r="E150" i="1"/>
  <c r="E173" i="1"/>
  <c r="E198" i="1"/>
  <c r="E223" i="1"/>
  <c r="E246" i="1"/>
  <c r="E271" i="1"/>
  <c r="E295" i="1"/>
  <c r="E316" i="1"/>
  <c r="E340" i="1"/>
  <c r="E361" i="1"/>
  <c r="E382" i="1"/>
  <c r="E400" i="1"/>
  <c r="E418" i="1"/>
  <c r="E432" i="1"/>
  <c r="E450" i="1"/>
  <c r="E465" i="1"/>
  <c r="E484" i="1"/>
  <c r="E502" i="1"/>
  <c r="E517" i="1"/>
  <c r="E535" i="1"/>
  <c r="E18" i="1"/>
  <c r="E46" i="1"/>
  <c r="E76" i="1"/>
  <c r="E102" i="1"/>
  <c r="E132" i="1"/>
  <c r="E158" i="1"/>
  <c r="E181" i="1"/>
  <c r="E206" i="1"/>
  <c r="E231" i="1"/>
  <c r="E254" i="1"/>
  <c r="E279" i="1"/>
  <c r="E301" i="1"/>
  <c r="E323" i="1"/>
  <c r="E346" i="1"/>
  <c r="E367" i="1"/>
  <c r="E386" i="1"/>
  <c r="E401" i="1"/>
  <c r="E420" i="1"/>
  <c r="E434" i="1"/>
  <c r="E453" i="1"/>
  <c r="E471" i="1"/>
  <c r="E485" i="1"/>
  <c r="E503" i="1"/>
  <c r="E518" i="1"/>
  <c r="E537" i="1"/>
  <c r="E19" i="1"/>
  <c r="E47" i="1"/>
  <c r="E77" i="1"/>
  <c r="E103" i="1"/>
  <c r="E133" i="1"/>
  <c r="E159" i="1"/>
  <c r="E182" i="1"/>
  <c r="E207" i="1"/>
  <c r="E233" i="1"/>
  <c r="E255" i="1"/>
  <c r="E281" i="1"/>
  <c r="E303" i="1"/>
  <c r="E324" i="1"/>
  <c r="E348" i="1"/>
  <c r="E368" i="1"/>
  <c r="E389" i="1"/>
  <c r="E402" i="1"/>
  <c r="E421" i="1"/>
  <c r="E439" i="1"/>
  <c r="E454" i="1"/>
  <c r="E472" i="1"/>
  <c r="E486" i="1"/>
  <c r="E504" i="1"/>
  <c r="E522" i="1"/>
  <c r="E538" i="1"/>
</calcChain>
</file>

<file path=xl/sharedStrings.xml><?xml version="1.0" encoding="utf-8"?>
<sst xmlns="http://schemas.openxmlformats.org/spreadsheetml/2006/main" count="716" uniqueCount="460">
  <si>
    <t>Account</t>
  </si>
  <si>
    <t>Ads</t>
  </si>
  <si>
    <t>AppWidgets</t>
  </si>
  <si>
    <t>Apps</t>
  </si>
  <si>
    <t>Audio</t>
  </si>
  <si>
    <t>Auth</t>
  </si>
  <si>
    <t>Board</t>
  </si>
  <si>
    <t>Database</t>
  </si>
  <si>
    <t>Docs</t>
  </si>
  <si>
    <t>DownloadedGames</t>
  </si>
  <si>
    <t>Fave</t>
  </si>
  <si>
    <t>Friends</t>
  </si>
  <si>
    <t>Gifts</t>
  </si>
  <si>
    <t>Groups</t>
  </si>
  <si>
    <t>Leads</t>
  </si>
  <si>
    <t>Likes</t>
  </si>
  <si>
    <t>Market</t>
  </si>
  <si>
    <t>Messages</t>
  </si>
  <si>
    <t>Newsfeed</t>
  </si>
  <si>
    <t>Notes</t>
  </si>
  <si>
    <t>Notifications</t>
  </si>
  <si>
    <t>Orders</t>
  </si>
  <si>
    <t>Pages</t>
  </si>
  <si>
    <t>Photos</t>
  </si>
  <si>
    <t>Podcasts</t>
  </si>
  <si>
    <t>Polls</t>
  </si>
  <si>
    <t>PrettyCards</t>
  </si>
  <si>
    <t>Search</t>
  </si>
  <si>
    <t>Secure</t>
  </si>
  <si>
    <t>Stats</t>
  </si>
  <si>
    <t>Status</t>
  </si>
  <si>
    <t>Storage</t>
  </si>
  <si>
    <t>Stories</t>
  </si>
  <si>
    <t>Streaming</t>
  </si>
  <si>
    <t>Users</t>
  </si>
  <si>
    <t>Utils</t>
  </si>
  <si>
    <t>Video</t>
  </si>
  <si>
    <t>Wall</t>
  </si>
  <si>
    <t>Widgets</t>
  </si>
  <si>
    <t>ban</t>
  </si>
  <si>
    <t>changePassword</t>
  </si>
  <si>
    <t>getActiveOffers</t>
  </si>
  <si>
    <t>getAppPermissions</t>
  </si>
  <si>
    <t>getBanned</t>
  </si>
  <si>
    <t>getCounters</t>
  </si>
  <si>
    <t>getInfo</t>
  </si>
  <si>
    <t>getProfileInfo</t>
  </si>
  <si>
    <t>getPushSettings</t>
  </si>
  <si>
    <t>registerDevice</t>
  </si>
  <si>
    <t>saveProfileInfo</t>
  </si>
  <si>
    <t>setInfo</t>
  </si>
  <si>
    <t>setNameInMenu</t>
  </si>
  <si>
    <t>setOffline</t>
  </si>
  <si>
    <t>setOnline</t>
  </si>
  <si>
    <t>setPushSettings</t>
  </si>
  <si>
    <t>setSilenceMode</t>
  </si>
  <si>
    <t>unban</t>
  </si>
  <si>
    <t>unregisterDevice</t>
  </si>
  <si>
    <t>addOfficeUsers</t>
  </si>
  <si>
    <t>checkLink</t>
  </si>
  <si>
    <t>createAds</t>
  </si>
  <si>
    <t>createCampaigns</t>
  </si>
  <si>
    <t>createClients</t>
  </si>
  <si>
    <t>createLookalikeRequest</t>
  </si>
  <si>
    <t>createTargetGroup</t>
  </si>
  <si>
    <t>createTargetPixel</t>
  </si>
  <si>
    <t>deleteAds</t>
  </si>
  <si>
    <t>deleteCampaigns</t>
  </si>
  <si>
    <t>deleteClients</t>
  </si>
  <si>
    <t>deleteTargetGroup</t>
  </si>
  <si>
    <t>deleteTargetPixel</t>
  </si>
  <si>
    <t>getAccounts</t>
  </si>
  <si>
    <t>getAds</t>
  </si>
  <si>
    <t>getAdsLayout</t>
  </si>
  <si>
    <t>getAdsTargeting</t>
  </si>
  <si>
    <t>getBudget</t>
  </si>
  <si>
    <t>getCampaigns</t>
  </si>
  <si>
    <t>getCategories</t>
  </si>
  <si>
    <t>getClients</t>
  </si>
  <si>
    <t>getDemographics</t>
  </si>
  <si>
    <t>getFloodStats</t>
  </si>
  <si>
    <t>getLookalikeRequests</t>
  </si>
  <si>
    <t>getMusicians</t>
  </si>
  <si>
    <t>getOfficeUsers</t>
  </si>
  <si>
    <t>getPostsReach</t>
  </si>
  <si>
    <t>getRejectionReason</t>
  </si>
  <si>
    <t>getStatistics</t>
  </si>
  <si>
    <t>getSuggestions</t>
  </si>
  <si>
    <t>getTargetGroups</t>
  </si>
  <si>
    <t>getTargetPixels</t>
  </si>
  <si>
    <t>getTargetingStats</t>
  </si>
  <si>
    <t>getUploadURL</t>
  </si>
  <si>
    <t>getVideoUploadURL</t>
  </si>
  <si>
    <t>importTargetContacts</t>
  </si>
  <si>
    <t>removeOfficeUsers</t>
  </si>
  <si>
    <t>removeTargetContacts</t>
  </si>
  <si>
    <t>saveLookalikeRequestResult</t>
  </si>
  <si>
    <t>shareTargetGroup</t>
  </si>
  <si>
    <t>updateAds</t>
  </si>
  <si>
    <t>updateCampaigns</t>
  </si>
  <si>
    <t>updateClients</t>
  </si>
  <si>
    <t>updateOfficeUsers</t>
  </si>
  <si>
    <t>updateTargetGroup</t>
  </si>
  <si>
    <t>updateTargetPixel</t>
  </si>
  <si>
    <t>getAppImageUploadServer</t>
  </si>
  <si>
    <t>getAppImages</t>
  </si>
  <si>
    <t>getGroupImageUploadServer</t>
  </si>
  <si>
    <t>getGroupImages</t>
  </si>
  <si>
    <t>getImagesById</t>
  </si>
  <si>
    <t>saveAppImage</t>
  </si>
  <si>
    <t>saveGroupImage</t>
  </si>
  <si>
    <t>update</t>
  </si>
  <si>
    <t>deleteAppRequests</t>
  </si>
  <si>
    <t>get</t>
  </si>
  <si>
    <t>getCatalog</t>
  </si>
  <si>
    <t>getFriendsList</t>
  </si>
  <si>
    <t>getLeaderboard</t>
  </si>
  <si>
    <t>getScopes</t>
  </si>
  <si>
    <t>getScore</t>
  </si>
  <si>
    <t>promoHasActiveGift</t>
  </si>
  <si>
    <t>promoUseGift</t>
  </si>
  <si>
    <t>sendRequest</t>
  </si>
  <si>
    <t>checkPhone</t>
  </si>
  <si>
    <t>restore</t>
  </si>
  <si>
    <t>addTopic</t>
  </si>
  <si>
    <t>closeTopic</t>
  </si>
  <si>
    <t>createComment</t>
  </si>
  <si>
    <t>deleteComment</t>
  </si>
  <si>
    <t>deleteTopic</t>
  </si>
  <si>
    <t>editComment</t>
  </si>
  <si>
    <t>editTopic</t>
  </si>
  <si>
    <t>fixTopic</t>
  </si>
  <si>
    <t>getComments</t>
  </si>
  <si>
    <t>getTopics</t>
  </si>
  <si>
    <t>openTopic</t>
  </si>
  <si>
    <t>restoreComment</t>
  </si>
  <si>
    <t>unfixTopic</t>
  </si>
  <si>
    <t>getChairs</t>
  </si>
  <si>
    <t>getCities</t>
  </si>
  <si>
    <t>getCitiesById</t>
  </si>
  <si>
    <t>getCountries</t>
  </si>
  <si>
    <t>getCountriesById</t>
  </si>
  <si>
    <t>getFaculties</t>
  </si>
  <si>
    <t>getMetroStations</t>
  </si>
  <si>
    <t>getMetroStationsById</t>
  </si>
  <si>
    <t>getRegions</t>
  </si>
  <si>
    <t>getSchoolClasses</t>
  </si>
  <si>
    <t>getSchools</t>
  </si>
  <si>
    <t>getUniversities</t>
  </si>
  <si>
    <t>add</t>
  </si>
  <si>
    <t>delete</t>
  </si>
  <si>
    <t>edit</t>
  </si>
  <si>
    <t>getById</t>
  </si>
  <si>
    <t>getMessagesUploadServer</t>
  </si>
  <si>
    <t>getTypes</t>
  </si>
  <si>
    <t>getUploadServer</t>
  </si>
  <si>
    <t>getWallUploadServer</t>
  </si>
  <si>
    <t>save</t>
  </si>
  <si>
    <t>search</t>
  </si>
  <si>
    <t>getPaidStatus</t>
  </si>
  <si>
    <t>addArticle</t>
  </si>
  <si>
    <t>addLink</t>
  </si>
  <si>
    <t>addPage</t>
  </si>
  <si>
    <t>addPost</t>
  </si>
  <si>
    <t>addProduct</t>
  </si>
  <si>
    <t>addTag</t>
  </si>
  <si>
    <t>addVideo</t>
  </si>
  <si>
    <t>editTag</t>
  </si>
  <si>
    <t>getPages</t>
  </si>
  <si>
    <t>getTags</t>
  </si>
  <si>
    <t>markSeen</t>
  </si>
  <si>
    <t>removeArticle</t>
  </si>
  <si>
    <t>removeLink</t>
  </si>
  <si>
    <t>removePage</t>
  </si>
  <si>
    <t>removePost</t>
  </si>
  <si>
    <t>removeProduct</t>
  </si>
  <si>
    <t>removeTag</t>
  </si>
  <si>
    <t>removeVideo</t>
  </si>
  <si>
    <t>reorderTags</t>
  </si>
  <si>
    <t>setPageTags</t>
  </si>
  <si>
    <t>setTags</t>
  </si>
  <si>
    <t>trackPageInteraction</t>
  </si>
  <si>
    <t>addList</t>
  </si>
  <si>
    <t>areFriends</t>
  </si>
  <si>
    <t>deleteAllRequests</t>
  </si>
  <si>
    <t>deleteList</t>
  </si>
  <si>
    <t>editList</t>
  </si>
  <si>
    <t>getAppUsers</t>
  </si>
  <si>
    <t>getByPhones</t>
  </si>
  <si>
    <t>getLists</t>
  </si>
  <si>
    <t>getMutual</t>
  </si>
  <si>
    <t>getOnline</t>
  </si>
  <si>
    <t>getRecent</t>
  </si>
  <si>
    <t>getRequests</t>
  </si>
  <si>
    <t>addAddress</t>
  </si>
  <si>
    <t>addCallbackServer</t>
  </si>
  <si>
    <t>approveRequest</t>
  </si>
  <si>
    <t>create</t>
  </si>
  <si>
    <t>deleteAddress</t>
  </si>
  <si>
    <t>deleteCallbackServer</t>
  </si>
  <si>
    <t>deleteLink</t>
  </si>
  <si>
    <t>disableOnline</t>
  </si>
  <si>
    <t>editAddress</t>
  </si>
  <si>
    <t>editCallbackServer</t>
  </si>
  <si>
    <t>editLink</t>
  </si>
  <si>
    <t>editManager</t>
  </si>
  <si>
    <t>enableOnline</t>
  </si>
  <si>
    <t>getAddresses</t>
  </si>
  <si>
    <t>getCallbackConfirmationCode</t>
  </si>
  <si>
    <t>getCallbackServers</t>
  </si>
  <si>
    <t>getCallbackSettings</t>
  </si>
  <si>
    <t>getCatalogInfo</t>
  </si>
  <si>
    <t>getInvitedUsers</t>
  </si>
  <si>
    <t>getInvites</t>
  </si>
  <si>
    <t>getLongPollServer</t>
  </si>
  <si>
    <t>getLongPollSettings</t>
  </si>
  <si>
    <t>getMembers</t>
  </si>
  <si>
    <t>getOnlineStatus</t>
  </si>
  <si>
    <t>getSettings</t>
  </si>
  <si>
    <t>getTagList</t>
  </si>
  <si>
    <t>getTokenPermissions</t>
  </si>
  <si>
    <t>invite</t>
  </si>
  <si>
    <t>isMember</t>
  </si>
  <si>
    <t>join</t>
  </si>
  <si>
    <t>leave</t>
  </si>
  <si>
    <t>removeUser</t>
  </si>
  <si>
    <t>reorderLink</t>
  </si>
  <si>
    <t>setCallbackSettings</t>
  </si>
  <si>
    <t>setLongPollSettings</t>
  </si>
  <si>
    <t>setSettings</t>
  </si>
  <si>
    <t>setUserNote</t>
  </si>
  <si>
    <t>tagAdd</t>
  </si>
  <si>
    <t>tagBind</t>
  </si>
  <si>
    <t>tagDelete</t>
  </si>
  <si>
    <t>tagUpdate</t>
  </si>
  <si>
    <t>LeadForms</t>
  </si>
  <si>
    <t>getLeads</t>
  </si>
  <si>
    <t>list</t>
  </si>
  <si>
    <t>checkUser</t>
  </si>
  <si>
    <t>complete</t>
  </si>
  <si>
    <t>getStats</t>
  </si>
  <si>
    <t>getUsers</t>
  </si>
  <si>
    <t>metricHit</t>
  </si>
  <si>
    <t>start</t>
  </si>
  <si>
    <t>getList</t>
  </si>
  <si>
    <t>isLiked</t>
  </si>
  <si>
    <t>addAlbum</t>
  </si>
  <si>
    <t>addToAlbum</t>
  </si>
  <si>
    <t>deleteAlbum</t>
  </si>
  <si>
    <t>editAlbum</t>
  </si>
  <si>
    <t>editOrder</t>
  </si>
  <si>
    <t>getAlbumById</t>
  </si>
  <si>
    <t>getAlbums</t>
  </si>
  <si>
    <t>getGroupOrders</t>
  </si>
  <si>
    <t>getOrderById</t>
  </si>
  <si>
    <t>getOrderItems</t>
  </si>
  <si>
    <t>getOrders</t>
  </si>
  <si>
    <t>removeFromAlbum</t>
  </si>
  <si>
    <t>reorderAlbums</t>
  </si>
  <si>
    <t>reorderItems</t>
  </si>
  <si>
    <t>report</t>
  </si>
  <si>
    <t>reportComment</t>
  </si>
  <si>
    <t>addChatUser</t>
  </si>
  <si>
    <t>allowMessagesFromGroup</t>
  </si>
  <si>
    <t>createChat</t>
  </si>
  <si>
    <t>deleteChatPhoto</t>
  </si>
  <si>
    <t>deleteConversation</t>
  </si>
  <si>
    <t>denyMessagesFromGroup</t>
  </si>
  <si>
    <t>editChat</t>
  </si>
  <si>
    <t>getByConversationMessageId</t>
  </si>
  <si>
    <t>getChat</t>
  </si>
  <si>
    <t>getChatPreview</t>
  </si>
  <si>
    <t>getConversationMembers</t>
  </si>
  <si>
    <t>getConversations</t>
  </si>
  <si>
    <t>getConversationsById</t>
  </si>
  <si>
    <t>getHistory</t>
  </si>
  <si>
    <t>getHistoryAttachments</t>
  </si>
  <si>
    <t>getImportantMessages</t>
  </si>
  <si>
    <t>getInviteLink</t>
  </si>
  <si>
    <t>getLastActivity</t>
  </si>
  <si>
    <t>getLongPollHistory</t>
  </si>
  <si>
    <t>isMessagesFromGroupAllowed</t>
  </si>
  <si>
    <t>joinChatByInviteLink</t>
  </si>
  <si>
    <t>markAsAnsweredConversation</t>
  </si>
  <si>
    <t>markAsImportant</t>
  </si>
  <si>
    <t>markAsImportantConversation</t>
  </si>
  <si>
    <t>markAsRead</t>
  </si>
  <si>
    <t>pin</t>
  </si>
  <si>
    <t>removeChatUser</t>
  </si>
  <si>
    <t>searchConversations</t>
  </si>
  <si>
    <t>send</t>
  </si>
  <si>
    <t>sendMessageEventAnswer</t>
  </si>
  <si>
    <t>setActivity</t>
  </si>
  <si>
    <t>setChatPhoto</t>
  </si>
  <si>
    <t>unpin</t>
  </si>
  <si>
    <t>getMentions</t>
  </si>
  <si>
    <t>getRecommended</t>
  </si>
  <si>
    <t>getSuggestedSources</t>
  </si>
  <si>
    <t>ignoreItem</t>
  </si>
  <si>
    <t>saveList</t>
  </si>
  <si>
    <t>unignoreItem</t>
  </si>
  <si>
    <t>unsubscribe</t>
  </si>
  <si>
    <t>markAsViewed</t>
  </si>
  <si>
    <t>sendMessage</t>
  </si>
  <si>
    <t>cancelSubscription</t>
  </si>
  <si>
    <t>changeState</t>
  </si>
  <si>
    <t>getAmount</t>
  </si>
  <si>
    <t>getUserSubscriptionById</t>
  </si>
  <si>
    <t>getUserSubscriptions</t>
  </si>
  <si>
    <t>updateSubscription</t>
  </si>
  <si>
    <t>clearCache</t>
  </si>
  <si>
    <t>getTitles</t>
  </si>
  <si>
    <t>getVersion</t>
  </si>
  <si>
    <t>parseWiki</t>
  </si>
  <si>
    <t>saveAccess</t>
  </si>
  <si>
    <t>confirmTag</t>
  </si>
  <si>
    <t>confirmTags</t>
  </si>
  <si>
    <t>copy</t>
  </si>
  <si>
    <t>createAlbum</t>
  </si>
  <si>
    <t>declineTags</t>
  </si>
  <si>
    <t>getAlbumsCount</t>
  </si>
  <si>
    <t>getAll</t>
  </si>
  <si>
    <t>getAllComments</t>
  </si>
  <si>
    <t>getChatUploadServer</t>
  </si>
  <si>
    <t>getMarketAlbumUploadServer</t>
  </si>
  <si>
    <t>getMarketUploadServer</t>
  </si>
  <si>
    <t>getNewTags</t>
  </si>
  <si>
    <t>getOwnerCoverPhotoUploadServer</t>
  </si>
  <si>
    <t>getOwnerPhotoUploadServer</t>
  </si>
  <si>
    <t>getUserPhotos</t>
  </si>
  <si>
    <t>makeCover</t>
  </si>
  <si>
    <t>move</t>
  </si>
  <si>
    <t>putTag</t>
  </si>
  <si>
    <t>reorderPhotos</t>
  </si>
  <si>
    <t>saveMarketAlbumPhoto</t>
  </si>
  <si>
    <t>saveMarketPhoto</t>
  </si>
  <si>
    <t>saveMessagesPhoto</t>
  </si>
  <si>
    <t>saveOwnerCoverPhoto</t>
  </si>
  <si>
    <t>saveOwnerPhoto</t>
  </si>
  <si>
    <t>saveWallPhoto</t>
  </si>
  <si>
    <t>clearRecentSearches</t>
  </si>
  <si>
    <t>getPopular</t>
  </si>
  <si>
    <t>getRecentSearchRequests</t>
  </si>
  <si>
    <t>addVote</t>
  </si>
  <si>
    <t>deleteVote</t>
  </si>
  <si>
    <t>getBackgrounds</t>
  </si>
  <si>
    <t>getPhotoUploadServer</t>
  </si>
  <si>
    <t>getVoters</t>
  </si>
  <si>
    <t>savePhoto</t>
  </si>
  <si>
    <t>getHints</t>
  </si>
  <si>
    <t>addAppEvent</t>
  </si>
  <si>
    <t>checkToken</t>
  </si>
  <si>
    <t>getAppBalance</t>
  </si>
  <si>
    <t>getSMSHistory</t>
  </si>
  <si>
    <t>getTransactionsHistory</t>
  </si>
  <si>
    <t>getUserLevel</t>
  </si>
  <si>
    <t>giveEventSticker</t>
  </si>
  <si>
    <t>sendNotification</t>
  </si>
  <si>
    <t>sendSMSNotification</t>
  </si>
  <si>
    <t>setCounter</t>
  </si>
  <si>
    <t>getPostReach</t>
  </si>
  <si>
    <t>trackVisitor</t>
  </si>
  <si>
    <t>set</t>
  </si>
  <si>
    <t>getKeys</t>
  </si>
  <si>
    <t>banOwner</t>
  </si>
  <si>
    <t>getReplies</t>
  </si>
  <si>
    <t>getVideoUploadServer</t>
  </si>
  <si>
    <t>getViewers</t>
  </si>
  <si>
    <t>hideAllReplies</t>
  </si>
  <si>
    <t>hideReply</t>
  </si>
  <si>
    <t>sendInteraction</t>
  </si>
  <si>
    <t>unbanOwner</t>
  </si>
  <si>
    <t>getServerUrl</t>
  </si>
  <si>
    <t>getStem</t>
  </si>
  <si>
    <t>getFollowers</t>
  </si>
  <si>
    <t>getSubscriptions</t>
  </si>
  <si>
    <t>deleteFromLastShortened</t>
  </si>
  <si>
    <t>getLastShortenedLinks</t>
  </si>
  <si>
    <t>getLinkStats</t>
  </si>
  <si>
    <t>getServerTime</t>
  </si>
  <si>
    <t>getShortLink</t>
  </si>
  <si>
    <t>resolveScreenName</t>
  </si>
  <si>
    <t>getAlbumsByVideo</t>
  </si>
  <si>
    <t>reorderVideos</t>
  </si>
  <si>
    <t>checkCopyrightLink</t>
  </si>
  <si>
    <t>closeComments</t>
  </si>
  <si>
    <t>editAdsStealth</t>
  </si>
  <si>
    <t>getComment</t>
  </si>
  <si>
    <t>getReposts</t>
  </si>
  <si>
    <t>openComments</t>
  </si>
  <si>
    <t>post</t>
  </si>
  <si>
    <t>postAdsStealth</t>
  </si>
  <si>
    <t>reportPost</t>
  </si>
  <si>
    <t>repost</t>
  </si>
  <si>
    <t>Get</t>
  </si>
  <si>
    <t>GetById</t>
  </si>
  <si>
    <t>GetLyrics</t>
  </si>
  <si>
    <t>GetUploadServer</t>
  </si>
  <si>
    <t>Save</t>
  </si>
  <si>
    <t>Add</t>
  </si>
  <si>
    <t>Delete</t>
  </si>
  <si>
    <t>Edit</t>
  </si>
  <si>
    <t>Reorder</t>
  </si>
  <si>
    <t>Restore</t>
  </si>
  <si>
    <t>GetAlbums</t>
  </si>
  <si>
    <t>AddAlbum</t>
  </si>
  <si>
    <t>EditAlbum</t>
  </si>
  <si>
    <t>DeleteAlbum</t>
  </si>
  <si>
    <t>MoveToAlbum</t>
  </si>
  <si>
    <t>SetBroadcast</t>
  </si>
  <si>
    <t>GetBroadcastList</t>
  </si>
  <si>
    <t>GetRecommendation</t>
  </si>
  <si>
    <t>GetPopular</t>
  </si>
  <si>
    <t>GetCount</t>
  </si>
  <si>
    <t>getLyrics</t>
  </si>
  <si>
    <t>reorder</t>
  </si>
  <si>
    <t>moveToAlbum</t>
  </si>
  <si>
    <t>setBroadcast</t>
  </si>
  <si>
    <t>getBroadcastList</t>
  </si>
  <si>
    <t>getRecommendation</t>
  </si>
  <si>
    <t>getCount</t>
  </si>
  <si>
    <t>getPlaylists</t>
  </si>
  <si>
    <t>createPlaylist</t>
  </si>
  <si>
    <t>deletePlaylist</t>
  </si>
  <si>
    <t>editPlaylist</t>
  </si>
  <si>
    <t>getPlaylistById</t>
  </si>
  <si>
    <t>addToPlaylist</t>
  </si>
  <si>
    <t>addBan</t>
  </si>
  <si>
    <t>deleteBan</t>
  </si>
  <si>
    <t>Осталось:</t>
  </si>
  <si>
    <t>app_id</t>
  </si>
  <si>
    <t>идентификатор приложения, данные которого необходимо получить.</t>
  </si>
  <si>
    <t>положительное число</t>
  </si>
  <si>
    <t>app_ids</t>
  </si>
  <si>
    <t>список идентификаторов приложений, данные которых необходимо получить.</t>
  </si>
  <si>
    <r>
      <t>список слов, разделенных через запятую, количество элементов должно составлять </t>
    </r>
    <r>
      <rPr>
        <b/>
        <sz val="10"/>
        <color rgb="FFFFFFFF"/>
        <rFont val="Roboto"/>
        <charset val="204"/>
      </rPr>
      <t>не более 100</t>
    </r>
  </si>
  <si>
    <t>platform</t>
  </si>
  <si>
    <t>платформа, для которой необходимо вернуть данные. Возможные значения:</t>
  </si>
  <si>
    <r>
      <t>ios</t>
    </r>
    <r>
      <rPr>
        <sz val="10"/>
        <color rgb="FFFFFFFF"/>
        <rFont val="Roboto"/>
        <charset val="204"/>
      </rPr>
      <t> — iOS;</t>
    </r>
  </si>
  <si>
    <r>
      <t>android</t>
    </r>
    <r>
      <rPr>
        <sz val="10"/>
        <color rgb="FFFFFFFF"/>
        <rFont val="Roboto"/>
        <charset val="204"/>
      </rPr>
      <t> — Android;</t>
    </r>
  </si>
  <si>
    <r>
      <t>winphone</t>
    </r>
    <r>
      <rPr>
        <sz val="10"/>
        <color rgb="FFFFFFFF"/>
        <rFont val="Roboto"/>
        <charset val="204"/>
      </rPr>
      <t> — Windows Phone;</t>
    </r>
  </si>
  <si>
    <r>
      <t>web</t>
    </r>
    <r>
      <rPr>
        <sz val="10"/>
        <color rgb="FFFFFFFF"/>
        <rFont val="Roboto"/>
        <charset val="204"/>
      </rPr>
      <t> — приложения на vk.com.</t>
    </r>
  </si>
  <si>
    <r>
      <t>По умолчанию: </t>
    </r>
    <r>
      <rPr>
        <i/>
        <sz val="10"/>
        <color rgb="FFFFFFFF"/>
        <rFont val="Roboto"/>
        <charset val="204"/>
      </rPr>
      <t>web</t>
    </r>
    <r>
      <rPr>
        <sz val="10"/>
        <color rgb="FFFFFFFF"/>
        <rFont val="Roboto"/>
        <charset val="204"/>
      </rPr>
      <t>.</t>
    </r>
  </si>
  <si>
    <r>
      <t>строка, по умолчанию </t>
    </r>
    <r>
      <rPr>
        <b/>
        <sz val="10"/>
        <color rgb="FFFFFFFF"/>
        <rFont val="Roboto"/>
        <charset val="204"/>
      </rPr>
      <t>web</t>
    </r>
  </si>
  <si>
    <t>extended</t>
  </si>
  <si>
    <r>
      <t>1</t>
    </r>
    <r>
      <rPr>
        <sz val="10"/>
        <color rgb="FFFFFFFF"/>
        <rFont val="Roboto"/>
        <charset val="204"/>
      </rPr>
      <t> — возвращать дополнительные поля. По умолчанию возвращает только основные поля приложений.</t>
    </r>
  </si>
  <si>
    <r>
      <t>флаг, может принимать значения </t>
    </r>
    <r>
      <rPr>
        <b/>
        <sz val="10"/>
        <color rgb="FFFFFFFF"/>
        <rFont val="Roboto"/>
        <charset val="204"/>
      </rPr>
      <t>1</t>
    </r>
    <r>
      <rPr>
        <sz val="10"/>
        <color rgb="FFFFFFFF"/>
        <rFont val="Roboto"/>
        <charset val="204"/>
      </rPr>
      <t> или </t>
    </r>
    <r>
      <rPr>
        <b/>
        <sz val="10"/>
        <color rgb="FFFFFFFF"/>
        <rFont val="Roboto"/>
        <charset val="204"/>
      </rPr>
      <t>0</t>
    </r>
    <r>
      <rPr>
        <sz val="10"/>
        <color rgb="FFFFFFFF"/>
        <rFont val="Roboto"/>
        <charset val="204"/>
      </rPr>
      <t>, по умолчанию </t>
    </r>
    <r>
      <rPr>
        <b/>
        <sz val="10"/>
        <color rgb="FFFFFFFF"/>
        <rFont val="Roboto"/>
        <charset val="204"/>
      </rPr>
      <t>0</t>
    </r>
  </si>
  <si>
    <t>return_friends</t>
  </si>
  <si>
    <r>
      <t>1</t>
    </r>
    <r>
      <rPr>
        <sz val="10"/>
        <color rgb="FFFFFFFF"/>
        <rFont val="Roboto"/>
        <charset val="204"/>
      </rPr>
      <t> – возвращать список друзей, установивших это приложение. По умолчанию: </t>
    </r>
    <r>
      <rPr>
        <i/>
        <sz val="10"/>
        <color rgb="FFFFFFFF"/>
        <rFont val="Roboto"/>
        <charset val="204"/>
      </rPr>
      <t>0</t>
    </r>
    <r>
      <rPr>
        <sz val="10"/>
        <color rgb="FFFFFFFF"/>
        <rFont val="Roboto"/>
        <charset val="204"/>
      </rPr>
      <t>.</t>
    </r>
  </si>
  <si>
    <r>
      <t>Параметр учитывается только при передаче </t>
    </r>
    <r>
      <rPr>
        <b/>
        <sz val="10"/>
        <color rgb="FFFFFFFF"/>
        <rFont val="Roboto"/>
        <charset val="204"/>
      </rPr>
      <t>access_token</t>
    </r>
    <r>
      <rPr>
        <sz val="10"/>
        <color rgb="FFFFFFFF"/>
        <rFont val="Roboto"/>
        <charset val="204"/>
      </rPr>
      <t>.</t>
    </r>
  </si>
  <si>
    <t>fields</t>
  </si>
  <si>
    <t>список дополнительных полей, которые необходимо вернуть для профилей пользователей.</t>
  </si>
  <si>
    <r>
      <t>Доступные значения: </t>
    </r>
    <r>
      <rPr>
        <i/>
        <sz val="10"/>
        <color rgb="FFFFFFFF"/>
        <rFont val="Roboto"/>
        <charset val="204"/>
      </rPr>
      <t>sex, bdate, city, country, photo_50, photo_100, photo_200_orig, photo_200, photo_400_orig, photo_max, photo_max_orig, online, online_mobile, lists, domain, has_mobile, contacts, connections, site, education, universities, schools, can_post, can_see_all_posts, can_see_audio, can_write_private_message, status, last_seen, common_count, relation, relatives, counters,screen_name,timezone</t>
    </r>
  </si>
  <si>
    <r>
      <t>Параметр учитывается только при </t>
    </r>
    <r>
      <rPr>
        <b/>
        <sz val="10"/>
        <color rgb="FFFFFFFF"/>
        <rFont val="Roboto"/>
        <charset val="204"/>
      </rPr>
      <t>return_friends</t>
    </r>
    <r>
      <rPr>
        <sz val="10"/>
        <color rgb="FFFFFFFF"/>
        <rFont val="Roboto"/>
        <charset val="204"/>
      </rPr>
      <t> = </t>
    </r>
    <r>
      <rPr>
        <i/>
        <sz val="10"/>
        <color rgb="FFFFFFFF"/>
        <rFont val="Roboto"/>
        <charset val="204"/>
      </rPr>
      <t>1</t>
    </r>
    <r>
      <rPr>
        <sz val="10"/>
        <color rgb="FFFFFFFF"/>
        <rFont val="Roboto"/>
        <charset val="204"/>
      </rPr>
      <t>.</t>
    </r>
  </si>
  <si>
    <t>список слов, разделенных через запятую</t>
  </si>
  <si>
    <t>name_case</t>
  </si>
  <si>
    <t>|</t>
  </si>
  <si>
    <t>---</t>
  </si>
  <si>
    <t>Группа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</si>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</sst>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FFFFFF"/>
      <name val="Roboto"/>
      <charset val="204"/>
    </font>
    <font>
      <sz val="10"/>
      <color rgb="FFFFFFFF"/>
      <name val="Roboto"/>
      <charset val="204"/>
    </font>
    <font>
      <i/>
      <sz val="10"/>
      <color rgb="FFFFFFFF"/>
      <name val="Roboto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33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  <xf numFmtId="1" fontId="0" fillId="0" borderId="0" xfId="1" applyNumberFormat="1" applyFont="1"/>
    <xf numFmtId="0" fontId="0" fillId="4" borderId="0" xfId="0" applyFill="1"/>
    <xf numFmtId="0" fontId="4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4" borderId="0" xfId="0" applyFont="1" applyFill="1" applyAlignment="1">
      <alignment horizontal="left" vertical="center" wrapText="1" indent="1"/>
    </xf>
    <xf numFmtId="0" fontId="3" fillId="4" borderId="2" xfId="0" applyFont="1" applyFill="1" applyBorder="1" applyAlignment="1">
      <alignment vertical="top" wrapText="1"/>
    </xf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0" borderId="0" xfId="0" quotePrefix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4BBD-EB79-427C-AD66-29939ED6F867}">
  <dimension ref="A1:J542"/>
  <sheetViews>
    <sheetView topLeftCell="A174" workbookViewId="0">
      <selection sqref="A1:F540"/>
    </sheetView>
  </sheetViews>
  <sheetFormatPr defaultRowHeight="15" outlineLevelRow="1" x14ac:dyDescent="0.25"/>
  <cols>
    <col min="1" max="1" width="18.42578125" bestFit="1" customWidth="1"/>
    <col min="2" max="2" width="33" bestFit="1" customWidth="1"/>
    <col min="3" max="3" width="4" customWidth="1"/>
    <col min="6" max="6" width="9.85546875" bestFit="1" customWidth="1"/>
    <col min="7" max="7" width="12.7109375" customWidth="1"/>
  </cols>
  <sheetData>
    <row r="1" spans="1:10" x14ac:dyDescent="0.25">
      <c r="A1" s="3" t="s">
        <v>0</v>
      </c>
      <c r="B1" s="4" t="s">
        <v>39</v>
      </c>
      <c r="C1">
        <v>1</v>
      </c>
      <c r="D1">
        <v>1</v>
      </c>
      <c r="E1" s="1">
        <f t="shared" ref="E1:E64" si="0">100/$C$542*$D$542</f>
        <v>82.176360225140712</v>
      </c>
      <c r="F1" s="6">
        <f>100/SUM(C1:C19)*SUM(D1:D19)</f>
        <v>100</v>
      </c>
      <c r="G1" s="6"/>
      <c r="H1" s="6"/>
      <c r="I1" s="6"/>
      <c r="J1" s="6"/>
    </row>
    <row r="2" spans="1:10" hidden="1" outlineLevel="1" x14ac:dyDescent="0.25">
      <c r="B2" s="4" t="s">
        <v>40</v>
      </c>
      <c r="C2" s="1">
        <v>1</v>
      </c>
      <c r="D2" s="1">
        <v>1</v>
      </c>
      <c r="E2" s="1">
        <f t="shared" si="0"/>
        <v>82.176360225140712</v>
      </c>
      <c r="F2" s="6"/>
      <c r="G2" s="6"/>
      <c r="H2" s="6"/>
      <c r="I2" s="6"/>
      <c r="J2" s="6"/>
    </row>
    <row r="3" spans="1:10" hidden="1" outlineLevel="1" x14ac:dyDescent="0.25">
      <c r="B3" s="4" t="s">
        <v>41</v>
      </c>
      <c r="C3" s="1">
        <v>1</v>
      </c>
      <c r="D3" s="1">
        <v>1</v>
      </c>
      <c r="E3" s="1">
        <f t="shared" si="0"/>
        <v>82.176360225140712</v>
      </c>
      <c r="F3" s="6"/>
      <c r="G3" s="6"/>
      <c r="H3" s="6"/>
      <c r="I3" s="6"/>
      <c r="J3" s="6"/>
    </row>
    <row r="4" spans="1:10" hidden="1" outlineLevel="1" x14ac:dyDescent="0.25">
      <c r="B4" s="4" t="s">
        <v>42</v>
      </c>
      <c r="C4" s="1">
        <v>1</v>
      </c>
      <c r="D4" s="1">
        <v>1</v>
      </c>
      <c r="E4" s="1">
        <f t="shared" si="0"/>
        <v>82.176360225140712</v>
      </c>
      <c r="F4" s="6"/>
      <c r="G4" s="6"/>
      <c r="H4" s="6"/>
      <c r="I4" s="6"/>
      <c r="J4" s="6"/>
    </row>
    <row r="5" spans="1:10" hidden="1" outlineLevel="1" x14ac:dyDescent="0.25">
      <c r="B5" s="4" t="s">
        <v>43</v>
      </c>
      <c r="C5" s="1">
        <v>1</v>
      </c>
      <c r="D5" s="1">
        <v>1</v>
      </c>
      <c r="E5" s="1">
        <f t="shared" si="0"/>
        <v>82.176360225140712</v>
      </c>
      <c r="F5" s="6"/>
      <c r="G5" s="6"/>
      <c r="H5" s="6"/>
      <c r="I5" s="6"/>
      <c r="J5" s="6"/>
    </row>
    <row r="6" spans="1:10" hidden="1" outlineLevel="1" x14ac:dyDescent="0.25">
      <c r="B6" s="4" t="s">
        <v>44</v>
      </c>
      <c r="C6" s="1">
        <v>1</v>
      </c>
      <c r="D6" s="1">
        <v>1</v>
      </c>
      <c r="E6" s="1">
        <f t="shared" si="0"/>
        <v>82.176360225140712</v>
      </c>
      <c r="F6" s="6"/>
      <c r="G6" s="6"/>
      <c r="H6" s="6"/>
      <c r="I6" s="6"/>
      <c r="J6" s="6"/>
    </row>
    <row r="7" spans="1:10" hidden="1" outlineLevel="1" x14ac:dyDescent="0.25">
      <c r="B7" s="4" t="s">
        <v>45</v>
      </c>
      <c r="C7" s="1">
        <v>1</v>
      </c>
      <c r="D7" s="1">
        <v>1</v>
      </c>
      <c r="E7" s="1">
        <f t="shared" si="0"/>
        <v>82.176360225140712</v>
      </c>
      <c r="F7" s="6"/>
      <c r="G7" s="6"/>
      <c r="H7" s="6"/>
      <c r="I7" s="6"/>
      <c r="J7" s="6"/>
    </row>
    <row r="8" spans="1:10" hidden="1" outlineLevel="1" x14ac:dyDescent="0.25">
      <c r="B8" s="4" t="s">
        <v>46</v>
      </c>
      <c r="C8" s="1">
        <v>1</v>
      </c>
      <c r="D8" s="1">
        <v>1</v>
      </c>
      <c r="E8" s="1">
        <f t="shared" si="0"/>
        <v>82.176360225140712</v>
      </c>
      <c r="F8" s="6"/>
      <c r="G8" s="6"/>
      <c r="H8" s="6"/>
      <c r="I8" s="6"/>
      <c r="J8" s="6"/>
    </row>
    <row r="9" spans="1:10" hidden="1" outlineLevel="1" x14ac:dyDescent="0.25">
      <c r="B9" s="4" t="s">
        <v>47</v>
      </c>
      <c r="C9" s="1">
        <v>1</v>
      </c>
      <c r="D9" s="1">
        <v>1</v>
      </c>
      <c r="E9" s="1">
        <f t="shared" si="0"/>
        <v>82.176360225140712</v>
      </c>
      <c r="F9" s="6"/>
      <c r="G9" s="6"/>
      <c r="H9" s="6"/>
      <c r="I9" s="6"/>
      <c r="J9" s="6"/>
    </row>
    <row r="10" spans="1:10" hidden="1" outlineLevel="1" x14ac:dyDescent="0.25">
      <c r="B10" s="4" t="s">
        <v>48</v>
      </c>
      <c r="C10" s="1">
        <v>1</v>
      </c>
      <c r="D10" s="1">
        <v>1</v>
      </c>
      <c r="E10" s="1">
        <f t="shared" si="0"/>
        <v>82.176360225140712</v>
      </c>
      <c r="F10" s="6"/>
      <c r="G10" s="6"/>
      <c r="H10" s="6"/>
      <c r="I10" s="6"/>
      <c r="J10" s="6"/>
    </row>
    <row r="11" spans="1:10" hidden="1" outlineLevel="1" x14ac:dyDescent="0.25">
      <c r="B11" s="4" t="s">
        <v>49</v>
      </c>
      <c r="C11" s="1">
        <v>1</v>
      </c>
      <c r="D11" s="1">
        <v>1</v>
      </c>
      <c r="E11" s="1">
        <f t="shared" si="0"/>
        <v>82.176360225140712</v>
      </c>
      <c r="F11" s="6"/>
      <c r="G11" s="6"/>
      <c r="H11" s="6"/>
      <c r="I11" s="6"/>
      <c r="J11" s="6"/>
    </row>
    <row r="12" spans="1:10" hidden="1" outlineLevel="1" x14ac:dyDescent="0.25">
      <c r="B12" s="4" t="s">
        <v>50</v>
      </c>
      <c r="C12" s="1">
        <v>1</v>
      </c>
      <c r="D12" s="1">
        <v>1</v>
      </c>
      <c r="E12" s="1">
        <f t="shared" si="0"/>
        <v>82.176360225140712</v>
      </c>
      <c r="F12" s="6"/>
      <c r="G12" s="6"/>
      <c r="H12" s="6"/>
      <c r="I12" s="6"/>
      <c r="J12" s="6"/>
    </row>
    <row r="13" spans="1:10" hidden="1" outlineLevel="1" x14ac:dyDescent="0.25">
      <c r="B13" s="4" t="s">
        <v>51</v>
      </c>
      <c r="C13" s="1">
        <v>1</v>
      </c>
      <c r="D13" s="1">
        <v>1</v>
      </c>
      <c r="E13" s="1">
        <f t="shared" si="0"/>
        <v>82.176360225140712</v>
      </c>
      <c r="F13" s="6"/>
      <c r="G13" s="6"/>
      <c r="H13" s="6"/>
      <c r="I13" s="6"/>
      <c r="J13" s="6"/>
    </row>
    <row r="14" spans="1:10" hidden="1" outlineLevel="1" x14ac:dyDescent="0.25">
      <c r="B14" s="4" t="s">
        <v>52</v>
      </c>
      <c r="C14" s="1">
        <v>1</v>
      </c>
      <c r="D14" s="1">
        <v>1</v>
      </c>
      <c r="E14" s="1">
        <f t="shared" si="0"/>
        <v>82.176360225140712</v>
      </c>
      <c r="F14" s="6"/>
      <c r="G14" s="6"/>
      <c r="H14" s="6"/>
      <c r="I14" s="6"/>
      <c r="J14" s="6"/>
    </row>
    <row r="15" spans="1:10" hidden="1" outlineLevel="1" x14ac:dyDescent="0.25">
      <c r="B15" s="4" t="s">
        <v>53</v>
      </c>
      <c r="C15" s="1">
        <v>1</v>
      </c>
      <c r="D15" s="1">
        <v>1</v>
      </c>
      <c r="E15" s="1">
        <f t="shared" si="0"/>
        <v>82.176360225140712</v>
      </c>
      <c r="F15" s="6"/>
      <c r="G15" s="6"/>
      <c r="H15" s="6"/>
      <c r="I15" s="6"/>
      <c r="J15" s="6"/>
    </row>
    <row r="16" spans="1:10" hidden="1" outlineLevel="1" x14ac:dyDescent="0.25">
      <c r="B16" s="4" t="s">
        <v>54</v>
      </c>
      <c r="C16" s="1">
        <v>1</v>
      </c>
      <c r="D16" s="1">
        <v>1</v>
      </c>
      <c r="E16" s="1">
        <f t="shared" si="0"/>
        <v>82.176360225140712</v>
      </c>
      <c r="F16" s="6"/>
      <c r="G16" s="6"/>
      <c r="H16" s="6"/>
      <c r="I16" s="6"/>
      <c r="J16" s="6"/>
    </row>
    <row r="17" spans="1:10" hidden="1" outlineLevel="1" x14ac:dyDescent="0.25">
      <c r="B17" s="4" t="s">
        <v>55</v>
      </c>
      <c r="C17" s="1">
        <v>1</v>
      </c>
      <c r="D17" s="1">
        <v>1</v>
      </c>
      <c r="E17" s="1">
        <f t="shared" si="0"/>
        <v>82.176360225140712</v>
      </c>
      <c r="F17" s="6"/>
      <c r="G17" s="6"/>
      <c r="H17" s="6"/>
      <c r="I17" s="6"/>
      <c r="J17" s="6"/>
    </row>
    <row r="18" spans="1:10" hidden="1" outlineLevel="1" x14ac:dyDescent="0.25">
      <c r="B18" s="4" t="s">
        <v>56</v>
      </c>
      <c r="C18" s="1">
        <v>1</v>
      </c>
      <c r="D18" s="1">
        <v>1</v>
      </c>
      <c r="E18" s="1">
        <f t="shared" si="0"/>
        <v>82.176360225140712</v>
      </c>
      <c r="F18" s="6"/>
      <c r="G18" s="6"/>
      <c r="H18" s="6"/>
      <c r="I18" s="6"/>
      <c r="J18" s="6"/>
    </row>
    <row r="19" spans="1:10" hidden="1" outlineLevel="1" x14ac:dyDescent="0.25">
      <c r="B19" s="4" t="s">
        <v>57</v>
      </c>
      <c r="C19" s="1">
        <v>1</v>
      </c>
      <c r="D19" s="1">
        <v>1</v>
      </c>
      <c r="E19" s="1">
        <f t="shared" si="0"/>
        <v>82.176360225140712</v>
      </c>
      <c r="F19" s="6"/>
      <c r="G19" s="6"/>
      <c r="H19" s="6"/>
      <c r="I19" s="6"/>
      <c r="J19" s="6"/>
    </row>
    <row r="20" spans="1:10" collapsed="1" x14ac:dyDescent="0.25">
      <c r="A20" s="3" t="s">
        <v>1</v>
      </c>
      <c r="B20" s="2" t="s">
        <v>58</v>
      </c>
      <c r="C20" s="1">
        <v>1</v>
      </c>
      <c r="E20" s="1">
        <f t="shared" si="0"/>
        <v>82.176360225140712</v>
      </c>
      <c r="F20" s="6">
        <f>100/SUM(C20:C65)*SUM(D20:D65)</f>
        <v>0</v>
      </c>
      <c r="G20" s="6"/>
      <c r="H20" s="6"/>
      <c r="I20" s="6"/>
      <c r="J20" s="6"/>
    </row>
    <row r="21" spans="1:10" hidden="1" outlineLevel="1" x14ac:dyDescent="0.25">
      <c r="B21" s="2" t="s">
        <v>59</v>
      </c>
      <c r="C21" s="1">
        <v>1</v>
      </c>
      <c r="E21" s="1">
        <f t="shared" si="0"/>
        <v>82.176360225140712</v>
      </c>
      <c r="F21" s="6"/>
      <c r="G21" s="6"/>
      <c r="H21" s="6"/>
      <c r="I21" s="6"/>
      <c r="J21" s="6"/>
    </row>
    <row r="22" spans="1:10" hidden="1" outlineLevel="1" x14ac:dyDescent="0.25">
      <c r="B22" s="2" t="s">
        <v>60</v>
      </c>
      <c r="C22" s="1">
        <v>1</v>
      </c>
      <c r="E22" s="1">
        <f t="shared" si="0"/>
        <v>82.176360225140712</v>
      </c>
      <c r="F22" s="6"/>
      <c r="G22" s="6"/>
      <c r="H22" s="6"/>
      <c r="I22" s="6"/>
      <c r="J22" s="6"/>
    </row>
    <row r="23" spans="1:10" hidden="1" outlineLevel="1" x14ac:dyDescent="0.25">
      <c r="B23" s="2" t="s">
        <v>61</v>
      </c>
      <c r="C23" s="1">
        <v>1</v>
      </c>
      <c r="E23" s="1">
        <f t="shared" si="0"/>
        <v>82.176360225140712</v>
      </c>
      <c r="F23" s="6"/>
      <c r="G23" s="6"/>
      <c r="H23" s="6"/>
      <c r="I23" s="6"/>
      <c r="J23" s="6"/>
    </row>
    <row r="24" spans="1:10" hidden="1" outlineLevel="1" x14ac:dyDescent="0.25">
      <c r="B24" s="2" t="s">
        <v>62</v>
      </c>
      <c r="C24" s="1">
        <v>1</v>
      </c>
      <c r="E24" s="1">
        <f t="shared" si="0"/>
        <v>82.176360225140712</v>
      </c>
      <c r="F24" s="6"/>
      <c r="G24" s="6"/>
      <c r="H24" s="6"/>
      <c r="I24" s="6"/>
      <c r="J24" s="6"/>
    </row>
    <row r="25" spans="1:10" hidden="1" outlineLevel="1" x14ac:dyDescent="0.25">
      <c r="B25" s="2" t="s">
        <v>63</v>
      </c>
      <c r="C25" s="1">
        <v>1</v>
      </c>
      <c r="E25" s="1">
        <f t="shared" si="0"/>
        <v>82.176360225140712</v>
      </c>
      <c r="F25" s="6"/>
      <c r="G25" s="6"/>
      <c r="H25" s="6"/>
      <c r="I25" s="6"/>
      <c r="J25" s="6"/>
    </row>
    <row r="26" spans="1:10" s="1" customFormat="1" hidden="1" outlineLevel="1" x14ac:dyDescent="0.25">
      <c r="B26" s="2" t="s">
        <v>64</v>
      </c>
      <c r="C26" s="1">
        <v>1</v>
      </c>
      <c r="E26" s="1">
        <f t="shared" si="0"/>
        <v>82.176360225140712</v>
      </c>
      <c r="F26" s="6"/>
      <c r="G26" s="6"/>
      <c r="H26" s="6"/>
      <c r="I26" s="6"/>
      <c r="J26" s="6"/>
    </row>
    <row r="27" spans="1:10" s="1" customFormat="1" hidden="1" outlineLevel="1" x14ac:dyDescent="0.25">
      <c r="B27" s="2" t="s">
        <v>65</v>
      </c>
      <c r="C27" s="1">
        <v>1</v>
      </c>
      <c r="E27" s="1">
        <f t="shared" si="0"/>
        <v>82.176360225140712</v>
      </c>
      <c r="F27" s="6"/>
      <c r="G27" s="6"/>
      <c r="H27" s="6"/>
      <c r="I27" s="6"/>
      <c r="J27" s="6"/>
    </row>
    <row r="28" spans="1:10" s="1" customFormat="1" hidden="1" outlineLevel="1" x14ac:dyDescent="0.25">
      <c r="B28" s="2" t="s">
        <v>66</v>
      </c>
      <c r="C28" s="1">
        <v>1</v>
      </c>
      <c r="E28" s="1">
        <f t="shared" si="0"/>
        <v>82.176360225140712</v>
      </c>
      <c r="F28" s="6"/>
      <c r="G28" s="6"/>
      <c r="H28" s="6"/>
      <c r="I28" s="6"/>
      <c r="J28" s="6"/>
    </row>
    <row r="29" spans="1:10" hidden="1" outlineLevel="1" x14ac:dyDescent="0.25">
      <c r="B29" s="2" t="s">
        <v>67</v>
      </c>
      <c r="C29" s="1">
        <v>1</v>
      </c>
      <c r="E29" s="1">
        <f t="shared" si="0"/>
        <v>82.176360225140712</v>
      </c>
      <c r="F29" s="6"/>
      <c r="G29" s="6"/>
      <c r="H29" s="6"/>
      <c r="I29" s="6"/>
      <c r="J29" s="6"/>
    </row>
    <row r="30" spans="1:10" hidden="1" outlineLevel="1" x14ac:dyDescent="0.25">
      <c r="B30" s="2" t="s">
        <v>68</v>
      </c>
      <c r="C30" s="1">
        <v>1</v>
      </c>
      <c r="E30" s="1">
        <f t="shared" si="0"/>
        <v>82.176360225140712</v>
      </c>
      <c r="F30" s="6"/>
      <c r="G30" s="6"/>
      <c r="H30" s="6"/>
      <c r="I30" s="6"/>
      <c r="J30" s="6"/>
    </row>
    <row r="31" spans="1:10" hidden="1" outlineLevel="1" x14ac:dyDescent="0.25">
      <c r="B31" s="2" t="s">
        <v>69</v>
      </c>
      <c r="C31" s="1">
        <v>1</v>
      </c>
      <c r="E31" s="1">
        <f t="shared" si="0"/>
        <v>82.176360225140712</v>
      </c>
      <c r="F31" s="6"/>
      <c r="G31" s="6"/>
      <c r="H31" s="6"/>
      <c r="I31" s="6"/>
      <c r="J31" s="6"/>
    </row>
    <row r="32" spans="1:10" hidden="1" outlineLevel="1" x14ac:dyDescent="0.25">
      <c r="B32" s="2" t="s">
        <v>70</v>
      </c>
      <c r="C32" s="1">
        <v>1</v>
      </c>
      <c r="E32" s="1">
        <f t="shared" si="0"/>
        <v>82.176360225140712</v>
      </c>
      <c r="F32" s="6"/>
      <c r="G32" s="6"/>
      <c r="H32" s="6"/>
      <c r="I32" s="6"/>
      <c r="J32" s="6"/>
    </row>
    <row r="33" spans="2:10" hidden="1" outlineLevel="1" x14ac:dyDescent="0.25">
      <c r="B33" s="2" t="s">
        <v>71</v>
      </c>
      <c r="C33" s="1">
        <v>1</v>
      </c>
      <c r="E33" s="1">
        <f t="shared" si="0"/>
        <v>82.176360225140712</v>
      </c>
      <c r="F33" s="6"/>
      <c r="G33" s="6"/>
      <c r="H33" s="6"/>
      <c r="I33" s="6"/>
      <c r="J33" s="6"/>
    </row>
    <row r="34" spans="2:10" hidden="1" outlineLevel="1" x14ac:dyDescent="0.25">
      <c r="B34" s="2" t="s">
        <v>72</v>
      </c>
      <c r="C34" s="1">
        <v>1</v>
      </c>
      <c r="E34" s="1">
        <f t="shared" si="0"/>
        <v>82.176360225140712</v>
      </c>
      <c r="F34" s="6"/>
      <c r="G34" s="6"/>
      <c r="H34" s="6"/>
      <c r="I34" s="6"/>
      <c r="J34" s="6"/>
    </row>
    <row r="35" spans="2:10" hidden="1" outlineLevel="1" x14ac:dyDescent="0.25">
      <c r="B35" s="2" t="s">
        <v>73</v>
      </c>
      <c r="C35" s="1">
        <v>1</v>
      </c>
      <c r="E35" s="1">
        <f t="shared" si="0"/>
        <v>82.176360225140712</v>
      </c>
      <c r="F35" s="6"/>
      <c r="G35" s="6"/>
      <c r="H35" s="6"/>
      <c r="I35" s="6"/>
      <c r="J35" s="6"/>
    </row>
    <row r="36" spans="2:10" hidden="1" outlineLevel="1" x14ac:dyDescent="0.25">
      <c r="B36" s="2" t="s">
        <v>74</v>
      </c>
      <c r="C36" s="1">
        <v>1</v>
      </c>
      <c r="E36" s="1">
        <f t="shared" si="0"/>
        <v>82.176360225140712</v>
      </c>
      <c r="F36" s="6"/>
      <c r="G36" s="6"/>
      <c r="H36" s="6"/>
      <c r="I36" s="6"/>
      <c r="J36" s="6"/>
    </row>
    <row r="37" spans="2:10" hidden="1" outlineLevel="1" x14ac:dyDescent="0.25">
      <c r="B37" s="2" t="s">
        <v>75</v>
      </c>
      <c r="C37" s="1">
        <v>1</v>
      </c>
      <c r="E37" s="1">
        <f t="shared" si="0"/>
        <v>82.176360225140712</v>
      </c>
      <c r="F37" s="6"/>
      <c r="G37" s="6"/>
      <c r="H37" s="6"/>
      <c r="I37" s="6"/>
      <c r="J37" s="6"/>
    </row>
    <row r="38" spans="2:10" hidden="1" outlineLevel="1" x14ac:dyDescent="0.25">
      <c r="B38" s="2" t="s">
        <v>76</v>
      </c>
      <c r="C38" s="1">
        <v>1</v>
      </c>
      <c r="E38" s="1">
        <f t="shared" si="0"/>
        <v>82.176360225140712</v>
      </c>
      <c r="F38" s="6"/>
      <c r="G38" s="6"/>
      <c r="H38" s="6"/>
      <c r="I38" s="6"/>
      <c r="J38" s="6"/>
    </row>
    <row r="39" spans="2:10" hidden="1" outlineLevel="1" x14ac:dyDescent="0.25">
      <c r="B39" s="2" t="s">
        <v>77</v>
      </c>
      <c r="C39" s="1">
        <v>1</v>
      </c>
      <c r="E39" s="1">
        <f t="shared" si="0"/>
        <v>82.176360225140712</v>
      </c>
      <c r="F39" s="6"/>
      <c r="G39" s="6"/>
      <c r="H39" s="6"/>
      <c r="I39" s="6"/>
      <c r="J39" s="6"/>
    </row>
    <row r="40" spans="2:10" hidden="1" outlineLevel="1" x14ac:dyDescent="0.25">
      <c r="B40" s="2" t="s">
        <v>78</v>
      </c>
      <c r="C40" s="1">
        <v>1</v>
      </c>
      <c r="E40" s="1">
        <f t="shared" si="0"/>
        <v>82.176360225140712</v>
      </c>
      <c r="F40" s="6"/>
      <c r="G40" s="6"/>
      <c r="H40" s="6"/>
      <c r="I40" s="6"/>
      <c r="J40" s="6"/>
    </row>
    <row r="41" spans="2:10" hidden="1" outlineLevel="1" x14ac:dyDescent="0.25">
      <c r="B41" s="2" t="s">
        <v>79</v>
      </c>
      <c r="C41" s="1">
        <v>1</v>
      </c>
      <c r="E41" s="1">
        <f t="shared" si="0"/>
        <v>82.176360225140712</v>
      </c>
      <c r="F41" s="6"/>
      <c r="G41" s="6"/>
      <c r="H41" s="6"/>
      <c r="I41" s="6"/>
      <c r="J41" s="6"/>
    </row>
    <row r="42" spans="2:10" hidden="1" outlineLevel="1" x14ac:dyDescent="0.25">
      <c r="B42" s="2" t="s">
        <v>80</v>
      </c>
      <c r="C42" s="1">
        <v>1</v>
      </c>
      <c r="E42" s="1">
        <f t="shared" si="0"/>
        <v>82.176360225140712</v>
      </c>
      <c r="F42" s="6"/>
      <c r="G42" s="6"/>
      <c r="H42" s="6"/>
      <c r="I42" s="6"/>
      <c r="J42" s="6"/>
    </row>
    <row r="43" spans="2:10" hidden="1" outlineLevel="1" x14ac:dyDescent="0.25">
      <c r="B43" s="2" t="s">
        <v>81</v>
      </c>
      <c r="C43" s="1">
        <v>1</v>
      </c>
      <c r="E43" s="1">
        <f t="shared" si="0"/>
        <v>82.176360225140712</v>
      </c>
      <c r="F43" s="6"/>
      <c r="G43" s="6"/>
      <c r="H43" s="6"/>
      <c r="I43" s="6"/>
      <c r="J43" s="6"/>
    </row>
    <row r="44" spans="2:10" hidden="1" outlineLevel="1" x14ac:dyDescent="0.25">
      <c r="B44" s="2" t="s">
        <v>82</v>
      </c>
      <c r="C44" s="1">
        <v>1</v>
      </c>
      <c r="E44" s="1">
        <f t="shared" si="0"/>
        <v>82.176360225140712</v>
      </c>
      <c r="F44" s="6"/>
      <c r="G44" s="6"/>
      <c r="H44" s="6"/>
      <c r="I44" s="6"/>
      <c r="J44" s="6"/>
    </row>
    <row r="45" spans="2:10" hidden="1" outlineLevel="1" x14ac:dyDescent="0.25">
      <c r="B45" s="2" t="s">
        <v>83</v>
      </c>
      <c r="C45" s="1">
        <v>1</v>
      </c>
      <c r="E45" s="1">
        <f t="shared" si="0"/>
        <v>82.176360225140712</v>
      </c>
      <c r="F45" s="6"/>
      <c r="G45" s="6"/>
      <c r="H45" s="6"/>
      <c r="I45" s="6"/>
      <c r="J45" s="6"/>
    </row>
    <row r="46" spans="2:10" hidden="1" outlineLevel="1" x14ac:dyDescent="0.25">
      <c r="B46" s="2" t="s">
        <v>84</v>
      </c>
      <c r="C46" s="1">
        <v>1</v>
      </c>
      <c r="E46" s="1">
        <f t="shared" si="0"/>
        <v>82.176360225140712</v>
      </c>
      <c r="F46" s="6"/>
      <c r="G46" s="6"/>
      <c r="H46" s="6"/>
      <c r="I46" s="6"/>
      <c r="J46" s="6"/>
    </row>
    <row r="47" spans="2:10" hidden="1" outlineLevel="1" x14ac:dyDescent="0.25">
      <c r="B47" s="2" t="s">
        <v>85</v>
      </c>
      <c r="C47" s="1">
        <v>1</v>
      </c>
      <c r="E47" s="1">
        <f t="shared" si="0"/>
        <v>82.176360225140712</v>
      </c>
      <c r="F47" s="6"/>
      <c r="G47" s="6"/>
      <c r="H47" s="6"/>
      <c r="I47" s="6"/>
      <c r="J47" s="6"/>
    </row>
    <row r="48" spans="2:10" hidden="1" outlineLevel="1" x14ac:dyDescent="0.25">
      <c r="B48" s="2" t="s">
        <v>86</v>
      </c>
      <c r="C48" s="1">
        <v>1</v>
      </c>
      <c r="E48" s="1">
        <f t="shared" si="0"/>
        <v>82.176360225140712</v>
      </c>
      <c r="F48" s="6"/>
      <c r="G48" s="6"/>
      <c r="H48" s="6"/>
      <c r="I48" s="6"/>
      <c r="J48" s="6"/>
    </row>
    <row r="49" spans="2:10" hidden="1" outlineLevel="1" x14ac:dyDescent="0.25">
      <c r="B49" s="2" t="s">
        <v>87</v>
      </c>
      <c r="C49" s="1">
        <v>1</v>
      </c>
      <c r="E49" s="1">
        <f t="shared" si="0"/>
        <v>82.176360225140712</v>
      </c>
      <c r="F49" s="6"/>
      <c r="G49" s="6"/>
      <c r="H49" s="6"/>
      <c r="I49" s="6"/>
      <c r="J49" s="6"/>
    </row>
    <row r="50" spans="2:10" hidden="1" outlineLevel="1" x14ac:dyDescent="0.25">
      <c r="B50" s="2" t="s">
        <v>88</v>
      </c>
      <c r="C50" s="1">
        <v>1</v>
      </c>
      <c r="E50" s="1">
        <f t="shared" si="0"/>
        <v>82.176360225140712</v>
      </c>
      <c r="F50" s="6"/>
      <c r="G50" s="6"/>
      <c r="H50" s="6"/>
      <c r="I50" s="6"/>
      <c r="J50" s="6"/>
    </row>
    <row r="51" spans="2:10" hidden="1" outlineLevel="1" x14ac:dyDescent="0.25">
      <c r="B51" s="2" t="s">
        <v>90</v>
      </c>
      <c r="C51" s="1">
        <v>1</v>
      </c>
      <c r="E51" s="1">
        <f t="shared" si="0"/>
        <v>82.176360225140712</v>
      </c>
      <c r="F51" s="6"/>
      <c r="G51" s="6"/>
      <c r="H51" s="6"/>
      <c r="I51" s="6"/>
      <c r="J51" s="6"/>
    </row>
    <row r="52" spans="2:10" hidden="1" outlineLevel="1" x14ac:dyDescent="0.25">
      <c r="B52" s="2" t="s">
        <v>89</v>
      </c>
      <c r="C52" s="1">
        <v>1</v>
      </c>
      <c r="E52" s="1">
        <f t="shared" si="0"/>
        <v>82.176360225140712</v>
      </c>
      <c r="F52" s="6"/>
      <c r="G52" s="6"/>
      <c r="H52" s="6"/>
      <c r="I52" s="6"/>
      <c r="J52" s="6"/>
    </row>
    <row r="53" spans="2:10" hidden="1" outlineLevel="1" x14ac:dyDescent="0.25">
      <c r="B53" s="2" t="s">
        <v>91</v>
      </c>
      <c r="C53" s="1">
        <v>1</v>
      </c>
      <c r="E53" s="1">
        <f t="shared" si="0"/>
        <v>82.176360225140712</v>
      </c>
      <c r="F53" s="6"/>
      <c r="G53" s="6"/>
      <c r="H53" s="6"/>
      <c r="I53" s="6"/>
      <c r="J53" s="6"/>
    </row>
    <row r="54" spans="2:10" hidden="1" outlineLevel="1" x14ac:dyDescent="0.25">
      <c r="B54" s="2" t="s">
        <v>92</v>
      </c>
      <c r="C54" s="1">
        <v>1</v>
      </c>
      <c r="E54" s="1">
        <f t="shared" si="0"/>
        <v>82.176360225140712</v>
      </c>
      <c r="F54" s="6"/>
      <c r="G54" s="6"/>
      <c r="H54" s="6"/>
      <c r="I54" s="6"/>
      <c r="J54" s="6"/>
    </row>
    <row r="55" spans="2:10" hidden="1" outlineLevel="1" x14ac:dyDescent="0.25">
      <c r="B55" s="2" t="s">
        <v>93</v>
      </c>
      <c r="C55" s="1">
        <v>1</v>
      </c>
      <c r="E55" s="1">
        <f t="shared" si="0"/>
        <v>82.176360225140712</v>
      </c>
      <c r="F55" s="6"/>
      <c r="G55" s="6"/>
      <c r="H55" s="6"/>
      <c r="I55" s="6"/>
      <c r="J55" s="6"/>
    </row>
    <row r="56" spans="2:10" hidden="1" outlineLevel="1" x14ac:dyDescent="0.25">
      <c r="B56" s="2" t="s">
        <v>94</v>
      </c>
      <c r="C56" s="1">
        <v>1</v>
      </c>
      <c r="E56" s="1">
        <f t="shared" si="0"/>
        <v>82.176360225140712</v>
      </c>
      <c r="F56" s="6"/>
      <c r="G56" s="6"/>
      <c r="H56" s="6"/>
      <c r="I56" s="6"/>
      <c r="J56" s="6"/>
    </row>
    <row r="57" spans="2:10" hidden="1" outlineLevel="1" x14ac:dyDescent="0.25">
      <c r="B57" s="2" t="s">
        <v>95</v>
      </c>
      <c r="C57" s="1">
        <v>1</v>
      </c>
      <c r="E57" s="1">
        <f t="shared" si="0"/>
        <v>82.176360225140712</v>
      </c>
      <c r="F57" s="6"/>
      <c r="G57" s="6"/>
      <c r="H57" s="6"/>
      <c r="I57" s="6"/>
      <c r="J57" s="6"/>
    </row>
    <row r="58" spans="2:10" hidden="1" outlineLevel="1" x14ac:dyDescent="0.25">
      <c r="B58" s="2" t="s">
        <v>96</v>
      </c>
      <c r="C58" s="1">
        <v>1</v>
      </c>
      <c r="E58" s="1">
        <f t="shared" si="0"/>
        <v>82.176360225140712</v>
      </c>
      <c r="F58" s="6"/>
      <c r="G58" s="6"/>
      <c r="H58" s="6"/>
      <c r="I58" s="6"/>
      <c r="J58" s="6"/>
    </row>
    <row r="59" spans="2:10" hidden="1" outlineLevel="1" x14ac:dyDescent="0.25">
      <c r="B59" s="2" t="s">
        <v>97</v>
      </c>
      <c r="C59" s="1">
        <v>1</v>
      </c>
      <c r="E59" s="1">
        <f t="shared" si="0"/>
        <v>82.176360225140712</v>
      </c>
      <c r="F59" s="6"/>
      <c r="G59" s="6"/>
      <c r="H59" s="6"/>
      <c r="I59" s="6"/>
      <c r="J59" s="6"/>
    </row>
    <row r="60" spans="2:10" hidden="1" outlineLevel="1" x14ac:dyDescent="0.25">
      <c r="B60" s="2" t="s">
        <v>98</v>
      </c>
      <c r="C60" s="1">
        <v>1</v>
      </c>
      <c r="E60" s="1">
        <f t="shared" si="0"/>
        <v>82.176360225140712</v>
      </c>
      <c r="F60" s="6"/>
      <c r="G60" s="6"/>
      <c r="H60" s="6"/>
      <c r="I60" s="6"/>
      <c r="J60" s="6"/>
    </row>
    <row r="61" spans="2:10" hidden="1" outlineLevel="1" x14ac:dyDescent="0.25">
      <c r="B61" s="2" t="s">
        <v>99</v>
      </c>
      <c r="C61" s="1">
        <v>1</v>
      </c>
      <c r="E61" s="1">
        <f t="shared" si="0"/>
        <v>82.176360225140712</v>
      </c>
      <c r="F61" s="6"/>
      <c r="G61" s="6"/>
      <c r="H61" s="6"/>
      <c r="I61" s="6"/>
      <c r="J61" s="6"/>
    </row>
    <row r="62" spans="2:10" hidden="1" outlineLevel="1" x14ac:dyDescent="0.25">
      <c r="B62" s="2" t="s">
        <v>100</v>
      </c>
      <c r="C62" s="1">
        <v>1</v>
      </c>
      <c r="E62" s="1">
        <f t="shared" si="0"/>
        <v>82.176360225140712</v>
      </c>
      <c r="F62" s="6"/>
      <c r="G62" s="6"/>
      <c r="H62" s="6"/>
      <c r="I62" s="6"/>
      <c r="J62" s="6"/>
    </row>
    <row r="63" spans="2:10" hidden="1" outlineLevel="1" x14ac:dyDescent="0.25">
      <c r="B63" s="2" t="s">
        <v>101</v>
      </c>
      <c r="C63" s="1">
        <v>1</v>
      </c>
      <c r="E63" s="1">
        <f t="shared" si="0"/>
        <v>82.176360225140712</v>
      </c>
      <c r="F63" s="6"/>
      <c r="G63" s="6"/>
      <c r="H63" s="6"/>
      <c r="I63" s="6"/>
      <c r="J63" s="6"/>
    </row>
    <row r="64" spans="2:10" hidden="1" outlineLevel="1" x14ac:dyDescent="0.25">
      <c r="B64" s="2" t="s">
        <v>102</v>
      </c>
      <c r="C64" s="1">
        <v>1</v>
      </c>
      <c r="E64" s="1">
        <f t="shared" si="0"/>
        <v>82.176360225140712</v>
      </c>
      <c r="F64" s="6"/>
      <c r="G64" s="6"/>
      <c r="H64" s="6"/>
      <c r="I64" s="6"/>
      <c r="J64" s="6"/>
    </row>
    <row r="65" spans="1:10" hidden="1" outlineLevel="1" x14ac:dyDescent="0.25">
      <c r="B65" s="2" t="s">
        <v>103</v>
      </c>
      <c r="C65" s="1">
        <v>1</v>
      </c>
      <c r="E65" s="1">
        <f t="shared" ref="E65:E128" si="1">100/$C$542*$D$542</f>
        <v>82.176360225140712</v>
      </c>
      <c r="F65" s="6"/>
      <c r="G65" s="6"/>
      <c r="H65" s="6"/>
      <c r="I65" s="6"/>
      <c r="J65" s="6"/>
    </row>
    <row r="66" spans="1:10" collapsed="1" x14ac:dyDescent="0.25">
      <c r="A66" s="3" t="s">
        <v>2</v>
      </c>
      <c r="B66" s="4" t="s">
        <v>104</v>
      </c>
      <c r="C66" s="1">
        <v>1</v>
      </c>
      <c r="E66" s="1">
        <f t="shared" si="1"/>
        <v>82.176360225140712</v>
      </c>
      <c r="F66" s="6">
        <f>100/SUM(C66:C73)*SUM(D66:D73)</f>
        <v>0</v>
      </c>
      <c r="G66" s="6"/>
      <c r="H66" s="6"/>
      <c r="I66" s="6"/>
      <c r="J66" s="6"/>
    </row>
    <row r="67" spans="1:10" hidden="1" outlineLevel="1" x14ac:dyDescent="0.25">
      <c r="B67" s="4" t="s">
        <v>105</v>
      </c>
      <c r="C67" s="1">
        <v>1</v>
      </c>
      <c r="E67" s="1">
        <f t="shared" si="1"/>
        <v>82.176360225140712</v>
      </c>
      <c r="F67" s="6"/>
      <c r="G67" s="6"/>
      <c r="H67" s="6"/>
      <c r="I67" s="6"/>
      <c r="J67" s="6"/>
    </row>
    <row r="68" spans="1:10" hidden="1" outlineLevel="1" x14ac:dyDescent="0.25">
      <c r="B68" s="4" t="s">
        <v>107</v>
      </c>
      <c r="C68" s="1">
        <v>1</v>
      </c>
      <c r="E68" s="1">
        <f t="shared" si="1"/>
        <v>82.176360225140712</v>
      </c>
      <c r="F68" s="6"/>
      <c r="G68" s="6"/>
      <c r="H68" s="6"/>
      <c r="I68" s="6"/>
      <c r="J68" s="6"/>
    </row>
    <row r="69" spans="1:10" hidden="1" outlineLevel="1" x14ac:dyDescent="0.25">
      <c r="B69" s="4" t="s">
        <v>106</v>
      </c>
      <c r="C69" s="1">
        <v>1</v>
      </c>
      <c r="E69" s="1">
        <f t="shared" si="1"/>
        <v>82.176360225140712</v>
      </c>
      <c r="F69" s="6"/>
      <c r="G69" s="6"/>
      <c r="H69" s="6"/>
      <c r="I69" s="6"/>
      <c r="J69" s="6"/>
    </row>
    <row r="70" spans="1:10" hidden="1" outlineLevel="1" x14ac:dyDescent="0.25">
      <c r="B70" s="4" t="s">
        <v>108</v>
      </c>
      <c r="C70" s="1">
        <v>1</v>
      </c>
      <c r="E70" s="1">
        <f t="shared" si="1"/>
        <v>82.176360225140712</v>
      </c>
      <c r="F70" s="6"/>
      <c r="G70" s="6"/>
      <c r="H70" s="6"/>
      <c r="I70" s="6"/>
      <c r="J70" s="6"/>
    </row>
    <row r="71" spans="1:10" hidden="1" outlineLevel="1" x14ac:dyDescent="0.25">
      <c r="B71" s="4" t="s">
        <v>109</v>
      </c>
      <c r="C71" s="1">
        <v>1</v>
      </c>
      <c r="E71" s="1">
        <f t="shared" si="1"/>
        <v>82.176360225140712</v>
      </c>
      <c r="F71" s="6"/>
      <c r="G71" s="6"/>
      <c r="H71" s="6"/>
      <c r="I71" s="6"/>
      <c r="J71" s="6"/>
    </row>
    <row r="72" spans="1:10" hidden="1" outlineLevel="1" x14ac:dyDescent="0.25">
      <c r="B72" s="4" t="s">
        <v>110</v>
      </c>
      <c r="C72" s="1">
        <v>1</v>
      </c>
      <c r="E72" s="1">
        <f t="shared" si="1"/>
        <v>82.176360225140712</v>
      </c>
      <c r="F72" s="6"/>
      <c r="G72" s="6"/>
      <c r="H72" s="6"/>
      <c r="I72" s="6"/>
      <c r="J72" s="6"/>
    </row>
    <row r="73" spans="1:10" hidden="1" outlineLevel="1" x14ac:dyDescent="0.25">
      <c r="B73" s="4" t="s">
        <v>111</v>
      </c>
      <c r="C73" s="1">
        <v>1</v>
      </c>
      <c r="E73" s="1">
        <f t="shared" si="1"/>
        <v>82.176360225140712</v>
      </c>
      <c r="F73" s="6"/>
      <c r="G73" s="6"/>
      <c r="H73" s="6"/>
      <c r="I73" s="6"/>
      <c r="J73" s="6"/>
    </row>
    <row r="74" spans="1:10" collapsed="1" x14ac:dyDescent="0.25">
      <c r="A74" s="3" t="s">
        <v>3</v>
      </c>
      <c r="B74" s="2" t="s">
        <v>112</v>
      </c>
      <c r="C74" s="1">
        <v>1</v>
      </c>
      <c r="D74">
        <v>1</v>
      </c>
      <c r="E74" s="1">
        <f t="shared" si="1"/>
        <v>82.176360225140712</v>
      </c>
      <c r="F74" s="6">
        <f>100/SUM(C74:C83)*SUM(D74:D83)</f>
        <v>20</v>
      </c>
      <c r="G74" s="6"/>
      <c r="H74" s="6"/>
      <c r="I74" s="6"/>
      <c r="J74" s="6"/>
    </row>
    <row r="75" spans="1:10" hidden="1" outlineLevel="1" x14ac:dyDescent="0.25">
      <c r="B75" s="2" t="s">
        <v>113</v>
      </c>
      <c r="C75" s="1">
        <v>1</v>
      </c>
      <c r="D75">
        <v>1</v>
      </c>
      <c r="E75" s="1">
        <f t="shared" si="1"/>
        <v>82.176360225140712</v>
      </c>
      <c r="F75" s="6"/>
      <c r="G75" s="6"/>
      <c r="H75" s="6"/>
      <c r="I75" s="6"/>
      <c r="J75" s="6"/>
    </row>
    <row r="76" spans="1:10" hidden="1" outlineLevel="1" x14ac:dyDescent="0.25">
      <c r="B76" s="2" t="s">
        <v>114</v>
      </c>
      <c r="C76" s="1">
        <v>1</v>
      </c>
      <c r="E76" s="1">
        <f t="shared" si="1"/>
        <v>82.176360225140712</v>
      </c>
      <c r="F76" s="6"/>
      <c r="G76" s="6"/>
      <c r="H76" s="6"/>
      <c r="I76" s="6"/>
      <c r="J76" s="6"/>
    </row>
    <row r="77" spans="1:10" hidden="1" outlineLevel="1" x14ac:dyDescent="0.25">
      <c r="B77" s="2" t="s">
        <v>115</v>
      </c>
      <c r="C77" s="1">
        <v>1</v>
      </c>
      <c r="E77" s="1">
        <f t="shared" si="1"/>
        <v>82.176360225140712</v>
      </c>
      <c r="F77" s="6"/>
      <c r="G77" s="6"/>
      <c r="H77" s="6"/>
      <c r="I77" s="6"/>
      <c r="J77" s="6"/>
    </row>
    <row r="78" spans="1:10" hidden="1" outlineLevel="1" x14ac:dyDescent="0.25">
      <c r="B78" s="2" t="s">
        <v>116</v>
      </c>
      <c r="C78" s="1">
        <v>1</v>
      </c>
      <c r="E78" s="1">
        <f t="shared" si="1"/>
        <v>82.176360225140712</v>
      </c>
      <c r="F78" s="6"/>
      <c r="G78" s="6"/>
      <c r="H78" s="6"/>
      <c r="I78" s="6"/>
      <c r="J78" s="6"/>
    </row>
    <row r="79" spans="1:10" hidden="1" outlineLevel="1" x14ac:dyDescent="0.25">
      <c r="B79" s="2" t="s">
        <v>117</v>
      </c>
      <c r="C79" s="1">
        <v>1</v>
      </c>
      <c r="E79" s="1">
        <f t="shared" si="1"/>
        <v>82.176360225140712</v>
      </c>
      <c r="F79" s="6"/>
      <c r="G79" s="6"/>
      <c r="H79" s="6"/>
      <c r="I79" s="6"/>
      <c r="J79" s="6"/>
    </row>
    <row r="80" spans="1:10" hidden="1" outlineLevel="1" x14ac:dyDescent="0.25">
      <c r="B80" s="2" t="s">
        <v>118</v>
      </c>
      <c r="C80" s="1">
        <v>1</v>
      </c>
      <c r="E80" s="1">
        <f t="shared" si="1"/>
        <v>82.176360225140712</v>
      </c>
      <c r="F80" s="6"/>
      <c r="G80" s="6"/>
      <c r="H80" s="6"/>
      <c r="I80" s="6"/>
      <c r="J80" s="6"/>
    </row>
    <row r="81" spans="1:10" hidden="1" outlineLevel="1" x14ac:dyDescent="0.25">
      <c r="B81" s="2" t="s">
        <v>119</v>
      </c>
      <c r="C81" s="1">
        <v>1</v>
      </c>
      <c r="E81" s="1">
        <f t="shared" si="1"/>
        <v>82.176360225140712</v>
      </c>
      <c r="F81" s="6"/>
      <c r="G81" s="6"/>
      <c r="H81" s="6"/>
      <c r="I81" s="6"/>
      <c r="J81" s="6"/>
    </row>
    <row r="82" spans="1:10" hidden="1" outlineLevel="1" x14ac:dyDescent="0.25">
      <c r="B82" s="2" t="s">
        <v>120</v>
      </c>
      <c r="C82" s="1">
        <v>1</v>
      </c>
      <c r="E82" s="1">
        <f t="shared" si="1"/>
        <v>82.176360225140712</v>
      </c>
      <c r="F82" s="6"/>
      <c r="G82" s="6"/>
      <c r="H82" s="6"/>
      <c r="I82" s="6"/>
      <c r="J82" s="6"/>
    </row>
    <row r="83" spans="1:10" hidden="1" outlineLevel="1" x14ac:dyDescent="0.25">
      <c r="B83" s="2" t="s">
        <v>121</v>
      </c>
      <c r="C83" s="1">
        <v>1</v>
      </c>
      <c r="E83" s="1">
        <f t="shared" si="1"/>
        <v>82.176360225140712</v>
      </c>
      <c r="F83" s="6"/>
      <c r="G83" s="6"/>
      <c r="H83" s="6"/>
      <c r="I83" s="6"/>
      <c r="J83" s="6"/>
    </row>
    <row r="84" spans="1:10" collapsed="1" x14ac:dyDescent="0.25">
      <c r="A84" s="3" t="s">
        <v>4</v>
      </c>
      <c r="B84" s="4" t="s">
        <v>149</v>
      </c>
      <c r="C84" s="1">
        <v>1</v>
      </c>
      <c r="D84">
        <v>1</v>
      </c>
      <c r="E84" s="1">
        <f t="shared" si="1"/>
        <v>82.176360225140712</v>
      </c>
      <c r="F84" s="6">
        <f>100/SUM(C84:C111)*SUM(D84:D111)</f>
        <v>78.571428571428569</v>
      </c>
      <c r="G84" s="6"/>
      <c r="H84" s="6"/>
      <c r="I84" s="6"/>
      <c r="J84" s="6"/>
    </row>
    <row r="85" spans="1:10" hidden="1" outlineLevel="1" x14ac:dyDescent="0.25">
      <c r="B85" s="4" t="s">
        <v>246</v>
      </c>
      <c r="C85" s="1">
        <v>1</v>
      </c>
      <c r="D85">
        <v>1</v>
      </c>
      <c r="E85" s="1">
        <f t="shared" si="1"/>
        <v>82.176360225140712</v>
      </c>
      <c r="F85" s="6"/>
      <c r="G85" s="6"/>
      <c r="H85" s="6"/>
      <c r="I85" s="6"/>
      <c r="J85" s="6"/>
    </row>
    <row r="86" spans="1:10" hidden="1" outlineLevel="1" x14ac:dyDescent="0.25">
      <c r="B86" s="4" t="s">
        <v>426</v>
      </c>
      <c r="C86" s="1">
        <v>1</v>
      </c>
      <c r="D86">
        <v>1</v>
      </c>
      <c r="E86" s="1">
        <f t="shared" si="1"/>
        <v>82.176360225140712</v>
      </c>
      <c r="F86" s="6"/>
      <c r="G86" s="6"/>
      <c r="H86" s="6"/>
      <c r="I86" s="6"/>
      <c r="J86" s="6"/>
    </row>
    <row r="87" spans="1:10" s="1" customFormat="1" hidden="1" outlineLevel="1" x14ac:dyDescent="0.25">
      <c r="B87" s="4" t="s">
        <v>422</v>
      </c>
      <c r="C87" s="1">
        <v>1</v>
      </c>
      <c r="D87" s="1">
        <v>1</v>
      </c>
      <c r="E87" s="1">
        <f t="shared" si="1"/>
        <v>82.176360225140712</v>
      </c>
      <c r="F87" s="6"/>
      <c r="G87" s="6"/>
      <c r="H87" s="6"/>
      <c r="I87" s="6"/>
      <c r="J87" s="6"/>
    </row>
    <row r="88" spans="1:10" hidden="1" outlineLevel="1" x14ac:dyDescent="0.25">
      <c r="B88" s="4" t="s">
        <v>150</v>
      </c>
      <c r="C88" s="1">
        <v>1</v>
      </c>
      <c r="D88">
        <v>1</v>
      </c>
      <c r="E88" s="1">
        <f t="shared" si="1"/>
        <v>82.176360225140712</v>
      </c>
      <c r="F88" s="6"/>
      <c r="G88" s="6"/>
      <c r="H88" s="6"/>
      <c r="I88" s="6"/>
      <c r="J88" s="6"/>
    </row>
    <row r="89" spans="1:10" hidden="1" outlineLevel="1" x14ac:dyDescent="0.25">
      <c r="B89" s="4" t="s">
        <v>248</v>
      </c>
      <c r="C89" s="1">
        <v>1</v>
      </c>
      <c r="E89" s="1">
        <f t="shared" si="1"/>
        <v>82.176360225140712</v>
      </c>
      <c r="F89" s="6"/>
      <c r="G89" s="6"/>
      <c r="H89" s="6"/>
      <c r="I89" s="6"/>
      <c r="J89" s="6"/>
    </row>
    <row r="90" spans="1:10" hidden="1" outlineLevel="1" x14ac:dyDescent="0.25">
      <c r="B90" s="4" t="s">
        <v>423</v>
      </c>
      <c r="C90" s="1">
        <v>1</v>
      </c>
      <c r="D90">
        <v>1</v>
      </c>
      <c r="E90" s="1">
        <f t="shared" si="1"/>
        <v>82.176360225140712</v>
      </c>
      <c r="F90" s="6"/>
      <c r="G90" s="6"/>
      <c r="H90" s="6"/>
      <c r="I90" s="6"/>
      <c r="J90" s="6"/>
    </row>
    <row r="91" spans="1:10" hidden="1" outlineLevel="1" x14ac:dyDescent="0.25">
      <c r="B91" s="4" t="s">
        <v>151</v>
      </c>
      <c r="C91" s="1">
        <v>1</v>
      </c>
      <c r="D91">
        <v>1</v>
      </c>
      <c r="E91" s="1">
        <f t="shared" si="1"/>
        <v>82.176360225140712</v>
      </c>
      <c r="F91" s="6"/>
      <c r="G91" s="6"/>
      <c r="H91" s="6"/>
      <c r="I91" s="6"/>
      <c r="J91" s="6"/>
    </row>
    <row r="92" spans="1:10" hidden="1" outlineLevel="1" x14ac:dyDescent="0.25">
      <c r="B92" s="4" t="s">
        <v>249</v>
      </c>
      <c r="C92" s="1">
        <v>1</v>
      </c>
      <c r="E92" s="1">
        <f t="shared" si="1"/>
        <v>82.176360225140712</v>
      </c>
      <c r="F92" s="6"/>
      <c r="G92" s="6"/>
      <c r="H92" s="6"/>
      <c r="I92" s="6"/>
      <c r="J92" s="6"/>
    </row>
    <row r="93" spans="1:10" hidden="1" outlineLevel="1" x14ac:dyDescent="0.25">
      <c r="B93" s="4" t="s">
        <v>424</v>
      </c>
      <c r="C93" s="1">
        <v>1</v>
      </c>
      <c r="D93">
        <v>1</v>
      </c>
      <c r="E93" s="1">
        <f t="shared" si="1"/>
        <v>82.176360225140712</v>
      </c>
      <c r="F93" s="6"/>
      <c r="G93" s="6"/>
      <c r="H93" s="6"/>
      <c r="I93" s="6"/>
      <c r="J93" s="6"/>
    </row>
    <row r="94" spans="1:10" hidden="1" outlineLevel="1" x14ac:dyDescent="0.25">
      <c r="B94" s="4" t="s">
        <v>113</v>
      </c>
      <c r="C94" s="1">
        <v>1</v>
      </c>
      <c r="D94">
        <v>1</v>
      </c>
      <c r="E94" s="1">
        <f t="shared" si="1"/>
        <v>82.176360225140712</v>
      </c>
      <c r="F94" s="6"/>
      <c r="G94" s="6"/>
      <c r="H94" s="6"/>
      <c r="I94" s="6"/>
      <c r="J94" s="6"/>
    </row>
    <row r="95" spans="1:10" hidden="1" outlineLevel="1" x14ac:dyDescent="0.25">
      <c r="B95" s="4" t="s">
        <v>252</v>
      </c>
      <c r="C95" s="1">
        <v>1</v>
      </c>
      <c r="D95">
        <v>1</v>
      </c>
      <c r="E95" s="1">
        <f t="shared" si="1"/>
        <v>82.176360225140712</v>
      </c>
      <c r="F95" s="6"/>
      <c r="G95" s="6"/>
      <c r="H95" s="6"/>
      <c r="I95" s="6"/>
      <c r="J95" s="6"/>
    </row>
    <row r="96" spans="1:10" hidden="1" outlineLevel="1" x14ac:dyDescent="0.25">
      <c r="B96" s="4" t="s">
        <v>418</v>
      </c>
      <c r="C96" s="1">
        <v>1</v>
      </c>
      <c r="E96" s="1">
        <f t="shared" si="1"/>
        <v>82.176360225140712</v>
      </c>
      <c r="F96" s="6"/>
      <c r="G96" s="6"/>
      <c r="H96" s="6"/>
      <c r="I96" s="6"/>
      <c r="J96" s="6"/>
    </row>
    <row r="97" spans="1:10" hidden="1" outlineLevel="1" x14ac:dyDescent="0.25">
      <c r="B97" s="4" t="s">
        <v>152</v>
      </c>
      <c r="C97" s="1">
        <v>1</v>
      </c>
      <c r="D97">
        <v>1</v>
      </c>
      <c r="E97" s="1">
        <f t="shared" si="1"/>
        <v>82.176360225140712</v>
      </c>
      <c r="F97" s="6"/>
      <c r="G97" s="6"/>
      <c r="H97" s="6"/>
      <c r="I97" s="6"/>
      <c r="J97" s="6"/>
    </row>
    <row r="98" spans="1:10" hidden="1" outlineLevel="1" x14ac:dyDescent="0.25">
      <c r="B98" s="4" t="s">
        <v>114</v>
      </c>
      <c r="C98" s="1">
        <v>1</v>
      </c>
      <c r="D98">
        <v>1</v>
      </c>
      <c r="E98" s="1">
        <f t="shared" si="1"/>
        <v>82.176360225140712</v>
      </c>
      <c r="F98" s="6"/>
      <c r="G98" s="6"/>
      <c r="H98" s="6"/>
      <c r="I98" s="6"/>
      <c r="J98" s="6"/>
    </row>
    <row r="99" spans="1:10" hidden="1" outlineLevel="1" x14ac:dyDescent="0.25">
      <c r="B99" s="4" t="s">
        <v>420</v>
      </c>
      <c r="C99" s="1">
        <v>1</v>
      </c>
      <c r="D99">
        <v>1</v>
      </c>
      <c r="E99" s="1">
        <f t="shared" si="1"/>
        <v>82.176360225140712</v>
      </c>
      <c r="F99" s="6"/>
      <c r="G99" s="6"/>
      <c r="H99" s="6"/>
      <c r="I99" s="6"/>
      <c r="J99" s="6"/>
    </row>
    <row r="100" spans="1:10" hidden="1" outlineLevel="1" x14ac:dyDescent="0.25">
      <c r="B100" s="4" t="s">
        <v>414</v>
      </c>
      <c r="C100" s="1">
        <v>1</v>
      </c>
      <c r="E100" s="1">
        <f t="shared" si="1"/>
        <v>82.176360225140712</v>
      </c>
      <c r="F100" s="6"/>
      <c r="G100" s="6"/>
      <c r="H100" s="6"/>
      <c r="I100" s="6"/>
      <c r="J100" s="6"/>
    </row>
    <row r="101" spans="1:10" hidden="1" outlineLevel="1" x14ac:dyDescent="0.25">
      <c r="B101" s="4" t="s">
        <v>425</v>
      </c>
      <c r="C101" s="1">
        <v>1</v>
      </c>
      <c r="D101">
        <v>1</v>
      </c>
      <c r="E101" s="1">
        <f t="shared" si="1"/>
        <v>82.176360225140712</v>
      </c>
      <c r="F101" s="6"/>
      <c r="G101" s="6"/>
      <c r="H101" s="6"/>
      <c r="I101" s="6"/>
      <c r="J101" s="6"/>
    </row>
    <row r="102" spans="1:10" hidden="1" outlineLevel="1" x14ac:dyDescent="0.25">
      <c r="B102" s="4" t="s">
        <v>421</v>
      </c>
      <c r="C102" s="1">
        <v>1</v>
      </c>
      <c r="D102">
        <v>1</v>
      </c>
      <c r="E102" s="1">
        <f t="shared" si="1"/>
        <v>82.176360225140712</v>
      </c>
      <c r="F102" s="6"/>
      <c r="G102" s="6"/>
      <c r="H102" s="6"/>
      <c r="I102" s="6"/>
      <c r="J102" s="6"/>
    </row>
    <row r="103" spans="1:10" s="1" customFormat="1" hidden="1" outlineLevel="1" x14ac:dyDescent="0.25">
      <c r="B103" s="4" t="s">
        <v>341</v>
      </c>
      <c r="C103" s="1">
        <v>1</v>
      </c>
      <c r="D103" s="1">
        <v>1</v>
      </c>
      <c r="E103" s="1">
        <f t="shared" si="1"/>
        <v>82.176360225140712</v>
      </c>
      <c r="F103" s="6"/>
      <c r="G103" s="6"/>
      <c r="H103" s="6"/>
      <c r="I103" s="6"/>
      <c r="J103" s="6"/>
    </row>
    <row r="104" spans="1:10" s="1" customFormat="1" hidden="1" outlineLevel="1" x14ac:dyDescent="0.25">
      <c r="B104" s="4" t="s">
        <v>419</v>
      </c>
      <c r="C104" s="1">
        <v>1</v>
      </c>
      <c r="D104" s="1">
        <v>1</v>
      </c>
      <c r="E104" s="1">
        <f t="shared" si="1"/>
        <v>82.176360225140712</v>
      </c>
      <c r="F104" s="6"/>
      <c r="G104" s="6"/>
      <c r="H104" s="6"/>
      <c r="I104" s="6"/>
      <c r="J104" s="6"/>
    </row>
    <row r="105" spans="1:10" s="1" customFormat="1" hidden="1" outlineLevel="1" x14ac:dyDescent="0.25">
      <c r="B105" s="4" t="s">
        <v>155</v>
      </c>
      <c r="C105" s="1">
        <v>1</v>
      </c>
      <c r="D105" s="1">
        <v>1</v>
      </c>
      <c r="E105" s="1">
        <f t="shared" si="1"/>
        <v>82.176360225140712</v>
      </c>
      <c r="F105" s="6"/>
      <c r="G105" s="6"/>
      <c r="H105" s="6"/>
      <c r="I105" s="6"/>
      <c r="J105" s="6"/>
    </row>
    <row r="106" spans="1:10" s="1" customFormat="1" hidden="1" outlineLevel="1" x14ac:dyDescent="0.25">
      <c r="B106" s="4" t="s">
        <v>416</v>
      </c>
      <c r="C106" s="1">
        <v>1</v>
      </c>
      <c r="E106" s="1">
        <f t="shared" si="1"/>
        <v>82.176360225140712</v>
      </c>
      <c r="F106" s="6"/>
      <c r="G106" s="6"/>
      <c r="H106" s="6"/>
      <c r="I106" s="6"/>
      <c r="J106" s="6"/>
    </row>
    <row r="107" spans="1:10" s="1" customFormat="1" hidden="1" outlineLevel="1" x14ac:dyDescent="0.25">
      <c r="B107" s="4" t="s">
        <v>415</v>
      </c>
      <c r="C107" s="1">
        <v>1</v>
      </c>
      <c r="D107" s="1">
        <v>1</v>
      </c>
      <c r="E107" s="1">
        <f t="shared" si="1"/>
        <v>82.176360225140712</v>
      </c>
      <c r="F107" s="6"/>
      <c r="G107" s="6"/>
      <c r="H107" s="6"/>
      <c r="I107" s="6"/>
      <c r="J107" s="6"/>
    </row>
    <row r="108" spans="1:10" s="1" customFormat="1" hidden="1" outlineLevel="1" x14ac:dyDescent="0.25">
      <c r="B108" s="4" t="s">
        <v>123</v>
      </c>
      <c r="C108" s="1">
        <v>1</v>
      </c>
      <c r="D108" s="1">
        <v>1</v>
      </c>
      <c r="E108" s="1">
        <f t="shared" si="1"/>
        <v>82.176360225140712</v>
      </c>
      <c r="F108" s="6"/>
      <c r="G108" s="6"/>
      <c r="H108" s="6"/>
      <c r="I108" s="6"/>
      <c r="J108" s="6"/>
    </row>
    <row r="109" spans="1:10" s="1" customFormat="1" hidden="1" outlineLevel="1" x14ac:dyDescent="0.25">
      <c r="B109" s="4" t="s">
        <v>157</v>
      </c>
      <c r="C109" s="1">
        <v>1</v>
      </c>
      <c r="D109" s="1">
        <v>1</v>
      </c>
      <c r="E109" s="1">
        <f t="shared" si="1"/>
        <v>82.176360225140712</v>
      </c>
      <c r="F109" s="6"/>
      <c r="G109" s="6"/>
      <c r="H109" s="6"/>
      <c r="I109" s="6"/>
      <c r="J109" s="6"/>
    </row>
    <row r="110" spans="1:10" s="1" customFormat="1" hidden="1" outlineLevel="1" x14ac:dyDescent="0.25">
      <c r="B110" s="4" t="s">
        <v>158</v>
      </c>
      <c r="C110" s="1">
        <v>1</v>
      </c>
      <c r="D110" s="1">
        <v>1</v>
      </c>
      <c r="E110" s="1">
        <f t="shared" si="1"/>
        <v>82.176360225140712</v>
      </c>
      <c r="F110" s="6"/>
      <c r="G110" s="6"/>
      <c r="H110" s="6"/>
      <c r="I110" s="6"/>
      <c r="J110" s="6"/>
    </row>
    <row r="111" spans="1:10" s="1" customFormat="1" hidden="1" outlineLevel="1" x14ac:dyDescent="0.25">
      <c r="B111" s="4" t="s">
        <v>417</v>
      </c>
      <c r="C111" s="1">
        <v>1</v>
      </c>
      <c r="E111" s="1">
        <f t="shared" si="1"/>
        <v>82.176360225140712</v>
      </c>
      <c r="F111" s="6"/>
      <c r="G111" s="6"/>
      <c r="H111" s="6"/>
      <c r="I111" s="6"/>
      <c r="J111" s="6"/>
    </row>
    <row r="112" spans="1:10" collapsed="1" x14ac:dyDescent="0.25">
      <c r="A112" s="3" t="s">
        <v>5</v>
      </c>
      <c r="B112" s="2" t="s">
        <v>122</v>
      </c>
      <c r="C112" s="1">
        <v>1</v>
      </c>
      <c r="D112">
        <v>1</v>
      </c>
      <c r="E112" s="1">
        <f t="shared" si="1"/>
        <v>82.176360225140712</v>
      </c>
      <c r="F112" s="6">
        <f>100/SUM(C112:C113)*SUM(D112:D113)</f>
        <v>100</v>
      </c>
      <c r="G112" s="6"/>
      <c r="H112" s="6"/>
      <c r="I112" s="6"/>
      <c r="J112" s="6"/>
    </row>
    <row r="113" spans="1:10" hidden="1" outlineLevel="1" x14ac:dyDescent="0.25">
      <c r="B113" s="2" t="s">
        <v>123</v>
      </c>
      <c r="C113" s="1">
        <v>1</v>
      </c>
      <c r="D113">
        <v>1</v>
      </c>
      <c r="E113" s="1">
        <f t="shared" si="1"/>
        <v>82.176360225140712</v>
      </c>
      <c r="F113" s="6">
        <f t="shared" ref="F113" si="2">100/SUM(C113:C114)*SUM(D113:D114)</f>
        <v>100</v>
      </c>
      <c r="G113" s="6"/>
      <c r="H113" s="6"/>
      <c r="I113" s="6"/>
      <c r="J113" s="6"/>
    </row>
    <row r="114" spans="1:10" collapsed="1" x14ac:dyDescent="0.25">
      <c r="A114" s="3" t="s">
        <v>6</v>
      </c>
      <c r="B114" s="4" t="s">
        <v>124</v>
      </c>
      <c r="C114" s="1">
        <v>1</v>
      </c>
      <c r="D114" s="1">
        <v>1</v>
      </c>
      <c r="E114" s="1">
        <f t="shared" si="1"/>
        <v>82.176360225140712</v>
      </c>
      <c r="F114" s="6">
        <f>100/SUM(C114:C126)*SUM(D114:D126)</f>
        <v>100</v>
      </c>
      <c r="G114" s="6"/>
      <c r="H114" s="6"/>
      <c r="I114" s="6"/>
      <c r="J114" s="6"/>
    </row>
    <row r="115" spans="1:10" hidden="1" outlineLevel="1" x14ac:dyDescent="0.25">
      <c r="B115" s="4" t="s">
        <v>125</v>
      </c>
      <c r="C115" s="1">
        <v>1</v>
      </c>
      <c r="D115" s="1">
        <v>1</v>
      </c>
      <c r="E115" s="1">
        <f t="shared" si="1"/>
        <v>82.176360225140712</v>
      </c>
      <c r="F115" s="6"/>
      <c r="G115" s="6"/>
      <c r="H115" s="6"/>
      <c r="I115" s="6"/>
      <c r="J115" s="6"/>
    </row>
    <row r="116" spans="1:10" hidden="1" outlineLevel="1" x14ac:dyDescent="0.25">
      <c r="B116" s="4" t="s">
        <v>126</v>
      </c>
      <c r="C116" s="1">
        <v>1</v>
      </c>
      <c r="D116" s="1">
        <v>1</v>
      </c>
      <c r="E116" s="1">
        <f t="shared" si="1"/>
        <v>82.176360225140712</v>
      </c>
      <c r="F116" s="6"/>
      <c r="G116" s="6"/>
      <c r="H116" s="6"/>
      <c r="I116" s="6"/>
      <c r="J116" s="6"/>
    </row>
    <row r="117" spans="1:10" hidden="1" outlineLevel="1" x14ac:dyDescent="0.25">
      <c r="B117" s="4" t="s">
        <v>127</v>
      </c>
      <c r="C117" s="1">
        <v>1</v>
      </c>
      <c r="D117" s="1">
        <v>1</v>
      </c>
      <c r="E117" s="1">
        <f t="shared" si="1"/>
        <v>82.176360225140712</v>
      </c>
      <c r="F117" s="6"/>
      <c r="G117" s="6"/>
      <c r="H117" s="6"/>
      <c r="I117" s="6"/>
      <c r="J117" s="6"/>
    </row>
    <row r="118" spans="1:10" hidden="1" outlineLevel="1" x14ac:dyDescent="0.25">
      <c r="B118" s="4" t="s">
        <v>128</v>
      </c>
      <c r="C118" s="1">
        <v>1</v>
      </c>
      <c r="D118" s="1">
        <v>1</v>
      </c>
      <c r="E118" s="1">
        <f t="shared" si="1"/>
        <v>82.176360225140712</v>
      </c>
      <c r="F118" s="6"/>
      <c r="G118" s="6"/>
      <c r="H118" s="6"/>
      <c r="I118" s="6"/>
      <c r="J118" s="6"/>
    </row>
    <row r="119" spans="1:10" hidden="1" outlineLevel="1" x14ac:dyDescent="0.25">
      <c r="B119" s="4" t="s">
        <v>129</v>
      </c>
      <c r="C119" s="1">
        <v>1</v>
      </c>
      <c r="D119" s="1">
        <v>1</v>
      </c>
      <c r="E119" s="1">
        <f t="shared" si="1"/>
        <v>82.176360225140712</v>
      </c>
      <c r="F119" s="6"/>
      <c r="G119" s="6"/>
      <c r="H119" s="6"/>
      <c r="I119" s="6"/>
      <c r="J119" s="6"/>
    </row>
    <row r="120" spans="1:10" hidden="1" outlineLevel="1" x14ac:dyDescent="0.25">
      <c r="B120" s="4" t="s">
        <v>130</v>
      </c>
      <c r="C120" s="1">
        <v>1</v>
      </c>
      <c r="D120" s="1">
        <v>1</v>
      </c>
      <c r="E120" s="1">
        <f t="shared" si="1"/>
        <v>82.176360225140712</v>
      </c>
      <c r="F120" s="6"/>
      <c r="G120" s="6"/>
      <c r="H120" s="6"/>
      <c r="I120" s="6"/>
      <c r="J120" s="6"/>
    </row>
    <row r="121" spans="1:10" hidden="1" outlineLevel="1" x14ac:dyDescent="0.25">
      <c r="B121" s="4" t="s">
        <v>131</v>
      </c>
      <c r="C121" s="1">
        <v>1</v>
      </c>
      <c r="D121" s="1">
        <v>1</v>
      </c>
      <c r="E121" s="1">
        <f t="shared" si="1"/>
        <v>82.176360225140712</v>
      </c>
      <c r="F121" s="6"/>
      <c r="G121" s="6"/>
      <c r="H121" s="6"/>
      <c r="I121" s="6"/>
      <c r="J121" s="6"/>
    </row>
    <row r="122" spans="1:10" hidden="1" outlineLevel="1" x14ac:dyDescent="0.25">
      <c r="B122" s="4" t="s">
        <v>132</v>
      </c>
      <c r="C122" s="1">
        <v>1</v>
      </c>
      <c r="D122" s="1">
        <v>1</v>
      </c>
      <c r="E122" s="1">
        <f t="shared" si="1"/>
        <v>82.176360225140712</v>
      </c>
      <c r="F122" s="6"/>
      <c r="G122" s="6"/>
      <c r="H122" s="6"/>
      <c r="I122" s="6"/>
      <c r="J122" s="6"/>
    </row>
    <row r="123" spans="1:10" hidden="1" outlineLevel="1" x14ac:dyDescent="0.25">
      <c r="B123" s="4" t="s">
        <v>133</v>
      </c>
      <c r="C123" s="1">
        <v>1</v>
      </c>
      <c r="D123" s="1">
        <v>1</v>
      </c>
      <c r="E123" s="1">
        <f t="shared" si="1"/>
        <v>82.176360225140712</v>
      </c>
      <c r="F123" s="6"/>
      <c r="G123" s="6"/>
      <c r="H123" s="6"/>
      <c r="I123" s="6"/>
      <c r="J123" s="6"/>
    </row>
    <row r="124" spans="1:10" hidden="1" outlineLevel="1" x14ac:dyDescent="0.25">
      <c r="B124" s="4" t="s">
        <v>134</v>
      </c>
      <c r="C124" s="1">
        <v>1</v>
      </c>
      <c r="D124" s="1">
        <v>1</v>
      </c>
      <c r="E124" s="1">
        <f t="shared" si="1"/>
        <v>82.176360225140712</v>
      </c>
      <c r="F124" s="6"/>
      <c r="G124" s="6"/>
      <c r="H124" s="6"/>
      <c r="I124" s="6"/>
      <c r="J124" s="6"/>
    </row>
    <row r="125" spans="1:10" hidden="1" outlineLevel="1" x14ac:dyDescent="0.25">
      <c r="B125" s="4" t="s">
        <v>135</v>
      </c>
      <c r="C125" s="1">
        <v>1</v>
      </c>
      <c r="D125" s="1">
        <v>1</v>
      </c>
      <c r="E125" s="1">
        <f t="shared" si="1"/>
        <v>82.176360225140712</v>
      </c>
      <c r="F125" s="6"/>
      <c r="G125" s="6"/>
      <c r="H125" s="6"/>
      <c r="I125" s="6"/>
      <c r="J125" s="6"/>
    </row>
    <row r="126" spans="1:10" hidden="1" outlineLevel="1" x14ac:dyDescent="0.25">
      <c r="B126" s="4" t="s">
        <v>136</v>
      </c>
      <c r="C126" s="1">
        <v>1</v>
      </c>
      <c r="D126" s="1">
        <v>1</v>
      </c>
      <c r="E126" s="1">
        <f t="shared" si="1"/>
        <v>82.176360225140712</v>
      </c>
      <c r="F126" s="6"/>
      <c r="G126" s="6"/>
      <c r="H126" s="6"/>
      <c r="I126" s="6"/>
      <c r="J126" s="6"/>
    </row>
    <row r="127" spans="1:10" collapsed="1" x14ac:dyDescent="0.25">
      <c r="A127" s="3" t="s">
        <v>7</v>
      </c>
      <c r="B127" s="2" t="s">
        <v>137</v>
      </c>
      <c r="C127" s="1">
        <v>1</v>
      </c>
      <c r="D127">
        <v>1</v>
      </c>
      <c r="E127" s="1">
        <f t="shared" si="1"/>
        <v>82.176360225140712</v>
      </c>
      <c r="F127" s="6">
        <f>100/SUM(C127:C138)*SUM(D127:D138)</f>
        <v>100</v>
      </c>
      <c r="G127" s="6"/>
      <c r="H127" s="6"/>
      <c r="I127" s="6"/>
      <c r="J127" s="6"/>
    </row>
    <row r="128" spans="1:10" hidden="1" outlineLevel="1" x14ac:dyDescent="0.25">
      <c r="B128" s="2" t="s">
        <v>138</v>
      </c>
      <c r="C128" s="1">
        <v>1</v>
      </c>
      <c r="D128" s="1">
        <v>1</v>
      </c>
      <c r="E128" s="1">
        <f t="shared" si="1"/>
        <v>82.176360225140712</v>
      </c>
      <c r="F128" s="6"/>
      <c r="G128" s="6"/>
      <c r="H128" s="6"/>
      <c r="I128" s="6"/>
      <c r="J128" s="6"/>
    </row>
    <row r="129" spans="1:10" hidden="1" outlineLevel="1" x14ac:dyDescent="0.25">
      <c r="B129" s="2" t="s">
        <v>139</v>
      </c>
      <c r="C129" s="1">
        <v>1</v>
      </c>
      <c r="D129" s="1">
        <v>1</v>
      </c>
      <c r="E129" s="1">
        <f t="shared" ref="E129:E192" si="3">100/$C$542*$D$542</f>
        <v>82.176360225140712</v>
      </c>
      <c r="F129" s="6"/>
      <c r="G129" s="6"/>
      <c r="H129" s="6"/>
      <c r="I129" s="6"/>
      <c r="J129" s="6"/>
    </row>
    <row r="130" spans="1:10" hidden="1" outlineLevel="1" x14ac:dyDescent="0.25">
      <c r="B130" s="2" t="s">
        <v>140</v>
      </c>
      <c r="C130" s="1">
        <v>1</v>
      </c>
      <c r="D130" s="1">
        <v>1</v>
      </c>
      <c r="E130" s="1">
        <f t="shared" si="3"/>
        <v>82.176360225140712</v>
      </c>
      <c r="F130" s="6"/>
      <c r="G130" s="6"/>
      <c r="H130" s="6"/>
      <c r="I130" s="6"/>
      <c r="J130" s="6"/>
    </row>
    <row r="131" spans="1:10" hidden="1" outlineLevel="1" x14ac:dyDescent="0.25">
      <c r="B131" s="2" t="s">
        <v>141</v>
      </c>
      <c r="C131" s="1">
        <v>1</v>
      </c>
      <c r="D131" s="1">
        <v>1</v>
      </c>
      <c r="E131" s="1">
        <f t="shared" si="3"/>
        <v>82.176360225140712</v>
      </c>
      <c r="F131" s="6"/>
      <c r="G131" s="6"/>
      <c r="H131" s="6"/>
      <c r="I131" s="6"/>
      <c r="J131" s="6"/>
    </row>
    <row r="132" spans="1:10" hidden="1" outlineLevel="1" x14ac:dyDescent="0.25">
      <c r="B132" s="2" t="s">
        <v>142</v>
      </c>
      <c r="C132" s="1">
        <v>1</v>
      </c>
      <c r="D132" s="1">
        <v>1</v>
      </c>
      <c r="E132" s="1">
        <f t="shared" si="3"/>
        <v>82.176360225140712</v>
      </c>
      <c r="F132" s="6"/>
      <c r="G132" s="6"/>
      <c r="H132" s="6"/>
      <c r="I132" s="6"/>
      <c r="J132" s="6"/>
    </row>
    <row r="133" spans="1:10" hidden="1" outlineLevel="1" x14ac:dyDescent="0.25">
      <c r="B133" s="2" t="s">
        <v>143</v>
      </c>
      <c r="C133" s="1">
        <v>1</v>
      </c>
      <c r="D133" s="1">
        <v>1</v>
      </c>
      <c r="E133" s="1">
        <f t="shared" si="3"/>
        <v>82.176360225140712</v>
      </c>
      <c r="F133" s="6"/>
      <c r="G133" s="6"/>
      <c r="H133" s="6"/>
      <c r="I133" s="6"/>
      <c r="J133" s="6"/>
    </row>
    <row r="134" spans="1:10" hidden="1" outlineLevel="1" x14ac:dyDescent="0.25">
      <c r="B134" s="2" t="s">
        <v>144</v>
      </c>
      <c r="C134" s="1">
        <v>1</v>
      </c>
      <c r="D134" s="1">
        <v>1</v>
      </c>
      <c r="E134" s="1">
        <f t="shared" si="3"/>
        <v>82.176360225140712</v>
      </c>
      <c r="F134" s="6"/>
      <c r="G134" s="6"/>
      <c r="H134" s="6"/>
      <c r="I134" s="6"/>
      <c r="J134" s="6"/>
    </row>
    <row r="135" spans="1:10" hidden="1" outlineLevel="1" x14ac:dyDescent="0.25">
      <c r="B135" s="2" t="s">
        <v>145</v>
      </c>
      <c r="C135" s="1">
        <v>1</v>
      </c>
      <c r="D135" s="1">
        <v>1</v>
      </c>
      <c r="E135" s="1">
        <f t="shared" si="3"/>
        <v>82.176360225140712</v>
      </c>
      <c r="F135" s="6"/>
      <c r="G135" s="6"/>
      <c r="H135" s="6"/>
      <c r="I135" s="6"/>
      <c r="J135" s="6"/>
    </row>
    <row r="136" spans="1:10" hidden="1" outlineLevel="1" x14ac:dyDescent="0.25">
      <c r="B136" s="2" t="s">
        <v>146</v>
      </c>
      <c r="C136" s="1">
        <v>1</v>
      </c>
      <c r="D136" s="1">
        <v>1</v>
      </c>
      <c r="E136" s="1">
        <f t="shared" si="3"/>
        <v>82.176360225140712</v>
      </c>
      <c r="F136" s="6"/>
      <c r="G136" s="6"/>
      <c r="H136" s="6"/>
      <c r="I136" s="6"/>
      <c r="J136" s="6"/>
    </row>
    <row r="137" spans="1:10" hidden="1" outlineLevel="1" x14ac:dyDescent="0.25">
      <c r="B137" s="2" t="s">
        <v>147</v>
      </c>
      <c r="C137" s="1">
        <v>1</v>
      </c>
      <c r="D137" s="1">
        <v>1</v>
      </c>
      <c r="E137" s="1">
        <f t="shared" si="3"/>
        <v>82.176360225140712</v>
      </c>
      <c r="F137" s="6"/>
      <c r="G137" s="6"/>
      <c r="H137" s="6"/>
      <c r="I137" s="6"/>
      <c r="J137" s="6"/>
    </row>
    <row r="138" spans="1:10" hidden="1" outlineLevel="1" x14ac:dyDescent="0.25">
      <c r="B138" s="2" t="s">
        <v>148</v>
      </c>
      <c r="C138" s="1">
        <v>1</v>
      </c>
      <c r="D138" s="1">
        <v>1</v>
      </c>
      <c r="E138" s="1">
        <f t="shared" si="3"/>
        <v>82.176360225140712</v>
      </c>
      <c r="F138" s="6"/>
      <c r="G138" s="6"/>
      <c r="H138" s="6"/>
      <c r="I138" s="6"/>
      <c r="J138" s="6"/>
    </row>
    <row r="139" spans="1:10" collapsed="1" x14ac:dyDescent="0.25">
      <c r="A139" s="3" t="s">
        <v>8</v>
      </c>
      <c r="B139" s="4" t="s">
        <v>149</v>
      </c>
      <c r="C139" s="1">
        <v>1</v>
      </c>
      <c r="D139">
        <v>1</v>
      </c>
      <c r="E139" s="1">
        <f t="shared" si="3"/>
        <v>82.176360225140712</v>
      </c>
      <c r="F139" s="6">
        <f>100/SUM(C139:C149)*SUM(D139:D149)</f>
        <v>100.00000000000001</v>
      </c>
      <c r="G139" s="6"/>
      <c r="H139" s="6"/>
      <c r="I139" s="6"/>
      <c r="J139" s="6"/>
    </row>
    <row r="140" spans="1:10" hidden="1" outlineLevel="1" x14ac:dyDescent="0.25">
      <c r="B140" s="4" t="s">
        <v>150</v>
      </c>
      <c r="C140" s="1">
        <v>1</v>
      </c>
      <c r="D140" s="1">
        <v>1</v>
      </c>
      <c r="E140" s="1">
        <f t="shared" si="3"/>
        <v>82.176360225140712</v>
      </c>
      <c r="F140" s="6"/>
      <c r="G140" s="6"/>
      <c r="H140" s="6"/>
      <c r="I140" s="6"/>
      <c r="J140" s="6"/>
    </row>
    <row r="141" spans="1:10" hidden="1" outlineLevel="1" x14ac:dyDescent="0.25">
      <c r="B141" s="4" t="s">
        <v>151</v>
      </c>
      <c r="C141" s="1">
        <v>1</v>
      </c>
      <c r="D141" s="1">
        <v>1</v>
      </c>
      <c r="E141" s="1">
        <f t="shared" si="3"/>
        <v>82.176360225140712</v>
      </c>
      <c r="F141" s="6"/>
      <c r="G141" s="6"/>
      <c r="H141" s="6"/>
      <c r="I141" s="6"/>
      <c r="J141" s="6"/>
    </row>
    <row r="142" spans="1:10" hidden="1" outlineLevel="1" x14ac:dyDescent="0.25">
      <c r="B142" s="4" t="s">
        <v>113</v>
      </c>
      <c r="C142" s="1">
        <v>1</v>
      </c>
      <c r="D142" s="1">
        <v>1</v>
      </c>
      <c r="E142" s="1">
        <f t="shared" si="3"/>
        <v>82.176360225140712</v>
      </c>
      <c r="F142" s="6"/>
      <c r="G142" s="6"/>
      <c r="H142" s="6"/>
      <c r="I142" s="6"/>
      <c r="J142" s="6"/>
    </row>
    <row r="143" spans="1:10" hidden="1" outlineLevel="1" x14ac:dyDescent="0.25">
      <c r="B143" s="4" t="s">
        <v>152</v>
      </c>
      <c r="C143" s="1">
        <v>1</v>
      </c>
      <c r="D143" s="1">
        <v>1</v>
      </c>
      <c r="E143" s="1">
        <f t="shared" si="3"/>
        <v>82.176360225140712</v>
      </c>
      <c r="F143" s="6"/>
      <c r="G143" s="6"/>
      <c r="H143" s="6"/>
      <c r="I143" s="6"/>
      <c r="J143" s="6"/>
    </row>
    <row r="144" spans="1:10" hidden="1" outlineLevel="1" x14ac:dyDescent="0.25">
      <c r="B144" s="4" t="s">
        <v>153</v>
      </c>
      <c r="C144" s="1">
        <v>1</v>
      </c>
      <c r="D144" s="1">
        <v>1</v>
      </c>
      <c r="E144" s="1">
        <f t="shared" si="3"/>
        <v>82.176360225140712</v>
      </c>
      <c r="F144" s="6"/>
      <c r="G144" s="6"/>
      <c r="H144" s="6"/>
      <c r="I144" s="6"/>
      <c r="J144" s="6"/>
    </row>
    <row r="145" spans="1:10" hidden="1" outlineLevel="1" x14ac:dyDescent="0.25">
      <c r="B145" s="4" t="s">
        <v>154</v>
      </c>
      <c r="C145" s="1">
        <v>1</v>
      </c>
      <c r="D145" s="1">
        <v>1</v>
      </c>
      <c r="E145" s="1">
        <f t="shared" si="3"/>
        <v>82.176360225140712</v>
      </c>
      <c r="F145" s="6"/>
      <c r="G145" s="6"/>
      <c r="H145" s="6"/>
      <c r="I145" s="6"/>
      <c r="J145" s="6"/>
    </row>
    <row r="146" spans="1:10" hidden="1" outlineLevel="1" x14ac:dyDescent="0.25">
      <c r="B146" s="4" t="s">
        <v>155</v>
      </c>
      <c r="C146" s="1">
        <v>1</v>
      </c>
      <c r="D146" s="1">
        <v>1</v>
      </c>
      <c r="E146" s="1">
        <f t="shared" si="3"/>
        <v>82.176360225140712</v>
      </c>
      <c r="F146" s="6"/>
      <c r="G146" s="6"/>
      <c r="H146" s="6"/>
      <c r="I146" s="6"/>
      <c r="J146" s="6"/>
    </row>
    <row r="147" spans="1:10" hidden="1" outlineLevel="1" x14ac:dyDescent="0.25">
      <c r="B147" s="4" t="s">
        <v>156</v>
      </c>
      <c r="C147" s="1">
        <v>1</v>
      </c>
      <c r="D147" s="1">
        <v>1</v>
      </c>
      <c r="E147" s="1">
        <f t="shared" si="3"/>
        <v>82.176360225140712</v>
      </c>
      <c r="F147" s="6"/>
      <c r="G147" s="6"/>
      <c r="H147" s="6"/>
      <c r="I147" s="6"/>
      <c r="J147" s="6"/>
    </row>
    <row r="148" spans="1:10" hidden="1" outlineLevel="1" x14ac:dyDescent="0.25">
      <c r="B148" s="4" t="s">
        <v>157</v>
      </c>
      <c r="C148" s="1">
        <v>1</v>
      </c>
      <c r="D148" s="1">
        <v>1</v>
      </c>
      <c r="E148" s="1">
        <f t="shared" si="3"/>
        <v>82.176360225140712</v>
      </c>
      <c r="F148" s="6"/>
      <c r="G148" s="6"/>
      <c r="H148" s="6"/>
      <c r="I148" s="6"/>
      <c r="J148" s="6"/>
    </row>
    <row r="149" spans="1:10" hidden="1" outlineLevel="1" x14ac:dyDescent="0.25">
      <c r="B149" s="4" t="s">
        <v>158</v>
      </c>
      <c r="C149" s="1">
        <v>1</v>
      </c>
      <c r="D149" s="1">
        <v>1</v>
      </c>
      <c r="E149" s="1">
        <f t="shared" si="3"/>
        <v>82.176360225140712</v>
      </c>
      <c r="F149" s="6"/>
      <c r="G149" s="6"/>
      <c r="H149" s="6"/>
      <c r="I149" s="6"/>
      <c r="J149" s="6"/>
    </row>
    <row r="150" spans="1:10" collapsed="1" x14ac:dyDescent="0.25">
      <c r="A150" s="3" t="s">
        <v>9</v>
      </c>
      <c r="B150" s="2" t="s">
        <v>159</v>
      </c>
      <c r="C150" s="1">
        <v>1</v>
      </c>
      <c r="D150">
        <v>1</v>
      </c>
      <c r="E150" s="1">
        <f t="shared" si="3"/>
        <v>82.176360225140712</v>
      </c>
      <c r="F150" s="6">
        <f>100/SUM(C150:C150)*SUM(D150:D150)</f>
        <v>100</v>
      </c>
      <c r="G150" s="6"/>
      <c r="H150" s="6"/>
      <c r="I150" s="6"/>
      <c r="J150" s="6"/>
    </row>
    <row r="151" spans="1:10" x14ac:dyDescent="0.25">
      <c r="A151" s="3" t="s">
        <v>10</v>
      </c>
      <c r="B151" s="4" t="s">
        <v>160</v>
      </c>
      <c r="C151" s="1">
        <v>1</v>
      </c>
      <c r="D151">
        <v>1</v>
      </c>
      <c r="E151" s="1">
        <f t="shared" si="3"/>
        <v>82.176360225140712</v>
      </c>
      <c r="F151" s="6">
        <f>100/SUM(C151:C173)*SUM(D151:D173)</f>
        <v>100</v>
      </c>
      <c r="G151" s="6"/>
      <c r="H151" s="6"/>
      <c r="J151" s="6"/>
    </row>
    <row r="152" spans="1:10" hidden="1" outlineLevel="1" x14ac:dyDescent="0.25">
      <c r="B152" s="4" t="s">
        <v>161</v>
      </c>
      <c r="C152" s="1">
        <v>1</v>
      </c>
      <c r="D152" s="1">
        <v>1</v>
      </c>
      <c r="E152" s="1">
        <f t="shared" si="3"/>
        <v>82.176360225140712</v>
      </c>
      <c r="F152" s="6"/>
      <c r="G152" s="6"/>
      <c r="H152" s="6"/>
      <c r="J152" s="6"/>
    </row>
    <row r="153" spans="1:10" hidden="1" outlineLevel="1" x14ac:dyDescent="0.25">
      <c r="B153" s="4" t="s">
        <v>162</v>
      </c>
      <c r="C153" s="1">
        <v>1</v>
      </c>
      <c r="D153" s="1">
        <v>1</v>
      </c>
      <c r="E153" s="1">
        <f t="shared" si="3"/>
        <v>82.176360225140712</v>
      </c>
      <c r="F153" s="6"/>
      <c r="G153" s="6"/>
      <c r="H153" s="6"/>
      <c r="J153" s="6"/>
    </row>
    <row r="154" spans="1:10" hidden="1" outlineLevel="1" x14ac:dyDescent="0.25">
      <c r="B154" s="4" t="s">
        <v>163</v>
      </c>
      <c r="C154" s="1">
        <v>1</v>
      </c>
      <c r="D154" s="1">
        <v>1</v>
      </c>
      <c r="E154" s="1">
        <f t="shared" si="3"/>
        <v>82.176360225140712</v>
      </c>
      <c r="F154" s="6"/>
      <c r="G154" s="6"/>
      <c r="H154" s="6"/>
      <c r="J154" s="6"/>
    </row>
    <row r="155" spans="1:10" hidden="1" outlineLevel="1" x14ac:dyDescent="0.25">
      <c r="B155" s="4" t="s">
        <v>164</v>
      </c>
      <c r="C155" s="1">
        <v>1</v>
      </c>
      <c r="D155" s="1">
        <v>1</v>
      </c>
      <c r="E155" s="1">
        <f t="shared" si="3"/>
        <v>82.176360225140712</v>
      </c>
      <c r="F155" s="6"/>
      <c r="G155" s="6"/>
      <c r="H155" s="6"/>
      <c r="J155" s="6"/>
    </row>
    <row r="156" spans="1:10" hidden="1" outlineLevel="1" x14ac:dyDescent="0.25">
      <c r="B156" s="4" t="s">
        <v>165</v>
      </c>
      <c r="C156" s="1">
        <v>1</v>
      </c>
      <c r="D156" s="1">
        <v>1</v>
      </c>
      <c r="E156" s="1">
        <f t="shared" si="3"/>
        <v>82.176360225140712</v>
      </c>
      <c r="F156" s="6"/>
      <c r="G156" s="6"/>
      <c r="H156" s="6"/>
      <c r="J156" s="6"/>
    </row>
    <row r="157" spans="1:10" hidden="1" outlineLevel="1" x14ac:dyDescent="0.25">
      <c r="B157" s="4" t="s">
        <v>166</v>
      </c>
      <c r="C157" s="1">
        <v>1</v>
      </c>
      <c r="D157" s="1">
        <v>1</v>
      </c>
      <c r="E157" s="1">
        <f t="shared" si="3"/>
        <v>82.176360225140712</v>
      </c>
      <c r="F157" s="6"/>
      <c r="G157" s="6"/>
      <c r="H157" s="6"/>
      <c r="J157" s="6"/>
    </row>
    <row r="158" spans="1:10" hidden="1" outlineLevel="1" x14ac:dyDescent="0.25">
      <c r="B158" s="4" t="s">
        <v>167</v>
      </c>
      <c r="C158" s="1">
        <v>1</v>
      </c>
      <c r="D158" s="1">
        <v>1</v>
      </c>
      <c r="E158" s="1">
        <f t="shared" si="3"/>
        <v>82.176360225140712</v>
      </c>
      <c r="F158" s="6"/>
      <c r="G158" s="6"/>
      <c r="H158" s="6"/>
      <c r="J158" s="6"/>
    </row>
    <row r="159" spans="1:10" hidden="1" outlineLevel="1" x14ac:dyDescent="0.25">
      <c r="B159" s="4" t="s">
        <v>113</v>
      </c>
      <c r="C159" s="1">
        <v>1</v>
      </c>
      <c r="D159" s="1">
        <v>1</v>
      </c>
      <c r="E159" s="1">
        <f t="shared" si="3"/>
        <v>82.176360225140712</v>
      </c>
      <c r="F159" s="6"/>
      <c r="G159" s="6"/>
      <c r="H159" s="6"/>
      <c r="J159" s="6"/>
    </row>
    <row r="160" spans="1:10" hidden="1" outlineLevel="1" x14ac:dyDescent="0.25">
      <c r="B160" s="4" t="s">
        <v>168</v>
      </c>
      <c r="C160" s="1">
        <v>1</v>
      </c>
      <c r="D160" s="1">
        <v>1</v>
      </c>
      <c r="E160" s="1">
        <f t="shared" si="3"/>
        <v>82.176360225140712</v>
      </c>
      <c r="F160" s="6"/>
      <c r="G160" s="6"/>
      <c r="H160" s="6"/>
      <c r="J160" s="6"/>
    </row>
    <row r="161" spans="1:10" hidden="1" outlineLevel="1" x14ac:dyDescent="0.25">
      <c r="B161" s="4" t="s">
        <v>169</v>
      </c>
      <c r="C161" s="1">
        <v>1</v>
      </c>
      <c r="D161" s="1">
        <v>1</v>
      </c>
      <c r="E161" s="1">
        <f t="shared" si="3"/>
        <v>82.176360225140712</v>
      </c>
      <c r="F161" s="6"/>
      <c r="G161" s="6"/>
      <c r="H161" s="6"/>
      <c r="J161" s="6"/>
    </row>
    <row r="162" spans="1:10" hidden="1" outlineLevel="1" x14ac:dyDescent="0.25">
      <c r="B162" s="4" t="s">
        <v>170</v>
      </c>
      <c r="C162" s="1">
        <v>1</v>
      </c>
      <c r="D162" s="1">
        <v>1</v>
      </c>
      <c r="E162" s="1">
        <f t="shared" si="3"/>
        <v>82.176360225140712</v>
      </c>
      <c r="F162" s="6"/>
      <c r="G162" s="6"/>
      <c r="H162" s="6"/>
      <c r="J162" s="6"/>
    </row>
    <row r="163" spans="1:10" hidden="1" outlineLevel="1" x14ac:dyDescent="0.25">
      <c r="B163" s="4" t="s">
        <v>171</v>
      </c>
      <c r="C163" s="1">
        <v>1</v>
      </c>
      <c r="D163" s="1">
        <v>1</v>
      </c>
      <c r="E163" s="1">
        <f t="shared" si="3"/>
        <v>82.176360225140712</v>
      </c>
      <c r="F163" s="6"/>
      <c r="G163" s="6"/>
      <c r="H163" s="6"/>
      <c r="J163" s="6"/>
    </row>
    <row r="164" spans="1:10" hidden="1" outlineLevel="1" x14ac:dyDescent="0.25">
      <c r="B164" s="4" t="s">
        <v>172</v>
      </c>
      <c r="C164" s="1">
        <v>1</v>
      </c>
      <c r="D164" s="1">
        <v>1</v>
      </c>
      <c r="E164" s="1">
        <f t="shared" si="3"/>
        <v>82.176360225140712</v>
      </c>
      <c r="F164" s="6"/>
      <c r="G164" s="6"/>
      <c r="H164" s="6"/>
      <c r="J164" s="6"/>
    </row>
    <row r="165" spans="1:10" hidden="1" outlineLevel="1" x14ac:dyDescent="0.25">
      <c r="B165" s="4" t="s">
        <v>173</v>
      </c>
      <c r="C165" s="1">
        <v>1</v>
      </c>
      <c r="D165" s="1">
        <v>1</v>
      </c>
      <c r="E165" s="1">
        <f t="shared" si="3"/>
        <v>82.176360225140712</v>
      </c>
      <c r="F165" s="6"/>
      <c r="G165" s="6"/>
      <c r="H165" s="6"/>
      <c r="J165" s="6"/>
    </row>
    <row r="166" spans="1:10" hidden="1" outlineLevel="1" x14ac:dyDescent="0.25">
      <c r="B166" s="4" t="s">
        <v>174</v>
      </c>
      <c r="C166" s="1">
        <v>1</v>
      </c>
      <c r="D166" s="1">
        <v>1</v>
      </c>
      <c r="E166" s="1">
        <f t="shared" si="3"/>
        <v>82.176360225140712</v>
      </c>
      <c r="F166" s="6"/>
      <c r="G166" s="6"/>
      <c r="H166" s="6"/>
      <c r="J166" s="6"/>
    </row>
    <row r="167" spans="1:10" hidden="1" outlineLevel="1" x14ac:dyDescent="0.25">
      <c r="B167" s="4" t="s">
        <v>175</v>
      </c>
      <c r="C167" s="1">
        <v>1</v>
      </c>
      <c r="D167" s="1">
        <v>1</v>
      </c>
      <c r="E167" s="1">
        <f t="shared" si="3"/>
        <v>82.176360225140712</v>
      </c>
      <c r="F167" s="6"/>
      <c r="G167" s="6"/>
      <c r="H167" s="6"/>
      <c r="J167" s="6"/>
    </row>
    <row r="168" spans="1:10" hidden="1" outlineLevel="1" x14ac:dyDescent="0.25">
      <c r="B168" s="4" t="s">
        <v>176</v>
      </c>
      <c r="C168" s="1">
        <v>1</v>
      </c>
      <c r="D168" s="1">
        <v>1</v>
      </c>
      <c r="E168" s="1">
        <f t="shared" si="3"/>
        <v>82.176360225140712</v>
      </c>
      <c r="F168" s="6"/>
      <c r="G168" s="6"/>
      <c r="H168" s="6"/>
      <c r="J168" s="6"/>
    </row>
    <row r="169" spans="1:10" hidden="1" outlineLevel="1" x14ac:dyDescent="0.25">
      <c r="B169" s="4" t="s">
        <v>177</v>
      </c>
      <c r="C169" s="1">
        <v>1</v>
      </c>
      <c r="D169" s="1">
        <v>1</v>
      </c>
      <c r="E169" s="1">
        <f t="shared" si="3"/>
        <v>82.176360225140712</v>
      </c>
      <c r="F169" s="6"/>
      <c r="G169" s="6"/>
      <c r="H169" s="6"/>
      <c r="J169" s="6"/>
    </row>
    <row r="170" spans="1:10" hidden="1" outlineLevel="1" x14ac:dyDescent="0.25">
      <c r="B170" s="4" t="s">
        <v>178</v>
      </c>
      <c r="C170" s="1">
        <v>1</v>
      </c>
      <c r="D170" s="1">
        <v>1</v>
      </c>
      <c r="E170" s="1">
        <f t="shared" si="3"/>
        <v>82.176360225140712</v>
      </c>
      <c r="F170" s="6"/>
      <c r="G170" s="6"/>
      <c r="H170" s="6"/>
      <c r="J170" s="6"/>
    </row>
    <row r="171" spans="1:10" hidden="1" outlineLevel="1" x14ac:dyDescent="0.25">
      <c r="B171" s="4" t="s">
        <v>179</v>
      </c>
      <c r="C171" s="1">
        <v>1</v>
      </c>
      <c r="D171" s="1">
        <v>1</v>
      </c>
      <c r="E171" s="1">
        <f t="shared" si="3"/>
        <v>82.176360225140712</v>
      </c>
      <c r="F171" s="6"/>
      <c r="G171" s="6"/>
      <c r="H171" s="6"/>
      <c r="J171" s="6"/>
    </row>
    <row r="172" spans="1:10" hidden="1" outlineLevel="1" x14ac:dyDescent="0.25">
      <c r="B172" s="4" t="s">
        <v>180</v>
      </c>
      <c r="C172" s="1">
        <v>1</v>
      </c>
      <c r="D172" s="1">
        <v>1</v>
      </c>
      <c r="E172" s="1">
        <f t="shared" si="3"/>
        <v>82.176360225140712</v>
      </c>
      <c r="F172" s="6"/>
      <c r="G172" s="6"/>
      <c r="H172" s="6"/>
      <c r="J172" s="6"/>
    </row>
    <row r="173" spans="1:10" hidden="1" outlineLevel="1" x14ac:dyDescent="0.25">
      <c r="B173" s="4" t="s">
        <v>181</v>
      </c>
      <c r="C173" s="1">
        <v>1</v>
      </c>
      <c r="D173" s="1">
        <v>1</v>
      </c>
      <c r="E173" s="1">
        <f t="shared" si="3"/>
        <v>82.176360225140712</v>
      </c>
      <c r="F173" s="6"/>
      <c r="G173" s="6"/>
      <c r="H173" s="6"/>
      <c r="J173" s="6"/>
    </row>
    <row r="174" spans="1:10" collapsed="1" x14ac:dyDescent="0.25">
      <c r="A174" s="3" t="s">
        <v>11</v>
      </c>
      <c r="B174" s="2" t="s">
        <v>149</v>
      </c>
      <c r="C174" s="1">
        <v>1</v>
      </c>
      <c r="D174">
        <v>1</v>
      </c>
      <c r="E174" s="1">
        <f t="shared" si="3"/>
        <v>82.176360225140712</v>
      </c>
      <c r="F174" s="6">
        <f>100/SUM(C174:C191)*SUM(D174:D191)</f>
        <v>100</v>
      </c>
      <c r="G174" s="6"/>
      <c r="H174" s="6"/>
      <c r="J174" s="6"/>
    </row>
    <row r="175" spans="1:10" hidden="1" outlineLevel="1" x14ac:dyDescent="0.25">
      <c r="B175" s="2" t="s">
        <v>182</v>
      </c>
      <c r="C175" s="1">
        <v>1</v>
      </c>
      <c r="D175" s="1">
        <v>1</v>
      </c>
      <c r="E175" s="1">
        <f t="shared" si="3"/>
        <v>82.176360225140712</v>
      </c>
      <c r="F175" s="6"/>
      <c r="G175" s="6"/>
      <c r="H175" s="6"/>
      <c r="J175" s="6"/>
    </row>
    <row r="176" spans="1:10" hidden="1" outlineLevel="1" x14ac:dyDescent="0.25">
      <c r="B176" s="2" t="s">
        <v>183</v>
      </c>
      <c r="C176" s="1">
        <v>1</v>
      </c>
      <c r="D176" s="1">
        <v>1</v>
      </c>
      <c r="E176" s="1">
        <f t="shared" si="3"/>
        <v>82.176360225140712</v>
      </c>
      <c r="F176" s="6"/>
      <c r="G176" s="6"/>
      <c r="H176" s="6"/>
      <c r="J176" s="6"/>
    </row>
    <row r="177" spans="1:10" hidden="1" outlineLevel="1" x14ac:dyDescent="0.25">
      <c r="B177" s="2" t="s">
        <v>150</v>
      </c>
      <c r="C177" s="1">
        <v>1</v>
      </c>
      <c r="D177" s="1">
        <v>1</v>
      </c>
      <c r="E177" s="1">
        <f t="shared" si="3"/>
        <v>82.176360225140712</v>
      </c>
      <c r="F177" s="6"/>
      <c r="G177" s="6"/>
      <c r="H177" s="6"/>
      <c r="J177" s="6"/>
    </row>
    <row r="178" spans="1:10" hidden="1" outlineLevel="1" x14ac:dyDescent="0.25">
      <c r="B178" s="2" t="s">
        <v>184</v>
      </c>
      <c r="C178" s="1">
        <v>1</v>
      </c>
      <c r="D178" s="1">
        <v>1</v>
      </c>
      <c r="E178" s="1">
        <f t="shared" si="3"/>
        <v>82.176360225140712</v>
      </c>
      <c r="F178" s="6"/>
      <c r="G178" s="6"/>
      <c r="H178" s="6"/>
      <c r="J178" s="6"/>
    </row>
    <row r="179" spans="1:10" hidden="1" outlineLevel="1" x14ac:dyDescent="0.25">
      <c r="B179" s="2" t="s">
        <v>185</v>
      </c>
      <c r="C179" s="1">
        <v>1</v>
      </c>
      <c r="D179" s="1">
        <v>1</v>
      </c>
      <c r="E179" s="1">
        <f t="shared" si="3"/>
        <v>82.176360225140712</v>
      </c>
      <c r="F179" s="6"/>
      <c r="G179" s="6"/>
      <c r="H179" s="6"/>
      <c r="J179" s="6"/>
    </row>
    <row r="180" spans="1:10" hidden="1" outlineLevel="1" x14ac:dyDescent="0.25">
      <c r="B180" s="2" t="s">
        <v>151</v>
      </c>
      <c r="C180" s="1">
        <v>1</v>
      </c>
      <c r="D180" s="1">
        <v>1</v>
      </c>
      <c r="E180" s="1">
        <f t="shared" si="3"/>
        <v>82.176360225140712</v>
      </c>
      <c r="F180" s="6"/>
      <c r="G180" s="6"/>
      <c r="H180" s="6"/>
      <c r="J180" s="6"/>
    </row>
    <row r="181" spans="1:10" hidden="1" outlineLevel="1" x14ac:dyDescent="0.25">
      <c r="B181" s="2" t="s">
        <v>186</v>
      </c>
      <c r="C181" s="1">
        <v>1</v>
      </c>
      <c r="D181" s="1">
        <v>1</v>
      </c>
      <c r="E181" s="1">
        <f t="shared" si="3"/>
        <v>82.176360225140712</v>
      </c>
      <c r="F181" s="6"/>
      <c r="G181" s="6"/>
      <c r="H181" s="6"/>
      <c r="J181" s="6"/>
    </row>
    <row r="182" spans="1:10" hidden="1" outlineLevel="1" x14ac:dyDescent="0.25">
      <c r="B182" s="2" t="s">
        <v>113</v>
      </c>
      <c r="C182" s="1">
        <v>1</v>
      </c>
      <c r="D182" s="1">
        <v>1</v>
      </c>
      <c r="E182" s="1">
        <f t="shared" si="3"/>
        <v>82.176360225140712</v>
      </c>
      <c r="F182" s="6"/>
      <c r="G182" s="6"/>
      <c r="H182" s="6"/>
      <c r="J182" s="6"/>
    </row>
    <row r="183" spans="1:10" hidden="1" outlineLevel="1" x14ac:dyDescent="0.25">
      <c r="B183" s="2" t="s">
        <v>187</v>
      </c>
      <c r="C183" s="1">
        <v>1</v>
      </c>
      <c r="D183" s="1">
        <v>1</v>
      </c>
      <c r="E183" s="1">
        <f t="shared" si="3"/>
        <v>82.176360225140712</v>
      </c>
      <c r="F183" s="6"/>
      <c r="G183" s="6"/>
      <c r="H183" s="6"/>
      <c r="J183" s="6"/>
    </row>
    <row r="184" spans="1:10" hidden="1" outlineLevel="1" x14ac:dyDescent="0.25">
      <c r="B184" s="2" t="s">
        <v>188</v>
      </c>
      <c r="C184" s="1">
        <v>1</v>
      </c>
      <c r="D184" s="1">
        <v>1</v>
      </c>
      <c r="E184" s="1">
        <f t="shared" si="3"/>
        <v>82.176360225140712</v>
      </c>
      <c r="F184" s="6"/>
      <c r="G184" s="6"/>
      <c r="H184" s="6"/>
      <c r="J184" s="6"/>
    </row>
    <row r="185" spans="1:10" hidden="1" outlineLevel="1" x14ac:dyDescent="0.25">
      <c r="B185" s="2" t="s">
        <v>189</v>
      </c>
      <c r="C185" s="1">
        <v>1</v>
      </c>
      <c r="D185" s="1">
        <v>1</v>
      </c>
      <c r="E185" s="1">
        <f t="shared" si="3"/>
        <v>82.176360225140712</v>
      </c>
      <c r="F185" s="6"/>
      <c r="G185" s="6"/>
      <c r="H185" s="6"/>
      <c r="J185" s="6"/>
    </row>
    <row r="186" spans="1:10" hidden="1" outlineLevel="1" x14ac:dyDescent="0.25">
      <c r="B186" s="2" t="s">
        <v>190</v>
      </c>
      <c r="C186" s="1">
        <v>1</v>
      </c>
      <c r="D186" s="1">
        <v>1</v>
      </c>
      <c r="E186" s="1">
        <f t="shared" si="3"/>
        <v>82.176360225140712</v>
      </c>
      <c r="F186" s="6"/>
      <c r="G186" s="6"/>
      <c r="H186" s="6"/>
      <c r="J186" s="6"/>
    </row>
    <row r="187" spans="1:10" hidden="1" outlineLevel="1" x14ac:dyDescent="0.25">
      <c r="B187" s="2" t="s">
        <v>191</v>
      </c>
      <c r="C187" s="1">
        <v>1</v>
      </c>
      <c r="D187" s="1">
        <v>1</v>
      </c>
      <c r="E187" s="1">
        <f t="shared" si="3"/>
        <v>82.176360225140712</v>
      </c>
      <c r="F187" s="6"/>
      <c r="G187" s="6"/>
      <c r="H187" s="6"/>
      <c r="J187" s="6"/>
    </row>
    <row r="188" spans="1:10" hidden="1" outlineLevel="1" x14ac:dyDescent="0.25">
      <c r="B188" s="2" t="s">
        <v>192</v>
      </c>
      <c r="C188" s="1">
        <v>1</v>
      </c>
      <c r="D188" s="1">
        <v>1</v>
      </c>
      <c r="E188" s="1">
        <f t="shared" si="3"/>
        <v>82.176360225140712</v>
      </c>
      <c r="F188" s="6"/>
      <c r="G188" s="6"/>
      <c r="H188" s="6"/>
      <c r="J188" s="6"/>
    </row>
    <row r="189" spans="1:10" hidden="1" outlineLevel="1" x14ac:dyDescent="0.25">
      <c r="B189" s="2" t="s">
        <v>193</v>
      </c>
      <c r="C189" s="1">
        <v>1</v>
      </c>
      <c r="D189" s="1">
        <v>1</v>
      </c>
      <c r="E189" s="1">
        <f t="shared" si="3"/>
        <v>82.176360225140712</v>
      </c>
      <c r="F189" s="6"/>
      <c r="G189" s="6"/>
      <c r="H189" s="6"/>
      <c r="J189" s="6"/>
    </row>
    <row r="190" spans="1:10" hidden="1" outlineLevel="1" x14ac:dyDescent="0.25">
      <c r="B190" s="2" t="s">
        <v>87</v>
      </c>
      <c r="C190" s="1">
        <v>1</v>
      </c>
      <c r="D190" s="1">
        <v>1</v>
      </c>
      <c r="E190" s="1">
        <f t="shared" si="3"/>
        <v>82.176360225140712</v>
      </c>
      <c r="F190" s="6"/>
      <c r="G190" s="6"/>
      <c r="H190" s="6"/>
      <c r="J190" s="6"/>
    </row>
    <row r="191" spans="1:10" hidden="1" outlineLevel="1" x14ac:dyDescent="0.25">
      <c r="B191" s="2" t="s">
        <v>158</v>
      </c>
      <c r="C191" s="1">
        <v>1</v>
      </c>
      <c r="D191" s="1">
        <v>1</v>
      </c>
      <c r="E191" s="1">
        <f t="shared" si="3"/>
        <v>82.176360225140712</v>
      </c>
      <c r="F191" s="6"/>
      <c r="G191" s="6"/>
      <c r="H191" s="6"/>
      <c r="J191" s="6"/>
    </row>
    <row r="192" spans="1:10" collapsed="1" x14ac:dyDescent="0.25">
      <c r="A192" s="3" t="s">
        <v>12</v>
      </c>
      <c r="B192" s="4" t="s">
        <v>113</v>
      </c>
      <c r="C192" s="1">
        <v>1</v>
      </c>
      <c r="D192" s="1">
        <v>1</v>
      </c>
      <c r="E192" s="1">
        <f t="shared" si="3"/>
        <v>82.176360225140712</v>
      </c>
      <c r="F192" s="6">
        <f>100/SUM(C192:C192)*SUM(D192:D192)</f>
        <v>100</v>
      </c>
      <c r="G192" s="6"/>
      <c r="H192" s="6"/>
      <c r="J192" s="6"/>
    </row>
    <row r="193" spans="1:10" x14ac:dyDescent="0.25">
      <c r="A193" s="3" t="s">
        <v>13</v>
      </c>
      <c r="B193" s="2" t="s">
        <v>194</v>
      </c>
      <c r="C193" s="1">
        <v>1</v>
      </c>
      <c r="D193">
        <v>1</v>
      </c>
      <c r="E193" s="1">
        <f t="shared" ref="E193:E256" si="4">100/$C$542*$D$542</f>
        <v>82.176360225140712</v>
      </c>
      <c r="F193" s="6">
        <f>100/SUM(C193:C243)*SUM(D193:D243)</f>
        <v>100</v>
      </c>
      <c r="G193" s="6"/>
      <c r="H193" s="6"/>
      <c r="J193" s="6"/>
    </row>
    <row r="194" spans="1:10" hidden="1" outlineLevel="1" x14ac:dyDescent="0.25">
      <c r="B194" s="2" t="s">
        <v>195</v>
      </c>
      <c r="C194" s="1">
        <v>1</v>
      </c>
      <c r="D194" s="1">
        <v>1</v>
      </c>
      <c r="E194" s="1">
        <f t="shared" si="4"/>
        <v>82.176360225140712</v>
      </c>
      <c r="F194" s="6"/>
      <c r="G194" s="6"/>
      <c r="H194" s="6"/>
      <c r="J194" s="6"/>
    </row>
    <row r="195" spans="1:10" hidden="1" outlineLevel="1" x14ac:dyDescent="0.25">
      <c r="B195" s="2" t="s">
        <v>161</v>
      </c>
      <c r="C195" s="1">
        <v>1</v>
      </c>
      <c r="D195" s="1">
        <v>1</v>
      </c>
      <c r="E195" s="1">
        <f t="shared" si="4"/>
        <v>82.176360225140712</v>
      </c>
      <c r="F195" s="6"/>
      <c r="G195" s="6"/>
      <c r="H195" s="6"/>
      <c r="J195" s="6"/>
    </row>
    <row r="196" spans="1:10" hidden="1" outlineLevel="1" x14ac:dyDescent="0.25">
      <c r="B196" s="2" t="s">
        <v>196</v>
      </c>
      <c r="C196" s="1">
        <v>1</v>
      </c>
      <c r="D196" s="1">
        <v>1</v>
      </c>
      <c r="E196" s="1">
        <f t="shared" si="4"/>
        <v>82.176360225140712</v>
      </c>
      <c r="F196" s="6"/>
      <c r="G196" s="6"/>
      <c r="H196" s="6"/>
      <c r="J196" s="6"/>
    </row>
    <row r="197" spans="1:10" hidden="1" outlineLevel="1" x14ac:dyDescent="0.25">
      <c r="B197" s="2" t="s">
        <v>39</v>
      </c>
      <c r="C197" s="1">
        <v>1</v>
      </c>
      <c r="D197" s="1">
        <v>1</v>
      </c>
      <c r="E197" s="1">
        <f t="shared" si="4"/>
        <v>82.176360225140712</v>
      </c>
      <c r="F197" s="6"/>
      <c r="G197" s="6"/>
      <c r="H197" s="6"/>
      <c r="J197" s="6"/>
    </row>
    <row r="198" spans="1:10" hidden="1" outlineLevel="1" x14ac:dyDescent="0.25">
      <c r="B198" s="2" t="s">
        <v>197</v>
      </c>
      <c r="C198" s="1">
        <v>1</v>
      </c>
      <c r="D198" s="1">
        <v>1</v>
      </c>
      <c r="E198" s="1">
        <f t="shared" si="4"/>
        <v>82.176360225140712</v>
      </c>
      <c r="F198" s="6"/>
      <c r="G198" s="6"/>
      <c r="H198" s="6"/>
      <c r="J198" s="6"/>
    </row>
    <row r="199" spans="1:10" hidden="1" outlineLevel="1" x14ac:dyDescent="0.25">
      <c r="B199" s="2" t="s">
        <v>198</v>
      </c>
      <c r="C199" s="1">
        <v>1</v>
      </c>
      <c r="D199" s="1">
        <v>1</v>
      </c>
      <c r="E199" s="1">
        <f t="shared" si="4"/>
        <v>82.176360225140712</v>
      </c>
      <c r="F199" s="6"/>
      <c r="G199" s="6"/>
      <c r="H199" s="6"/>
      <c r="J199" s="6"/>
    </row>
    <row r="200" spans="1:10" hidden="1" outlineLevel="1" x14ac:dyDescent="0.25">
      <c r="B200" s="2" t="s">
        <v>199</v>
      </c>
      <c r="C200" s="1">
        <v>1</v>
      </c>
      <c r="D200" s="1">
        <v>1</v>
      </c>
      <c r="E200" s="1">
        <f t="shared" si="4"/>
        <v>82.176360225140712</v>
      </c>
      <c r="F200" s="6"/>
      <c r="G200" s="6"/>
      <c r="H200" s="6"/>
      <c r="J200" s="6"/>
    </row>
    <row r="201" spans="1:10" hidden="1" outlineLevel="1" x14ac:dyDescent="0.25">
      <c r="B201" s="2" t="s">
        <v>200</v>
      </c>
      <c r="C201" s="1">
        <v>1</v>
      </c>
      <c r="D201" s="1">
        <v>1</v>
      </c>
      <c r="E201" s="1">
        <f t="shared" si="4"/>
        <v>82.176360225140712</v>
      </c>
      <c r="F201" s="6"/>
      <c r="G201" s="6"/>
      <c r="H201" s="6"/>
      <c r="J201" s="6"/>
    </row>
    <row r="202" spans="1:10" hidden="1" outlineLevel="1" x14ac:dyDescent="0.25">
      <c r="B202" s="2" t="s">
        <v>201</v>
      </c>
      <c r="C202" s="1">
        <v>1</v>
      </c>
      <c r="D202" s="1">
        <v>1</v>
      </c>
      <c r="E202" s="1">
        <f t="shared" si="4"/>
        <v>82.176360225140712</v>
      </c>
      <c r="F202" s="6"/>
      <c r="G202" s="6"/>
      <c r="H202" s="6"/>
      <c r="J202" s="6"/>
    </row>
    <row r="203" spans="1:10" hidden="1" outlineLevel="1" x14ac:dyDescent="0.25">
      <c r="B203" s="2" t="s">
        <v>151</v>
      </c>
      <c r="C203" s="1">
        <v>1</v>
      </c>
      <c r="D203" s="1">
        <v>1</v>
      </c>
      <c r="E203" s="1">
        <f t="shared" si="4"/>
        <v>82.176360225140712</v>
      </c>
      <c r="F203" s="6"/>
      <c r="G203" s="6"/>
      <c r="H203" s="6"/>
      <c r="J203" s="6"/>
    </row>
    <row r="204" spans="1:10" hidden="1" outlineLevel="1" x14ac:dyDescent="0.25">
      <c r="B204" s="2" t="s">
        <v>202</v>
      </c>
      <c r="C204" s="1">
        <v>1</v>
      </c>
      <c r="D204" s="1">
        <v>1</v>
      </c>
      <c r="E204" s="1">
        <f t="shared" si="4"/>
        <v>82.176360225140712</v>
      </c>
      <c r="F204" s="6"/>
      <c r="G204" s="6"/>
      <c r="H204" s="6"/>
      <c r="J204" s="6"/>
    </row>
    <row r="205" spans="1:10" hidden="1" outlineLevel="1" x14ac:dyDescent="0.25">
      <c r="B205" s="2" t="s">
        <v>203</v>
      </c>
      <c r="C205" s="1">
        <v>1</v>
      </c>
      <c r="D205" s="1">
        <v>1</v>
      </c>
      <c r="E205" s="1">
        <f t="shared" si="4"/>
        <v>82.176360225140712</v>
      </c>
      <c r="F205" s="6"/>
      <c r="G205" s="6"/>
      <c r="H205" s="6"/>
      <c r="J205" s="6"/>
    </row>
    <row r="206" spans="1:10" hidden="1" outlineLevel="1" x14ac:dyDescent="0.25">
      <c r="B206" s="2" t="s">
        <v>204</v>
      </c>
      <c r="C206" s="1">
        <v>1</v>
      </c>
      <c r="D206" s="1">
        <v>1</v>
      </c>
      <c r="E206" s="1">
        <f t="shared" si="4"/>
        <v>82.176360225140712</v>
      </c>
      <c r="F206" s="6"/>
      <c r="G206" s="6"/>
      <c r="H206" s="6"/>
      <c r="J206" s="6"/>
    </row>
    <row r="207" spans="1:10" hidden="1" outlineLevel="1" x14ac:dyDescent="0.25">
      <c r="B207" s="2" t="s">
        <v>205</v>
      </c>
      <c r="C207" s="1">
        <v>1</v>
      </c>
      <c r="D207" s="1">
        <v>1</v>
      </c>
      <c r="E207" s="1">
        <f t="shared" si="4"/>
        <v>82.176360225140712</v>
      </c>
      <c r="F207" s="6"/>
      <c r="G207" s="6"/>
      <c r="H207" s="6"/>
      <c r="J207" s="6"/>
    </row>
    <row r="208" spans="1:10" hidden="1" outlineLevel="1" x14ac:dyDescent="0.25">
      <c r="B208" s="2" t="s">
        <v>206</v>
      </c>
      <c r="C208" s="1">
        <v>1</v>
      </c>
      <c r="D208" s="1">
        <v>1</v>
      </c>
      <c r="E208" s="1">
        <f t="shared" si="4"/>
        <v>82.176360225140712</v>
      </c>
      <c r="F208" s="6"/>
      <c r="G208" s="6"/>
      <c r="H208" s="6"/>
      <c r="J208" s="6"/>
    </row>
    <row r="209" spans="2:10" hidden="1" outlineLevel="1" x14ac:dyDescent="0.25">
      <c r="B209" s="2" t="s">
        <v>113</v>
      </c>
      <c r="C209" s="1">
        <v>1</v>
      </c>
      <c r="D209" s="1">
        <v>1</v>
      </c>
      <c r="E209" s="1">
        <f t="shared" si="4"/>
        <v>82.176360225140712</v>
      </c>
      <c r="F209" s="6"/>
      <c r="G209" s="6"/>
      <c r="H209" s="6"/>
      <c r="J209" s="6"/>
    </row>
    <row r="210" spans="2:10" hidden="1" outlineLevel="1" x14ac:dyDescent="0.25">
      <c r="B210" s="2" t="s">
        <v>207</v>
      </c>
      <c r="C210" s="1">
        <v>1</v>
      </c>
      <c r="D210" s="1">
        <v>1</v>
      </c>
      <c r="E210" s="1">
        <f t="shared" si="4"/>
        <v>82.176360225140712</v>
      </c>
      <c r="F210" s="6"/>
      <c r="G210" s="6"/>
      <c r="H210" s="6"/>
      <c r="J210" s="6"/>
    </row>
    <row r="211" spans="2:10" hidden="1" outlineLevel="1" x14ac:dyDescent="0.25">
      <c r="B211" s="2" t="s">
        <v>43</v>
      </c>
      <c r="C211" s="1">
        <v>1</v>
      </c>
      <c r="D211" s="1">
        <v>1</v>
      </c>
      <c r="E211" s="1">
        <f t="shared" si="4"/>
        <v>82.176360225140712</v>
      </c>
      <c r="F211" s="6"/>
      <c r="G211" s="6"/>
      <c r="H211" s="6"/>
      <c r="J211" s="6"/>
    </row>
    <row r="212" spans="2:10" hidden="1" outlineLevel="1" x14ac:dyDescent="0.25">
      <c r="B212" s="2" t="s">
        <v>152</v>
      </c>
      <c r="C212" s="1">
        <v>1</v>
      </c>
      <c r="D212" s="1">
        <v>1</v>
      </c>
      <c r="E212" s="1">
        <f t="shared" si="4"/>
        <v>82.176360225140712</v>
      </c>
      <c r="F212" s="6"/>
      <c r="G212" s="6"/>
      <c r="H212" s="6"/>
      <c r="J212" s="6"/>
    </row>
    <row r="213" spans="2:10" hidden="1" outlineLevel="1" x14ac:dyDescent="0.25">
      <c r="B213" s="2" t="s">
        <v>208</v>
      </c>
      <c r="C213" s="1">
        <v>1</v>
      </c>
      <c r="D213" s="1">
        <v>1</v>
      </c>
      <c r="E213" s="1">
        <f t="shared" si="4"/>
        <v>82.176360225140712</v>
      </c>
      <c r="F213" s="6"/>
      <c r="G213" s="6"/>
      <c r="H213" s="6"/>
      <c r="J213" s="6"/>
    </row>
    <row r="214" spans="2:10" hidden="1" outlineLevel="1" x14ac:dyDescent="0.25">
      <c r="B214" s="2" t="s">
        <v>209</v>
      </c>
      <c r="C214" s="1">
        <v>1</v>
      </c>
      <c r="D214" s="1">
        <v>1</v>
      </c>
      <c r="E214" s="1">
        <f t="shared" si="4"/>
        <v>82.176360225140712</v>
      </c>
      <c r="F214" s="6"/>
      <c r="G214" s="6"/>
      <c r="H214" s="6"/>
      <c r="J214" s="6"/>
    </row>
    <row r="215" spans="2:10" hidden="1" outlineLevel="1" x14ac:dyDescent="0.25">
      <c r="B215" s="2" t="s">
        <v>210</v>
      </c>
      <c r="C215" s="1">
        <v>1</v>
      </c>
      <c r="D215" s="1">
        <v>1</v>
      </c>
      <c r="E215" s="1">
        <f t="shared" si="4"/>
        <v>82.176360225140712</v>
      </c>
      <c r="F215" s="6"/>
      <c r="G215" s="6"/>
      <c r="H215" s="6"/>
      <c r="J215" s="6"/>
    </row>
    <row r="216" spans="2:10" hidden="1" outlineLevel="1" x14ac:dyDescent="0.25">
      <c r="B216" s="2" t="s">
        <v>114</v>
      </c>
      <c r="C216" s="1">
        <v>1</v>
      </c>
      <c r="D216" s="1">
        <v>1</v>
      </c>
      <c r="E216" s="1">
        <f t="shared" si="4"/>
        <v>82.176360225140712</v>
      </c>
      <c r="F216" s="6"/>
      <c r="G216" s="6"/>
      <c r="H216" s="6"/>
      <c r="J216" s="6"/>
    </row>
    <row r="217" spans="2:10" hidden="1" outlineLevel="1" x14ac:dyDescent="0.25">
      <c r="B217" s="2" t="s">
        <v>211</v>
      </c>
      <c r="C217" s="1">
        <v>1</v>
      </c>
      <c r="D217" s="1">
        <v>1</v>
      </c>
      <c r="E217" s="1">
        <f t="shared" si="4"/>
        <v>82.176360225140712</v>
      </c>
      <c r="F217" s="6"/>
      <c r="G217" s="6"/>
      <c r="H217" s="6"/>
      <c r="J217" s="6"/>
    </row>
    <row r="218" spans="2:10" hidden="1" outlineLevel="1" x14ac:dyDescent="0.25">
      <c r="B218" s="2" t="s">
        <v>212</v>
      </c>
      <c r="C218" s="1">
        <v>1</v>
      </c>
      <c r="D218" s="1">
        <v>1</v>
      </c>
      <c r="E218" s="1">
        <f t="shared" si="4"/>
        <v>82.176360225140712</v>
      </c>
      <c r="F218" s="6"/>
      <c r="G218" s="6"/>
      <c r="H218" s="6"/>
      <c r="J218" s="6"/>
    </row>
    <row r="219" spans="2:10" hidden="1" outlineLevel="1" x14ac:dyDescent="0.25">
      <c r="B219" s="2" t="s">
        <v>213</v>
      </c>
      <c r="C219" s="1">
        <v>1</v>
      </c>
      <c r="D219" s="1">
        <v>1</v>
      </c>
      <c r="E219" s="1">
        <f t="shared" si="4"/>
        <v>82.176360225140712</v>
      </c>
      <c r="F219" s="6"/>
      <c r="G219" s="6"/>
      <c r="H219" s="6"/>
      <c r="J219" s="6"/>
    </row>
    <row r="220" spans="2:10" hidden="1" outlineLevel="1" x14ac:dyDescent="0.25">
      <c r="B220" s="2" t="s">
        <v>214</v>
      </c>
      <c r="C220" s="1">
        <v>1</v>
      </c>
      <c r="D220" s="1">
        <v>1</v>
      </c>
      <c r="E220" s="1">
        <f t="shared" si="4"/>
        <v>82.176360225140712</v>
      </c>
      <c r="F220" s="6"/>
      <c r="G220" s="6"/>
      <c r="H220" s="6"/>
      <c r="J220" s="6"/>
    </row>
    <row r="221" spans="2:10" hidden="1" outlineLevel="1" x14ac:dyDescent="0.25">
      <c r="B221" s="2" t="s">
        <v>215</v>
      </c>
      <c r="C221" s="1">
        <v>1</v>
      </c>
      <c r="D221" s="1">
        <v>1</v>
      </c>
      <c r="E221" s="1">
        <f t="shared" si="4"/>
        <v>82.176360225140712</v>
      </c>
      <c r="F221" s="6"/>
      <c r="G221" s="6"/>
      <c r="H221" s="6"/>
      <c r="J221" s="6"/>
    </row>
    <row r="222" spans="2:10" hidden="1" outlineLevel="1" x14ac:dyDescent="0.25">
      <c r="B222" s="2" t="s">
        <v>216</v>
      </c>
      <c r="C222" s="1">
        <v>1</v>
      </c>
      <c r="D222" s="1">
        <v>1</v>
      </c>
      <c r="E222" s="1">
        <f t="shared" si="4"/>
        <v>82.176360225140712</v>
      </c>
      <c r="F222" s="6"/>
      <c r="G222" s="6"/>
      <c r="H222" s="6"/>
      <c r="J222" s="6"/>
    </row>
    <row r="223" spans="2:10" hidden="1" outlineLevel="1" x14ac:dyDescent="0.25">
      <c r="B223" s="2" t="s">
        <v>217</v>
      </c>
      <c r="C223" s="1">
        <v>1</v>
      </c>
      <c r="D223" s="1">
        <v>1</v>
      </c>
      <c r="E223" s="1">
        <f t="shared" si="4"/>
        <v>82.176360225140712</v>
      </c>
      <c r="F223" s="6"/>
      <c r="G223" s="6"/>
      <c r="H223" s="6"/>
      <c r="J223" s="6"/>
    </row>
    <row r="224" spans="2:10" hidden="1" outlineLevel="1" x14ac:dyDescent="0.25">
      <c r="B224" s="2" t="s">
        <v>193</v>
      </c>
      <c r="C224" s="1">
        <v>1</v>
      </c>
      <c r="D224" s="1">
        <v>1</v>
      </c>
      <c r="E224" s="1">
        <f t="shared" si="4"/>
        <v>82.176360225140712</v>
      </c>
      <c r="F224" s="6"/>
      <c r="G224" s="6"/>
      <c r="H224" s="6"/>
      <c r="J224" s="6"/>
    </row>
    <row r="225" spans="2:10" hidden="1" outlineLevel="1" x14ac:dyDescent="0.25">
      <c r="B225" s="2" t="s">
        <v>218</v>
      </c>
      <c r="C225" s="1">
        <v>1</v>
      </c>
      <c r="D225" s="1">
        <v>1</v>
      </c>
      <c r="E225" s="1">
        <f t="shared" si="4"/>
        <v>82.176360225140712</v>
      </c>
      <c r="F225" s="6"/>
      <c r="G225" s="6"/>
      <c r="H225" s="6"/>
      <c r="J225" s="6"/>
    </row>
    <row r="226" spans="2:10" hidden="1" outlineLevel="1" x14ac:dyDescent="0.25">
      <c r="B226" s="2" t="s">
        <v>219</v>
      </c>
      <c r="C226" s="1">
        <v>1</v>
      </c>
      <c r="D226" s="1">
        <v>1</v>
      </c>
      <c r="E226" s="1">
        <f t="shared" si="4"/>
        <v>82.176360225140712</v>
      </c>
      <c r="F226" s="6"/>
      <c r="G226" s="6"/>
      <c r="H226" s="6"/>
      <c r="J226" s="6"/>
    </row>
    <row r="227" spans="2:10" hidden="1" outlineLevel="1" x14ac:dyDescent="0.25">
      <c r="B227" s="2" t="s">
        <v>220</v>
      </c>
      <c r="C227" s="1">
        <v>1</v>
      </c>
      <c r="D227" s="1">
        <v>1</v>
      </c>
      <c r="E227" s="1">
        <f t="shared" si="4"/>
        <v>82.176360225140712</v>
      </c>
      <c r="F227" s="6"/>
      <c r="G227" s="6"/>
      <c r="H227" s="6"/>
      <c r="J227" s="6"/>
    </row>
    <row r="228" spans="2:10" hidden="1" outlineLevel="1" x14ac:dyDescent="0.25">
      <c r="B228" s="2" t="s">
        <v>221</v>
      </c>
      <c r="C228" s="1">
        <v>1</v>
      </c>
      <c r="D228" s="1">
        <v>1</v>
      </c>
      <c r="E228" s="1">
        <f t="shared" si="4"/>
        <v>82.176360225140712</v>
      </c>
      <c r="F228" s="6"/>
      <c r="G228" s="6"/>
      <c r="H228" s="6"/>
      <c r="J228" s="6"/>
    </row>
    <row r="229" spans="2:10" hidden="1" outlineLevel="1" x14ac:dyDescent="0.25">
      <c r="B229" s="2" t="s">
        <v>222</v>
      </c>
      <c r="C229" s="1">
        <v>1</v>
      </c>
      <c r="D229" s="1">
        <v>1</v>
      </c>
      <c r="E229" s="1">
        <f t="shared" si="4"/>
        <v>82.176360225140712</v>
      </c>
      <c r="F229" s="6"/>
      <c r="G229" s="6"/>
      <c r="H229" s="6"/>
      <c r="J229" s="6"/>
    </row>
    <row r="230" spans="2:10" hidden="1" outlineLevel="1" x14ac:dyDescent="0.25">
      <c r="B230" s="2" t="s">
        <v>223</v>
      </c>
      <c r="C230" s="1">
        <v>1</v>
      </c>
      <c r="D230" s="1">
        <v>1</v>
      </c>
      <c r="E230" s="1">
        <f t="shared" si="4"/>
        <v>82.176360225140712</v>
      </c>
      <c r="F230" s="6"/>
      <c r="G230" s="6"/>
      <c r="H230" s="6"/>
      <c r="J230" s="6"/>
    </row>
    <row r="231" spans="2:10" hidden="1" outlineLevel="1" x14ac:dyDescent="0.25">
      <c r="B231" s="2" t="s">
        <v>224</v>
      </c>
      <c r="C231" s="1">
        <v>1</v>
      </c>
      <c r="D231" s="1">
        <v>1</v>
      </c>
      <c r="E231" s="1">
        <f t="shared" si="4"/>
        <v>82.176360225140712</v>
      </c>
      <c r="F231" s="6"/>
      <c r="G231" s="6"/>
      <c r="H231" s="6"/>
      <c r="J231" s="6"/>
    </row>
    <row r="232" spans="2:10" hidden="1" outlineLevel="1" x14ac:dyDescent="0.25">
      <c r="B232" s="2" t="s">
        <v>225</v>
      </c>
      <c r="C232" s="1">
        <v>1</v>
      </c>
      <c r="D232" s="1">
        <v>1</v>
      </c>
      <c r="E232" s="1">
        <f t="shared" si="4"/>
        <v>82.176360225140712</v>
      </c>
      <c r="F232" s="6"/>
      <c r="G232" s="6"/>
      <c r="H232" s="6"/>
      <c r="J232" s="6"/>
    </row>
    <row r="233" spans="2:10" hidden="1" outlineLevel="1" x14ac:dyDescent="0.25">
      <c r="B233" s="2" t="s">
        <v>226</v>
      </c>
      <c r="C233" s="1">
        <v>1</v>
      </c>
      <c r="D233" s="1">
        <v>1</v>
      </c>
      <c r="E233" s="1">
        <f t="shared" si="4"/>
        <v>82.176360225140712</v>
      </c>
      <c r="F233" s="6"/>
      <c r="G233" s="6"/>
      <c r="H233" s="6"/>
      <c r="J233" s="6"/>
    </row>
    <row r="234" spans="2:10" hidden="1" outlineLevel="1" x14ac:dyDescent="0.25">
      <c r="B234" s="2" t="s">
        <v>158</v>
      </c>
      <c r="C234" s="1">
        <v>1</v>
      </c>
      <c r="D234" s="1">
        <v>1</v>
      </c>
      <c r="E234" s="1">
        <f t="shared" si="4"/>
        <v>82.176360225140712</v>
      </c>
      <c r="F234" s="6"/>
      <c r="G234" s="6"/>
      <c r="H234" s="6"/>
      <c r="J234" s="6"/>
    </row>
    <row r="235" spans="2:10" hidden="1" outlineLevel="1" x14ac:dyDescent="0.25">
      <c r="B235" s="2" t="s">
        <v>227</v>
      </c>
      <c r="C235" s="1">
        <v>1</v>
      </c>
      <c r="D235" s="1">
        <v>1</v>
      </c>
      <c r="E235" s="1">
        <f t="shared" si="4"/>
        <v>82.176360225140712</v>
      </c>
      <c r="F235" s="6"/>
      <c r="G235" s="6"/>
      <c r="H235" s="6"/>
      <c r="J235" s="6"/>
    </row>
    <row r="236" spans="2:10" hidden="1" outlineLevel="1" x14ac:dyDescent="0.25">
      <c r="B236" s="2" t="s">
        <v>228</v>
      </c>
      <c r="C236" s="1">
        <v>1</v>
      </c>
      <c r="D236" s="1">
        <v>1</v>
      </c>
      <c r="E236" s="1">
        <f t="shared" si="4"/>
        <v>82.176360225140712</v>
      </c>
      <c r="F236" s="6"/>
      <c r="G236" s="6"/>
      <c r="H236" s="6"/>
      <c r="J236" s="6"/>
    </row>
    <row r="237" spans="2:10" hidden="1" outlineLevel="1" x14ac:dyDescent="0.25">
      <c r="B237" s="2" t="s">
        <v>229</v>
      </c>
      <c r="C237" s="1">
        <v>1</v>
      </c>
      <c r="D237" s="1">
        <v>1</v>
      </c>
      <c r="E237" s="1">
        <f t="shared" si="4"/>
        <v>82.176360225140712</v>
      </c>
      <c r="F237" s="6"/>
      <c r="G237" s="6"/>
      <c r="H237" s="6"/>
      <c r="J237" s="6"/>
    </row>
    <row r="238" spans="2:10" hidden="1" outlineLevel="1" x14ac:dyDescent="0.25">
      <c r="B238" s="2" t="s">
        <v>230</v>
      </c>
      <c r="C238" s="1">
        <v>1</v>
      </c>
      <c r="D238" s="1">
        <v>1</v>
      </c>
      <c r="E238" s="1">
        <f t="shared" si="4"/>
        <v>82.176360225140712</v>
      </c>
      <c r="F238" s="6"/>
      <c r="G238" s="6"/>
      <c r="H238" s="6"/>
      <c r="J238" s="6"/>
    </row>
    <row r="239" spans="2:10" hidden="1" outlineLevel="1" x14ac:dyDescent="0.25">
      <c r="B239" s="2" t="s">
        <v>231</v>
      </c>
      <c r="C239" s="1">
        <v>1</v>
      </c>
      <c r="D239" s="1">
        <v>1</v>
      </c>
      <c r="E239" s="1">
        <f t="shared" si="4"/>
        <v>82.176360225140712</v>
      </c>
      <c r="F239" s="6"/>
      <c r="G239" s="6"/>
      <c r="H239" s="6"/>
      <c r="J239" s="6"/>
    </row>
    <row r="240" spans="2:10" hidden="1" outlineLevel="1" x14ac:dyDescent="0.25">
      <c r="B240" s="2" t="s">
        <v>232</v>
      </c>
      <c r="C240" s="1">
        <v>1</v>
      </c>
      <c r="D240" s="1">
        <v>1</v>
      </c>
      <c r="E240" s="1">
        <f t="shared" si="4"/>
        <v>82.176360225140712</v>
      </c>
      <c r="F240" s="6"/>
      <c r="G240" s="6"/>
      <c r="H240" s="6"/>
      <c r="J240" s="6"/>
    </row>
    <row r="241" spans="1:10" hidden="1" outlineLevel="1" x14ac:dyDescent="0.25">
      <c r="B241" s="2" t="s">
        <v>233</v>
      </c>
      <c r="C241" s="1">
        <v>1</v>
      </c>
      <c r="D241" s="1">
        <v>1</v>
      </c>
      <c r="E241" s="1">
        <f t="shared" si="4"/>
        <v>82.176360225140712</v>
      </c>
      <c r="F241" s="6"/>
      <c r="G241" s="6"/>
      <c r="H241" s="6"/>
      <c r="J241" s="6"/>
    </row>
    <row r="242" spans="1:10" hidden="1" outlineLevel="1" x14ac:dyDescent="0.25">
      <c r="B242" s="2" t="s">
        <v>234</v>
      </c>
      <c r="C242" s="1">
        <v>1</v>
      </c>
      <c r="D242" s="1">
        <v>1</v>
      </c>
      <c r="E242" s="1">
        <f t="shared" si="4"/>
        <v>82.176360225140712</v>
      </c>
      <c r="F242" s="6"/>
      <c r="G242" s="6"/>
      <c r="H242" s="6"/>
      <c r="J242" s="6"/>
    </row>
    <row r="243" spans="1:10" hidden="1" outlineLevel="1" x14ac:dyDescent="0.25">
      <c r="B243" s="2" t="s">
        <v>56</v>
      </c>
      <c r="C243" s="1">
        <v>1</v>
      </c>
      <c r="D243" s="1">
        <v>1</v>
      </c>
      <c r="E243" s="1">
        <f t="shared" si="4"/>
        <v>82.176360225140712</v>
      </c>
      <c r="F243" s="6"/>
      <c r="G243" s="6"/>
      <c r="H243" s="6"/>
      <c r="J243" s="6"/>
    </row>
    <row r="244" spans="1:10" collapsed="1" x14ac:dyDescent="0.25">
      <c r="A244" s="3" t="s">
        <v>235</v>
      </c>
      <c r="B244" s="4" t="s">
        <v>197</v>
      </c>
      <c r="C244" s="1">
        <v>1</v>
      </c>
      <c r="E244" s="1">
        <f t="shared" si="4"/>
        <v>82.176360225140712</v>
      </c>
      <c r="F244" s="6">
        <f>100/SUM(C244:C250)*SUM(D244:D250)</f>
        <v>0</v>
      </c>
      <c r="G244" s="6"/>
      <c r="H244" s="6"/>
      <c r="J244" s="6"/>
    </row>
    <row r="245" spans="1:10" hidden="1" outlineLevel="1" x14ac:dyDescent="0.25">
      <c r="B245" s="4" t="s">
        <v>150</v>
      </c>
      <c r="C245" s="1">
        <v>1</v>
      </c>
      <c r="E245" s="1">
        <f t="shared" si="4"/>
        <v>82.176360225140712</v>
      </c>
      <c r="F245" s="6"/>
      <c r="G245" s="6"/>
      <c r="H245" s="6"/>
      <c r="J245" s="6"/>
    </row>
    <row r="246" spans="1:10" hidden="1" outlineLevel="1" x14ac:dyDescent="0.25">
      <c r="B246" s="4" t="s">
        <v>113</v>
      </c>
      <c r="C246" s="1">
        <v>1</v>
      </c>
      <c r="E246" s="1">
        <f t="shared" si="4"/>
        <v>82.176360225140712</v>
      </c>
      <c r="F246" s="6"/>
      <c r="G246" s="6"/>
      <c r="H246" s="6"/>
      <c r="J246" s="6"/>
    </row>
    <row r="247" spans="1:10" hidden="1" outlineLevel="1" x14ac:dyDescent="0.25">
      <c r="B247" s="4" t="s">
        <v>236</v>
      </c>
      <c r="C247" s="1">
        <v>1</v>
      </c>
      <c r="E247" s="1">
        <f t="shared" si="4"/>
        <v>82.176360225140712</v>
      </c>
      <c r="F247" s="6"/>
      <c r="G247" s="6"/>
      <c r="H247" s="6"/>
      <c r="J247" s="6"/>
    </row>
    <row r="248" spans="1:10" hidden="1" outlineLevel="1" x14ac:dyDescent="0.25">
      <c r="B248" s="4" t="s">
        <v>91</v>
      </c>
      <c r="C248" s="1">
        <v>1</v>
      </c>
      <c r="E248" s="1">
        <f t="shared" si="4"/>
        <v>82.176360225140712</v>
      </c>
      <c r="F248" s="6"/>
      <c r="G248" s="6"/>
      <c r="H248" s="6"/>
      <c r="J248" s="6"/>
    </row>
    <row r="249" spans="1:10" hidden="1" outlineLevel="1" x14ac:dyDescent="0.25">
      <c r="B249" s="4" t="s">
        <v>237</v>
      </c>
      <c r="C249" s="1">
        <v>1</v>
      </c>
      <c r="E249" s="1">
        <f t="shared" si="4"/>
        <v>82.176360225140712</v>
      </c>
      <c r="F249" s="6"/>
      <c r="G249" s="6"/>
      <c r="H249" s="6"/>
      <c r="J249" s="6"/>
    </row>
    <row r="250" spans="1:10" hidden="1" outlineLevel="1" x14ac:dyDescent="0.25">
      <c r="B250" s="4" t="s">
        <v>111</v>
      </c>
      <c r="C250" s="1">
        <v>1</v>
      </c>
      <c r="E250" s="1">
        <f t="shared" si="4"/>
        <v>82.176360225140712</v>
      </c>
      <c r="F250" s="6"/>
      <c r="G250" s="6"/>
      <c r="H250" s="6"/>
      <c r="J250" s="6"/>
    </row>
    <row r="251" spans="1:10" collapsed="1" x14ac:dyDescent="0.25">
      <c r="A251" s="3" t="s">
        <v>14</v>
      </c>
      <c r="B251" s="2" t="s">
        <v>238</v>
      </c>
      <c r="C251" s="1">
        <v>1</v>
      </c>
      <c r="E251" s="1">
        <f t="shared" si="4"/>
        <v>82.176360225140712</v>
      </c>
      <c r="F251" s="6">
        <f>100/SUM(C251:C256)*SUM(D251:D256)</f>
        <v>0</v>
      </c>
      <c r="G251" s="6"/>
      <c r="H251" s="6"/>
      <c r="J251" s="6"/>
    </row>
    <row r="252" spans="1:10" hidden="1" outlineLevel="1" x14ac:dyDescent="0.25">
      <c r="B252" s="2" t="s">
        <v>239</v>
      </c>
      <c r="C252" s="1">
        <v>1</v>
      </c>
      <c r="E252" s="1">
        <f t="shared" si="4"/>
        <v>82.176360225140712</v>
      </c>
      <c r="F252" s="6"/>
      <c r="G252" s="6"/>
      <c r="H252" s="6"/>
      <c r="J252" s="6"/>
    </row>
    <row r="253" spans="1:10" hidden="1" outlineLevel="1" x14ac:dyDescent="0.25">
      <c r="B253" s="2" t="s">
        <v>240</v>
      </c>
      <c r="C253" s="1">
        <v>1</v>
      </c>
      <c r="E253" s="1">
        <f t="shared" si="4"/>
        <v>82.176360225140712</v>
      </c>
      <c r="F253" s="6"/>
      <c r="G253" s="6"/>
      <c r="H253" s="6"/>
      <c r="J253" s="6"/>
    </row>
    <row r="254" spans="1:10" hidden="1" outlineLevel="1" x14ac:dyDescent="0.25">
      <c r="B254" s="2" t="s">
        <v>241</v>
      </c>
      <c r="C254" s="1">
        <v>1</v>
      </c>
      <c r="E254" s="1">
        <f t="shared" si="4"/>
        <v>82.176360225140712</v>
      </c>
      <c r="F254" s="6"/>
      <c r="G254" s="6"/>
      <c r="H254" s="6"/>
      <c r="J254" s="6"/>
    </row>
    <row r="255" spans="1:10" hidden="1" outlineLevel="1" x14ac:dyDescent="0.25">
      <c r="B255" s="2" t="s">
        <v>242</v>
      </c>
      <c r="C255" s="1">
        <v>1</v>
      </c>
      <c r="E255" s="1">
        <f t="shared" si="4"/>
        <v>82.176360225140712</v>
      </c>
      <c r="F255" s="6"/>
      <c r="G255" s="6"/>
      <c r="H255" s="6"/>
      <c r="J255" s="6"/>
    </row>
    <row r="256" spans="1:10" hidden="1" outlineLevel="1" x14ac:dyDescent="0.25">
      <c r="B256" s="2" t="s">
        <v>243</v>
      </c>
      <c r="C256" s="1">
        <v>1</v>
      </c>
      <c r="E256" s="1">
        <f t="shared" si="4"/>
        <v>82.176360225140712</v>
      </c>
      <c r="F256" s="6"/>
      <c r="G256" s="6"/>
      <c r="H256" s="6"/>
      <c r="J256" s="6"/>
    </row>
    <row r="257" spans="1:10" collapsed="1" x14ac:dyDescent="0.25">
      <c r="A257" s="3" t="s">
        <v>15</v>
      </c>
      <c r="B257" s="4" t="s">
        <v>149</v>
      </c>
      <c r="C257" s="1">
        <v>1</v>
      </c>
      <c r="D257">
        <v>1</v>
      </c>
      <c r="E257" s="1">
        <f t="shared" ref="E257:E320" si="5">100/$C$542*$D$542</f>
        <v>82.176360225140712</v>
      </c>
      <c r="F257" s="6">
        <f>100/SUM(C257:C260)*SUM(D257:D260)</f>
        <v>100</v>
      </c>
      <c r="G257" s="6"/>
      <c r="H257" s="6"/>
      <c r="J257" s="6"/>
    </row>
    <row r="258" spans="1:10" hidden="1" outlineLevel="1" x14ac:dyDescent="0.25">
      <c r="B258" s="4" t="s">
        <v>150</v>
      </c>
      <c r="C258" s="1">
        <v>1</v>
      </c>
      <c r="D258" s="1">
        <v>1</v>
      </c>
      <c r="E258" s="1">
        <f t="shared" si="5"/>
        <v>82.176360225140712</v>
      </c>
      <c r="F258" s="6"/>
      <c r="G258" s="6"/>
      <c r="H258" s="6"/>
      <c r="J258" s="6"/>
    </row>
    <row r="259" spans="1:10" hidden="1" outlineLevel="1" x14ac:dyDescent="0.25">
      <c r="B259" s="4" t="s">
        <v>244</v>
      </c>
      <c r="C259" s="1">
        <v>1</v>
      </c>
      <c r="D259" s="1">
        <v>1</v>
      </c>
      <c r="E259" s="1">
        <f t="shared" si="5"/>
        <v>82.176360225140712</v>
      </c>
      <c r="F259" s="6"/>
      <c r="G259" s="6"/>
      <c r="H259" s="6"/>
      <c r="J259" s="6"/>
    </row>
    <row r="260" spans="1:10" hidden="1" outlineLevel="1" x14ac:dyDescent="0.25">
      <c r="B260" s="4" t="s">
        <v>245</v>
      </c>
      <c r="C260" s="1">
        <v>1</v>
      </c>
      <c r="D260" s="1">
        <v>1</v>
      </c>
      <c r="E260" s="1">
        <f t="shared" si="5"/>
        <v>82.176360225140712</v>
      </c>
      <c r="F260" s="6"/>
      <c r="G260" s="6"/>
      <c r="H260" s="6"/>
      <c r="J260" s="6"/>
    </row>
    <row r="261" spans="1:10" collapsed="1" x14ac:dyDescent="0.25">
      <c r="A261" s="3" t="s">
        <v>16</v>
      </c>
      <c r="B261" s="2" t="s">
        <v>149</v>
      </c>
      <c r="C261" s="1">
        <v>1</v>
      </c>
      <c r="D261">
        <v>1</v>
      </c>
      <c r="E261" s="1">
        <f t="shared" si="5"/>
        <v>82.176360225140712</v>
      </c>
      <c r="F261" s="6">
        <f>100/SUM(C261:C289)*SUM(D261:D289)</f>
        <v>100</v>
      </c>
      <c r="G261" s="6"/>
      <c r="H261" s="6"/>
      <c r="J261" s="6"/>
    </row>
    <row r="262" spans="1:10" hidden="1" outlineLevel="1" x14ac:dyDescent="0.25">
      <c r="B262" s="2" t="s">
        <v>246</v>
      </c>
      <c r="C262" s="1">
        <v>1</v>
      </c>
      <c r="D262" s="1">
        <v>1</v>
      </c>
      <c r="E262" s="1">
        <f t="shared" si="5"/>
        <v>82.176360225140712</v>
      </c>
      <c r="F262" s="6"/>
      <c r="G262" s="6"/>
      <c r="H262" s="6"/>
      <c r="J262" s="6"/>
    </row>
    <row r="263" spans="1:10" hidden="1" outlineLevel="1" x14ac:dyDescent="0.25">
      <c r="B263" s="2" t="s">
        <v>247</v>
      </c>
      <c r="C263" s="1">
        <v>1</v>
      </c>
      <c r="D263" s="1">
        <v>1</v>
      </c>
      <c r="E263" s="1">
        <f t="shared" si="5"/>
        <v>82.176360225140712</v>
      </c>
      <c r="F263" s="6"/>
      <c r="G263" s="6"/>
      <c r="H263" s="6"/>
      <c r="J263" s="6"/>
    </row>
    <row r="264" spans="1:10" hidden="1" outlineLevel="1" x14ac:dyDescent="0.25">
      <c r="B264" s="2" t="s">
        <v>126</v>
      </c>
      <c r="C264" s="1">
        <v>1</v>
      </c>
      <c r="D264" s="1">
        <v>1</v>
      </c>
      <c r="E264" s="1">
        <f t="shared" si="5"/>
        <v>82.176360225140712</v>
      </c>
      <c r="F264" s="6"/>
      <c r="G264" s="6"/>
      <c r="H264" s="6"/>
      <c r="J264" s="6"/>
    </row>
    <row r="265" spans="1:10" hidden="1" outlineLevel="1" x14ac:dyDescent="0.25">
      <c r="B265" s="2" t="s">
        <v>150</v>
      </c>
      <c r="C265" s="1">
        <v>1</v>
      </c>
      <c r="D265" s="1">
        <v>1</v>
      </c>
      <c r="E265" s="1">
        <f t="shared" si="5"/>
        <v>82.176360225140712</v>
      </c>
      <c r="F265" s="6"/>
      <c r="G265" s="6"/>
      <c r="H265" s="6"/>
      <c r="J265" s="6"/>
    </row>
    <row r="266" spans="1:10" hidden="1" outlineLevel="1" x14ac:dyDescent="0.25">
      <c r="B266" s="2" t="s">
        <v>248</v>
      </c>
      <c r="C266" s="1">
        <v>1</v>
      </c>
      <c r="D266" s="1">
        <v>1</v>
      </c>
      <c r="E266" s="1">
        <f t="shared" si="5"/>
        <v>82.176360225140712</v>
      </c>
      <c r="F266" s="6"/>
      <c r="G266" s="6"/>
      <c r="H266" s="6"/>
      <c r="J266" s="6"/>
    </row>
    <row r="267" spans="1:10" hidden="1" outlineLevel="1" x14ac:dyDescent="0.25">
      <c r="B267" s="2" t="s">
        <v>127</v>
      </c>
      <c r="C267" s="1">
        <v>1</v>
      </c>
      <c r="D267" s="1">
        <v>1</v>
      </c>
      <c r="E267" s="1">
        <f t="shared" si="5"/>
        <v>82.176360225140712</v>
      </c>
      <c r="F267" s="6"/>
      <c r="G267" s="6"/>
      <c r="H267" s="6"/>
      <c r="J267" s="6"/>
    </row>
    <row r="268" spans="1:10" hidden="1" outlineLevel="1" x14ac:dyDescent="0.25">
      <c r="B268" s="2" t="s">
        <v>151</v>
      </c>
      <c r="C268" s="1">
        <v>1</v>
      </c>
      <c r="D268" s="1">
        <v>1</v>
      </c>
      <c r="E268" s="1">
        <f t="shared" si="5"/>
        <v>82.176360225140712</v>
      </c>
      <c r="F268" s="6"/>
      <c r="G268" s="6"/>
      <c r="H268" s="6"/>
      <c r="J268" s="6"/>
    </row>
    <row r="269" spans="1:10" hidden="1" outlineLevel="1" x14ac:dyDescent="0.25">
      <c r="B269" s="2" t="s">
        <v>249</v>
      </c>
      <c r="C269" s="1">
        <v>1</v>
      </c>
      <c r="D269" s="1">
        <v>1</v>
      </c>
      <c r="E269" s="1">
        <f t="shared" si="5"/>
        <v>82.176360225140712</v>
      </c>
      <c r="F269" s="6"/>
      <c r="G269" s="6"/>
      <c r="H269" s="6"/>
      <c r="J269" s="6"/>
    </row>
    <row r="270" spans="1:10" hidden="1" outlineLevel="1" x14ac:dyDescent="0.25">
      <c r="B270" s="2" t="s">
        <v>129</v>
      </c>
      <c r="C270" s="1">
        <v>1</v>
      </c>
      <c r="D270" s="1">
        <v>1</v>
      </c>
      <c r="E270" s="1">
        <f t="shared" si="5"/>
        <v>82.176360225140712</v>
      </c>
      <c r="F270" s="6"/>
      <c r="G270" s="6"/>
      <c r="H270" s="6"/>
      <c r="J270" s="6"/>
    </row>
    <row r="271" spans="1:10" hidden="1" outlineLevel="1" x14ac:dyDescent="0.25">
      <c r="B271" s="2" t="s">
        <v>250</v>
      </c>
      <c r="C271" s="1">
        <v>1</v>
      </c>
      <c r="D271" s="1">
        <v>1</v>
      </c>
      <c r="E271" s="1">
        <f t="shared" si="5"/>
        <v>82.176360225140712</v>
      </c>
      <c r="F271" s="6"/>
      <c r="G271" s="6"/>
      <c r="H271" s="6"/>
      <c r="J271" s="6"/>
    </row>
    <row r="272" spans="1:10" hidden="1" outlineLevel="1" x14ac:dyDescent="0.25">
      <c r="B272" s="2" t="s">
        <v>113</v>
      </c>
      <c r="C272" s="1">
        <v>1</v>
      </c>
      <c r="D272" s="1">
        <v>1</v>
      </c>
      <c r="E272" s="1">
        <f t="shared" si="5"/>
        <v>82.176360225140712</v>
      </c>
      <c r="F272" s="6"/>
      <c r="G272" s="6"/>
      <c r="H272" s="6"/>
      <c r="J272" s="6"/>
    </row>
    <row r="273" spans="2:10" hidden="1" outlineLevel="1" x14ac:dyDescent="0.25">
      <c r="B273" s="2" t="s">
        <v>251</v>
      </c>
      <c r="C273" s="1">
        <v>1</v>
      </c>
      <c r="D273" s="1">
        <v>1</v>
      </c>
      <c r="E273" s="1">
        <f t="shared" si="5"/>
        <v>82.176360225140712</v>
      </c>
      <c r="F273" s="6"/>
      <c r="G273" s="6"/>
      <c r="H273" s="6"/>
      <c r="J273" s="6"/>
    </row>
    <row r="274" spans="2:10" hidden="1" outlineLevel="1" x14ac:dyDescent="0.25">
      <c r="B274" s="2" t="s">
        <v>252</v>
      </c>
      <c r="C274" s="1">
        <v>1</v>
      </c>
      <c r="D274" s="1">
        <v>1</v>
      </c>
      <c r="E274" s="1">
        <f t="shared" si="5"/>
        <v>82.176360225140712</v>
      </c>
      <c r="F274" s="6"/>
      <c r="G274" s="6"/>
      <c r="H274" s="6"/>
      <c r="J274" s="6"/>
    </row>
    <row r="275" spans="2:10" hidden="1" outlineLevel="1" x14ac:dyDescent="0.25">
      <c r="B275" s="2" t="s">
        <v>152</v>
      </c>
      <c r="C275" s="1">
        <v>1</v>
      </c>
      <c r="D275" s="1">
        <v>1</v>
      </c>
      <c r="E275" s="1">
        <f t="shared" si="5"/>
        <v>82.176360225140712</v>
      </c>
      <c r="F275" s="6"/>
      <c r="G275" s="6"/>
      <c r="H275" s="6"/>
      <c r="J275" s="6"/>
    </row>
    <row r="276" spans="2:10" hidden="1" outlineLevel="1" x14ac:dyDescent="0.25">
      <c r="B276" s="2" t="s">
        <v>77</v>
      </c>
      <c r="C276" s="1">
        <v>1</v>
      </c>
      <c r="D276" s="1">
        <v>1</v>
      </c>
      <c r="E276" s="1">
        <f t="shared" si="5"/>
        <v>82.176360225140712</v>
      </c>
      <c r="F276" s="6"/>
      <c r="G276" s="6"/>
      <c r="H276" s="6"/>
      <c r="J276" s="6"/>
    </row>
    <row r="277" spans="2:10" hidden="1" outlineLevel="1" x14ac:dyDescent="0.25">
      <c r="B277" s="2" t="s">
        <v>132</v>
      </c>
      <c r="C277" s="1">
        <v>1</v>
      </c>
      <c r="D277" s="1">
        <v>1</v>
      </c>
      <c r="E277" s="1">
        <f t="shared" si="5"/>
        <v>82.176360225140712</v>
      </c>
      <c r="F277" s="6"/>
      <c r="G277" s="6"/>
      <c r="H277" s="6"/>
      <c r="J277" s="6"/>
    </row>
    <row r="278" spans="2:10" hidden="1" outlineLevel="1" x14ac:dyDescent="0.25">
      <c r="B278" s="2" t="s">
        <v>253</v>
      </c>
      <c r="C278" s="1">
        <v>1</v>
      </c>
      <c r="D278" s="1">
        <v>1</v>
      </c>
      <c r="E278" s="1">
        <f t="shared" si="5"/>
        <v>82.176360225140712</v>
      </c>
      <c r="F278" s="6"/>
      <c r="G278" s="6"/>
      <c r="H278" s="6"/>
      <c r="J278" s="6"/>
    </row>
    <row r="279" spans="2:10" hidden="1" outlineLevel="1" x14ac:dyDescent="0.25">
      <c r="B279" s="2" t="s">
        <v>254</v>
      </c>
      <c r="C279" s="1">
        <v>1</v>
      </c>
      <c r="D279" s="1">
        <v>1</v>
      </c>
      <c r="E279" s="1">
        <f t="shared" si="5"/>
        <v>82.176360225140712</v>
      </c>
      <c r="F279" s="6"/>
      <c r="G279" s="6"/>
      <c r="H279" s="6"/>
      <c r="J279" s="6"/>
    </row>
    <row r="280" spans="2:10" hidden="1" outlineLevel="1" x14ac:dyDescent="0.25">
      <c r="B280" s="2" t="s">
        <v>255</v>
      </c>
      <c r="C280" s="1">
        <v>1</v>
      </c>
      <c r="D280" s="1">
        <v>1</v>
      </c>
      <c r="E280" s="1">
        <f t="shared" si="5"/>
        <v>82.176360225140712</v>
      </c>
      <c r="F280" s="6"/>
      <c r="G280" s="6"/>
      <c r="H280" s="6"/>
      <c r="J280" s="6"/>
    </row>
    <row r="281" spans="2:10" hidden="1" outlineLevel="1" x14ac:dyDescent="0.25">
      <c r="B281" s="2" t="s">
        <v>256</v>
      </c>
      <c r="C281" s="1">
        <v>1</v>
      </c>
      <c r="D281" s="1">
        <v>1</v>
      </c>
      <c r="E281" s="1">
        <f t="shared" si="5"/>
        <v>82.176360225140712</v>
      </c>
      <c r="F281" s="6"/>
      <c r="G281" s="6"/>
      <c r="H281" s="6"/>
      <c r="J281" s="6"/>
    </row>
    <row r="282" spans="2:10" hidden="1" outlineLevel="1" x14ac:dyDescent="0.25">
      <c r="B282" s="2" t="s">
        <v>257</v>
      </c>
      <c r="C282" s="1">
        <v>1</v>
      </c>
      <c r="D282" s="1">
        <v>1</v>
      </c>
      <c r="E282" s="1">
        <f t="shared" si="5"/>
        <v>82.176360225140712</v>
      </c>
      <c r="F282" s="6"/>
      <c r="G282" s="6"/>
      <c r="H282" s="6"/>
      <c r="J282" s="6"/>
    </row>
    <row r="283" spans="2:10" hidden="1" outlineLevel="1" x14ac:dyDescent="0.25">
      <c r="B283" s="2" t="s">
        <v>258</v>
      </c>
      <c r="C283" s="1">
        <v>1</v>
      </c>
      <c r="D283" s="1">
        <v>1</v>
      </c>
      <c r="E283" s="1">
        <f t="shared" si="5"/>
        <v>82.176360225140712</v>
      </c>
      <c r="F283" s="6"/>
      <c r="G283" s="6"/>
      <c r="H283" s="6"/>
      <c r="J283" s="6"/>
    </row>
    <row r="284" spans="2:10" hidden="1" outlineLevel="1" x14ac:dyDescent="0.25">
      <c r="B284" s="2" t="s">
        <v>259</v>
      </c>
      <c r="C284" s="1">
        <v>1</v>
      </c>
      <c r="D284" s="1">
        <v>1</v>
      </c>
      <c r="E284" s="1">
        <f t="shared" si="5"/>
        <v>82.176360225140712</v>
      </c>
      <c r="F284" s="6"/>
      <c r="G284" s="6"/>
      <c r="H284" s="6"/>
      <c r="J284" s="6"/>
    </row>
    <row r="285" spans="2:10" hidden="1" outlineLevel="1" x14ac:dyDescent="0.25">
      <c r="B285" s="2" t="s">
        <v>260</v>
      </c>
      <c r="C285" s="1">
        <v>1</v>
      </c>
      <c r="D285" s="1">
        <v>1</v>
      </c>
      <c r="E285" s="1">
        <f t="shared" si="5"/>
        <v>82.176360225140712</v>
      </c>
      <c r="F285" s="6"/>
      <c r="G285" s="6"/>
      <c r="H285" s="6"/>
      <c r="J285" s="6"/>
    </row>
    <row r="286" spans="2:10" hidden="1" outlineLevel="1" x14ac:dyDescent="0.25">
      <c r="B286" s="2" t="s">
        <v>261</v>
      </c>
      <c r="C286" s="1">
        <v>1</v>
      </c>
      <c r="D286" s="1">
        <v>1</v>
      </c>
      <c r="E286" s="1">
        <f t="shared" si="5"/>
        <v>82.176360225140712</v>
      </c>
      <c r="F286" s="6"/>
      <c r="G286" s="6"/>
      <c r="H286" s="6"/>
      <c r="J286" s="6"/>
    </row>
    <row r="287" spans="2:10" hidden="1" outlineLevel="1" x14ac:dyDescent="0.25">
      <c r="B287" s="2" t="s">
        <v>123</v>
      </c>
      <c r="C287" s="1">
        <v>1</v>
      </c>
      <c r="D287" s="1">
        <v>1</v>
      </c>
      <c r="E287" s="1">
        <f t="shared" si="5"/>
        <v>82.176360225140712</v>
      </c>
      <c r="F287" s="6"/>
      <c r="G287" s="6"/>
      <c r="H287" s="6"/>
      <c r="J287" s="6"/>
    </row>
    <row r="288" spans="2:10" hidden="1" outlineLevel="1" x14ac:dyDescent="0.25">
      <c r="B288" s="2" t="s">
        <v>135</v>
      </c>
      <c r="C288" s="1">
        <v>1</v>
      </c>
      <c r="D288">
        <v>1</v>
      </c>
      <c r="E288" s="1">
        <f t="shared" si="5"/>
        <v>82.176360225140712</v>
      </c>
      <c r="F288" s="6"/>
      <c r="G288" s="6"/>
      <c r="H288" s="6"/>
      <c r="J288" s="6"/>
    </row>
    <row r="289" spans="1:10" hidden="1" outlineLevel="1" x14ac:dyDescent="0.25">
      <c r="B289" s="2" t="s">
        <v>158</v>
      </c>
      <c r="C289" s="1">
        <v>1</v>
      </c>
      <c r="D289">
        <v>1</v>
      </c>
      <c r="E289" s="1">
        <f t="shared" si="5"/>
        <v>82.176360225140712</v>
      </c>
      <c r="F289" s="6"/>
      <c r="G289" s="6"/>
      <c r="H289" s="6"/>
      <c r="J289" s="6"/>
    </row>
    <row r="290" spans="1:10" collapsed="1" x14ac:dyDescent="0.25">
      <c r="A290" s="3" t="s">
        <v>17</v>
      </c>
      <c r="B290" s="4" t="s">
        <v>262</v>
      </c>
      <c r="C290" s="1">
        <v>1</v>
      </c>
      <c r="D290">
        <v>1</v>
      </c>
      <c r="E290" s="1">
        <f t="shared" si="5"/>
        <v>82.176360225140712</v>
      </c>
      <c r="F290" s="6">
        <f>100/SUM(C290:C328)*SUM(D290:D328)</f>
        <v>100.00000000000001</v>
      </c>
      <c r="G290" s="6"/>
      <c r="H290" s="6"/>
      <c r="J290" s="6"/>
    </row>
    <row r="291" spans="1:10" hidden="1" outlineLevel="1" x14ac:dyDescent="0.25">
      <c r="B291" s="4" t="s">
        <v>263</v>
      </c>
      <c r="C291" s="1">
        <v>1</v>
      </c>
      <c r="D291" s="1">
        <v>1</v>
      </c>
      <c r="E291" s="1">
        <f t="shared" si="5"/>
        <v>82.176360225140712</v>
      </c>
      <c r="F291" s="6"/>
      <c r="G291" s="6"/>
      <c r="H291" s="6"/>
      <c r="J291" s="6"/>
    </row>
    <row r="292" spans="1:10" hidden="1" outlineLevel="1" x14ac:dyDescent="0.25">
      <c r="B292" s="4" t="s">
        <v>264</v>
      </c>
      <c r="C292" s="1">
        <v>1</v>
      </c>
      <c r="D292" s="1">
        <v>1</v>
      </c>
      <c r="E292" s="1">
        <f t="shared" si="5"/>
        <v>82.176360225140712</v>
      </c>
      <c r="F292" s="6"/>
      <c r="G292" s="6"/>
      <c r="H292" s="6"/>
      <c r="J292" s="6"/>
    </row>
    <row r="293" spans="1:10" hidden="1" outlineLevel="1" x14ac:dyDescent="0.25">
      <c r="B293" s="4" t="s">
        <v>150</v>
      </c>
      <c r="C293" s="1">
        <v>1</v>
      </c>
      <c r="D293" s="1">
        <v>1</v>
      </c>
      <c r="E293" s="1">
        <f t="shared" si="5"/>
        <v>82.176360225140712</v>
      </c>
      <c r="F293" s="6"/>
      <c r="G293" s="6"/>
      <c r="H293" s="6"/>
      <c r="J293" s="6"/>
    </row>
    <row r="294" spans="1:10" hidden="1" outlineLevel="1" x14ac:dyDescent="0.25">
      <c r="B294" s="4" t="s">
        <v>265</v>
      </c>
      <c r="C294" s="1">
        <v>1</v>
      </c>
      <c r="D294" s="1">
        <v>1</v>
      </c>
      <c r="E294" s="1">
        <f t="shared" si="5"/>
        <v>82.176360225140712</v>
      </c>
      <c r="F294" s="6"/>
      <c r="G294" s="6"/>
      <c r="H294" s="6"/>
      <c r="J294" s="6"/>
    </row>
    <row r="295" spans="1:10" hidden="1" outlineLevel="1" x14ac:dyDescent="0.25">
      <c r="B295" s="4" t="s">
        <v>266</v>
      </c>
      <c r="C295" s="1">
        <v>1</v>
      </c>
      <c r="D295" s="1">
        <v>1</v>
      </c>
      <c r="E295" s="1">
        <f t="shared" si="5"/>
        <v>82.176360225140712</v>
      </c>
      <c r="F295" s="6"/>
      <c r="G295" s="6"/>
      <c r="H295" s="6"/>
      <c r="J295" s="6"/>
    </row>
    <row r="296" spans="1:10" hidden="1" outlineLevel="1" x14ac:dyDescent="0.25">
      <c r="B296" s="4" t="s">
        <v>267</v>
      </c>
      <c r="C296" s="1">
        <v>1</v>
      </c>
      <c r="D296" s="1">
        <v>1</v>
      </c>
      <c r="E296" s="1">
        <f t="shared" si="5"/>
        <v>82.176360225140712</v>
      </c>
      <c r="F296" s="6"/>
      <c r="G296" s="6"/>
      <c r="H296" s="6"/>
      <c r="J296" s="6"/>
    </row>
    <row r="297" spans="1:10" hidden="1" outlineLevel="1" x14ac:dyDescent="0.25">
      <c r="B297" s="4" t="s">
        <v>151</v>
      </c>
      <c r="C297" s="1">
        <v>1</v>
      </c>
      <c r="D297" s="1">
        <v>1</v>
      </c>
      <c r="E297" s="1">
        <f t="shared" si="5"/>
        <v>82.176360225140712</v>
      </c>
      <c r="F297" s="6"/>
      <c r="G297" s="6"/>
      <c r="H297" s="6"/>
      <c r="J297" s="6"/>
    </row>
    <row r="298" spans="1:10" hidden="1" outlineLevel="1" x14ac:dyDescent="0.25">
      <c r="B298" s="4" t="s">
        <v>268</v>
      </c>
      <c r="C298" s="1">
        <v>1</v>
      </c>
      <c r="D298" s="1">
        <v>1</v>
      </c>
      <c r="E298" s="1">
        <f t="shared" si="5"/>
        <v>82.176360225140712</v>
      </c>
      <c r="F298" s="6"/>
      <c r="G298" s="6"/>
      <c r="H298" s="6"/>
      <c r="J298" s="6"/>
    </row>
    <row r="299" spans="1:10" hidden="1" outlineLevel="1" x14ac:dyDescent="0.25">
      <c r="B299" s="4" t="s">
        <v>269</v>
      </c>
      <c r="C299" s="1">
        <v>1</v>
      </c>
      <c r="D299" s="1">
        <v>1</v>
      </c>
      <c r="E299" s="1">
        <f t="shared" si="5"/>
        <v>82.176360225140712</v>
      </c>
      <c r="F299" s="6"/>
      <c r="G299" s="6"/>
      <c r="H299" s="6"/>
      <c r="J299" s="6"/>
    </row>
    <row r="300" spans="1:10" hidden="1" outlineLevel="1" x14ac:dyDescent="0.25">
      <c r="B300" s="4" t="s">
        <v>152</v>
      </c>
      <c r="C300" s="1">
        <v>1</v>
      </c>
      <c r="D300" s="1">
        <v>1</v>
      </c>
      <c r="E300" s="1">
        <f t="shared" si="5"/>
        <v>82.176360225140712</v>
      </c>
      <c r="F300" s="6"/>
      <c r="G300" s="6"/>
      <c r="H300" s="6"/>
      <c r="J300" s="6"/>
    </row>
    <row r="301" spans="1:10" hidden="1" outlineLevel="1" x14ac:dyDescent="0.25">
      <c r="B301" s="4" t="s">
        <v>270</v>
      </c>
      <c r="C301" s="1">
        <v>1</v>
      </c>
      <c r="D301" s="1">
        <v>1</v>
      </c>
      <c r="E301" s="1">
        <f t="shared" si="5"/>
        <v>82.176360225140712</v>
      </c>
      <c r="F301" s="6"/>
      <c r="G301" s="6"/>
      <c r="H301" s="6"/>
      <c r="J301" s="6"/>
    </row>
    <row r="302" spans="1:10" hidden="1" outlineLevel="1" x14ac:dyDescent="0.25">
      <c r="B302" s="4" t="s">
        <v>271</v>
      </c>
      <c r="C302" s="1">
        <v>1</v>
      </c>
      <c r="D302" s="1">
        <v>1</v>
      </c>
      <c r="E302" s="1">
        <f t="shared" si="5"/>
        <v>82.176360225140712</v>
      </c>
      <c r="F302" s="6"/>
      <c r="G302" s="6"/>
      <c r="H302" s="6"/>
      <c r="J302" s="6"/>
    </row>
    <row r="303" spans="1:10" hidden="1" outlineLevel="1" x14ac:dyDescent="0.25">
      <c r="B303" s="4" t="s">
        <v>272</v>
      </c>
      <c r="C303" s="1">
        <v>1</v>
      </c>
      <c r="D303" s="1">
        <v>1</v>
      </c>
      <c r="E303" s="1">
        <f t="shared" si="5"/>
        <v>82.176360225140712</v>
      </c>
      <c r="F303" s="6"/>
      <c r="G303" s="6"/>
      <c r="H303" s="6"/>
      <c r="J303" s="6"/>
    </row>
    <row r="304" spans="1:10" hidden="1" outlineLevel="1" x14ac:dyDescent="0.25">
      <c r="B304" s="4" t="s">
        <v>273</v>
      </c>
      <c r="C304" s="1">
        <v>1</v>
      </c>
      <c r="D304" s="1">
        <v>1</v>
      </c>
      <c r="E304" s="1">
        <f t="shared" si="5"/>
        <v>82.176360225140712</v>
      </c>
      <c r="F304" s="6"/>
      <c r="G304" s="6"/>
      <c r="H304" s="6"/>
      <c r="J304" s="6"/>
    </row>
    <row r="305" spans="2:10" hidden="1" outlineLevel="1" x14ac:dyDescent="0.25">
      <c r="B305" s="4" t="s">
        <v>274</v>
      </c>
      <c r="C305" s="1">
        <v>1</v>
      </c>
      <c r="D305" s="1">
        <v>1</v>
      </c>
      <c r="E305" s="1">
        <f t="shared" si="5"/>
        <v>82.176360225140712</v>
      </c>
      <c r="F305" s="6"/>
      <c r="G305" s="6"/>
      <c r="H305" s="6"/>
      <c r="J305" s="6"/>
    </row>
    <row r="306" spans="2:10" hidden="1" outlineLevel="1" x14ac:dyDescent="0.25">
      <c r="B306" s="4" t="s">
        <v>275</v>
      </c>
      <c r="C306" s="1">
        <v>1</v>
      </c>
      <c r="D306" s="1">
        <v>1</v>
      </c>
      <c r="E306" s="1">
        <f t="shared" si="5"/>
        <v>82.176360225140712</v>
      </c>
      <c r="F306" s="6"/>
      <c r="G306" s="6"/>
      <c r="H306" s="6"/>
      <c r="J306" s="6"/>
    </row>
    <row r="307" spans="2:10" hidden="1" outlineLevel="1" x14ac:dyDescent="0.25">
      <c r="B307" s="4" t="s">
        <v>276</v>
      </c>
      <c r="C307" s="1">
        <v>1</v>
      </c>
      <c r="D307" s="1">
        <v>1</v>
      </c>
      <c r="E307" s="1">
        <f t="shared" si="5"/>
        <v>82.176360225140712</v>
      </c>
      <c r="F307" s="6"/>
      <c r="G307" s="6"/>
      <c r="H307" s="6"/>
      <c r="J307" s="6"/>
    </row>
    <row r="308" spans="2:10" hidden="1" outlineLevel="1" x14ac:dyDescent="0.25">
      <c r="B308" s="4" t="s">
        <v>277</v>
      </c>
      <c r="C308" s="1">
        <v>1</v>
      </c>
      <c r="D308" s="1">
        <v>1</v>
      </c>
      <c r="E308" s="1">
        <f t="shared" si="5"/>
        <v>82.176360225140712</v>
      </c>
      <c r="F308" s="6"/>
      <c r="G308" s="6"/>
      <c r="H308" s="6"/>
      <c r="J308" s="6"/>
    </row>
    <row r="309" spans="2:10" hidden="1" outlineLevel="1" x14ac:dyDescent="0.25">
      <c r="B309" s="4" t="s">
        <v>278</v>
      </c>
      <c r="C309" s="1">
        <v>1</v>
      </c>
      <c r="D309" s="1">
        <v>1</v>
      </c>
      <c r="E309" s="1">
        <f t="shared" si="5"/>
        <v>82.176360225140712</v>
      </c>
      <c r="F309" s="6"/>
      <c r="G309" s="6"/>
      <c r="H309" s="6"/>
      <c r="J309" s="6"/>
    </row>
    <row r="310" spans="2:10" hidden="1" outlineLevel="1" x14ac:dyDescent="0.25">
      <c r="B310" s="4" t="s">
        <v>279</v>
      </c>
      <c r="C310" s="1">
        <v>1</v>
      </c>
      <c r="D310" s="1">
        <v>1</v>
      </c>
      <c r="E310" s="1">
        <f t="shared" si="5"/>
        <v>82.176360225140712</v>
      </c>
      <c r="F310" s="6"/>
      <c r="G310" s="6"/>
      <c r="H310" s="6"/>
      <c r="J310" s="6"/>
    </row>
    <row r="311" spans="2:10" hidden="1" outlineLevel="1" x14ac:dyDescent="0.25">
      <c r="B311" s="4" t="s">
        <v>280</v>
      </c>
      <c r="C311" s="1">
        <v>1</v>
      </c>
      <c r="D311" s="1">
        <v>1</v>
      </c>
      <c r="E311" s="1">
        <f t="shared" si="5"/>
        <v>82.176360225140712</v>
      </c>
      <c r="F311" s="6"/>
      <c r="G311" s="6"/>
      <c r="H311" s="6"/>
      <c r="J311" s="6"/>
    </row>
    <row r="312" spans="2:10" hidden="1" outlineLevel="1" x14ac:dyDescent="0.25">
      <c r="B312" s="4" t="s">
        <v>214</v>
      </c>
      <c r="C312" s="1">
        <v>1</v>
      </c>
      <c r="D312" s="1">
        <v>1</v>
      </c>
      <c r="E312" s="1">
        <f t="shared" si="5"/>
        <v>82.176360225140712</v>
      </c>
      <c r="F312" s="6"/>
      <c r="G312" s="6"/>
      <c r="H312" s="6"/>
      <c r="J312" s="6"/>
    </row>
    <row r="313" spans="2:10" hidden="1" outlineLevel="1" x14ac:dyDescent="0.25">
      <c r="B313" s="4" t="s">
        <v>281</v>
      </c>
      <c r="C313" s="1">
        <v>1</v>
      </c>
      <c r="D313" s="1">
        <v>1</v>
      </c>
      <c r="E313" s="1">
        <f t="shared" si="5"/>
        <v>82.176360225140712</v>
      </c>
      <c r="F313" s="6"/>
      <c r="G313" s="6"/>
      <c r="H313" s="6"/>
      <c r="J313" s="6"/>
    </row>
    <row r="314" spans="2:10" hidden="1" outlineLevel="1" x14ac:dyDescent="0.25">
      <c r="B314" s="4" t="s">
        <v>282</v>
      </c>
      <c r="C314" s="1">
        <v>1</v>
      </c>
      <c r="D314" s="1">
        <v>1</v>
      </c>
      <c r="E314" s="1">
        <f t="shared" si="5"/>
        <v>82.176360225140712</v>
      </c>
      <c r="F314" s="6"/>
      <c r="G314" s="6"/>
      <c r="H314" s="6"/>
      <c r="J314" s="6"/>
    </row>
    <row r="315" spans="2:10" hidden="1" outlineLevel="1" x14ac:dyDescent="0.25">
      <c r="B315" s="4" t="s">
        <v>283</v>
      </c>
      <c r="C315" s="1">
        <v>1</v>
      </c>
      <c r="D315" s="1">
        <v>1</v>
      </c>
      <c r="E315" s="1">
        <f t="shared" si="5"/>
        <v>82.176360225140712</v>
      </c>
      <c r="F315" s="6"/>
      <c r="G315" s="6"/>
      <c r="H315" s="6"/>
      <c r="J315" s="6"/>
    </row>
    <row r="316" spans="2:10" hidden="1" outlineLevel="1" x14ac:dyDescent="0.25">
      <c r="B316" s="4" t="s">
        <v>284</v>
      </c>
      <c r="C316" s="1">
        <v>1</v>
      </c>
      <c r="D316" s="1">
        <v>1</v>
      </c>
      <c r="E316" s="1">
        <f t="shared" si="5"/>
        <v>82.176360225140712</v>
      </c>
      <c r="F316" s="6"/>
      <c r="G316" s="6"/>
      <c r="H316" s="6"/>
      <c r="J316" s="6"/>
    </row>
    <row r="317" spans="2:10" hidden="1" outlineLevel="1" x14ac:dyDescent="0.25">
      <c r="B317" s="4" t="s">
        <v>285</v>
      </c>
      <c r="C317" s="1">
        <v>1</v>
      </c>
      <c r="D317" s="1">
        <v>1</v>
      </c>
      <c r="E317" s="1">
        <f t="shared" si="5"/>
        <v>82.176360225140712</v>
      </c>
      <c r="F317" s="6"/>
      <c r="G317" s="6"/>
      <c r="H317" s="6"/>
      <c r="J317" s="6"/>
    </row>
    <row r="318" spans="2:10" hidden="1" outlineLevel="1" x14ac:dyDescent="0.25">
      <c r="B318" s="4" t="s">
        <v>286</v>
      </c>
      <c r="C318" s="1">
        <v>1</v>
      </c>
      <c r="D318" s="1">
        <v>1</v>
      </c>
      <c r="E318" s="1">
        <f t="shared" si="5"/>
        <v>82.176360225140712</v>
      </c>
      <c r="F318" s="6"/>
      <c r="G318" s="6"/>
      <c r="H318" s="6"/>
      <c r="J318" s="6"/>
    </row>
    <row r="319" spans="2:10" hidden="1" outlineLevel="1" x14ac:dyDescent="0.25">
      <c r="B319" s="4" t="s">
        <v>287</v>
      </c>
      <c r="C319" s="1">
        <v>1</v>
      </c>
      <c r="D319" s="1">
        <v>1</v>
      </c>
      <c r="E319" s="1">
        <f t="shared" si="5"/>
        <v>82.176360225140712</v>
      </c>
      <c r="F319" s="6"/>
      <c r="G319" s="6"/>
      <c r="H319" s="6"/>
      <c r="J319" s="6"/>
    </row>
    <row r="320" spans="2:10" hidden="1" outlineLevel="1" x14ac:dyDescent="0.25">
      <c r="B320" s="4" t="s">
        <v>288</v>
      </c>
      <c r="C320" s="1">
        <v>1</v>
      </c>
      <c r="D320" s="1">
        <v>1</v>
      </c>
      <c r="E320" s="1">
        <f t="shared" si="5"/>
        <v>82.176360225140712</v>
      </c>
      <c r="F320" s="6"/>
      <c r="G320" s="6"/>
      <c r="H320" s="6"/>
      <c r="J320" s="6"/>
    </row>
    <row r="321" spans="1:10" hidden="1" outlineLevel="1" x14ac:dyDescent="0.25">
      <c r="B321" s="4" t="s">
        <v>123</v>
      </c>
      <c r="C321" s="1">
        <v>1</v>
      </c>
      <c r="D321" s="1">
        <v>1</v>
      </c>
      <c r="E321" s="1">
        <f t="shared" ref="E321:E387" si="6">100/$C$542*$D$542</f>
        <v>82.176360225140712</v>
      </c>
      <c r="F321" s="6"/>
      <c r="G321" s="6"/>
      <c r="H321" s="6"/>
      <c r="J321" s="6"/>
    </row>
    <row r="322" spans="1:10" hidden="1" outlineLevel="1" x14ac:dyDescent="0.25">
      <c r="B322" s="4" t="s">
        <v>158</v>
      </c>
      <c r="C322" s="1">
        <v>1</v>
      </c>
      <c r="D322" s="1">
        <v>1</v>
      </c>
      <c r="E322" s="1">
        <f t="shared" si="6"/>
        <v>82.176360225140712</v>
      </c>
      <c r="F322" s="6"/>
      <c r="G322" s="6"/>
      <c r="H322" s="6"/>
      <c r="J322" s="6"/>
    </row>
    <row r="323" spans="1:10" hidden="1" outlineLevel="1" x14ac:dyDescent="0.25">
      <c r="B323" s="4" t="s">
        <v>289</v>
      </c>
      <c r="C323" s="1">
        <v>1</v>
      </c>
      <c r="D323" s="1">
        <v>1</v>
      </c>
      <c r="E323" s="1">
        <f t="shared" si="6"/>
        <v>82.176360225140712</v>
      </c>
      <c r="F323" s="6"/>
      <c r="G323" s="6"/>
      <c r="H323" s="6"/>
      <c r="J323" s="6"/>
    </row>
    <row r="324" spans="1:10" hidden="1" outlineLevel="1" x14ac:dyDescent="0.25">
      <c r="B324" s="4" t="s">
        <v>290</v>
      </c>
      <c r="C324" s="1">
        <v>1</v>
      </c>
      <c r="D324" s="1">
        <v>1</v>
      </c>
      <c r="E324" s="1">
        <f t="shared" si="6"/>
        <v>82.176360225140712</v>
      </c>
      <c r="F324" s="6"/>
      <c r="G324" s="6"/>
      <c r="H324" s="6"/>
      <c r="J324" s="6"/>
    </row>
    <row r="325" spans="1:10" hidden="1" outlineLevel="1" x14ac:dyDescent="0.25">
      <c r="B325" s="4" t="s">
        <v>291</v>
      </c>
      <c r="C325" s="1">
        <v>1</v>
      </c>
      <c r="D325" s="1">
        <v>1</v>
      </c>
      <c r="E325" s="1">
        <f t="shared" si="6"/>
        <v>82.176360225140712</v>
      </c>
      <c r="F325" s="6"/>
      <c r="G325" s="6"/>
      <c r="H325" s="6"/>
      <c r="J325" s="6"/>
    </row>
    <row r="326" spans="1:10" hidden="1" outlineLevel="1" x14ac:dyDescent="0.25">
      <c r="B326" s="4" t="s">
        <v>292</v>
      </c>
      <c r="C326" s="1">
        <v>1</v>
      </c>
      <c r="D326" s="1">
        <v>1</v>
      </c>
      <c r="E326" s="1">
        <f t="shared" si="6"/>
        <v>82.176360225140712</v>
      </c>
      <c r="F326" s="6"/>
      <c r="G326" s="6"/>
      <c r="H326" s="6"/>
      <c r="J326" s="6"/>
    </row>
    <row r="327" spans="1:10" hidden="1" outlineLevel="1" x14ac:dyDescent="0.25">
      <c r="B327" s="4" t="s">
        <v>293</v>
      </c>
      <c r="C327" s="1">
        <v>1</v>
      </c>
      <c r="D327" s="1">
        <v>1</v>
      </c>
      <c r="E327" s="1">
        <f t="shared" si="6"/>
        <v>82.176360225140712</v>
      </c>
      <c r="F327" s="6"/>
      <c r="G327" s="6"/>
      <c r="H327" s="6"/>
      <c r="J327" s="6"/>
    </row>
    <row r="328" spans="1:10" hidden="1" outlineLevel="1" x14ac:dyDescent="0.25">
      <c r="B328" s="4" t="s">
        <v>294</v>
      </c>
      <c r="C328" s="1">
        <v>1</v>
      </c>
      <c r="D328" s="1">
        <v>1</v>
      </c>
      <c r="E328" s="1">
        <f t="shared" si="6"/>
        <v>82.176360225140712</v>
      </c>
      <c r="F328" s="6"/>
      <c r="G328" s="6"/>
      <c r="H328" s="6"/>
      <c r="J328" s="6"/>
    </row>
    <row r="329" spans="1:10" collapsed="1" x14ac:dyDescent="0.25">
      <c r="A329" s="3" t="s">
        <v>18</v>
      </c>
      <c r="B329" s="2" t="s">
        <v>427</v>
      </c>
      <c r="C329" s="1">
        <v>1</v>
      </c>
      <c r="D329" s="1">
        <v>1</v>
      </c>
      <c r="E329" s="1">
        <f t="shared" si="6"/>
        <v>82.176360225140712</v>
      </c>
      <c r="F329" s="6">
        <f>100/SUM(C329:C343)*SUM(D329:D343)</f>
        <v>100</v>
      </c>
      <c r="G329" s="6"/>
      <c r="H329" s="6"/>
      <c r="J329" s="6"/>
    </row>
    <row r="330" spans="1:10" s="1" customFormat="1" hidden="1" outlineLevel="1" x14ac:dyDescent="0.25">
      <c r="A330"/>
      <c r="B330" s="2" t="s">
        <v>428</v>
      </c>
      <c r="C330" s="1">
        <v>1</v>
      </c>
      <c r="D330" s="1">
        <v>1</v>
      </c>
      <c r="E330" s="1">
        <f t="shared" si="6"/>
        <v>82.176360225140712</v>
      </c>
      <c r="F330" s="6"/>
      <c r="G330" s="6"/>
      <c r="H330" s="6"/>
      <c r="J330" s="6"/>
    </row>
    <row r="331" spans="1:10" s="1" customFormat="1" hidden="1" outlineLevel="1" x14ac:dyDescent="0.25">
      <c r="A331"/>
      <c r="B331" s="2" t="s">
        <v>185</v>
      </c>
      <c r="C331" s="1">
        <v>1</v>
      </c>
      <c r="D331" s="1">
        <v>1</v>
      </c>
      <c r="E331" s="1">
        <f t="shared" si="6"/>
        <v>82.176360225140712</v>
      </c>
      <c r="F331" s="6"/>
      <c r="G331" s="6"/>
      <c r="H331" s="6"/>
      <c r="J331" s="6"/>
    </row>
    <row r="332" spans="1:10" s="1" customFormat="1" hidden="1" outlineLevel="1" x14ac:dyDescent="0.25">
      <c r="A332"/>
      <c r="B332" s="2" t="s">
        <v>113</v>
      </c>
      <c r="C332" s="1">
        <v>1</v>
      </c>
      <c r="D332" s="1">
        <v>1</v>
      </c>
      <c r="E332" s="1">
        <f t="shared" si="6"/>
        <v>82.176360225140712</v>
      </c>
      <c r="F332" s="6"/>
      <c r="G332" s="6"/>
      <c r="H332" s="6"/>
      <c r="J332" s="6"/>
    </row>
    <row r="333" spans="1:10" hidden="1" outlineLevel="1" x14ac:dyDescent="0.25">
      <c r="B333" s="2" t="s">
        <v>43</v>
      </c>
      <c r="C333" s="1">
        <v>1</v>
      </c>
      <c r="D333" s="1">
        <v>1</v>
      </c>
      <c r="E333" s="1">
        <f t="shared" si="6"/>
        <v>82.176360225140712</v>
      </c>
      <c r="F333" s="6"/>
      <c r="G333" s="6"/>
      <c r="H333" s="6"/>
      <c r="J333" s="6"/>
    </row>
    <row r="334" spans="1:10" hidden="1" outlineLevel="1" x14ac:dyDescent="0.25">
      <c r="B334" s="2" t="s">
        <v>132</v>
      </c>
      <c r="C334" s="1">
        <v>1</v>
      </c>
      <c r="D334" s="1">
        <v>1</v>
      </c>
      <c r="E334" s="1">
        <f t="shared" si="6"/>
        <v>82.176360225140712</v>
      </c>
      <c r="F334" s="6"/>
      <c r="G334" s="6"/>
      <c r="H334" s="6"/>
      <c r="J334" s="6"/>
    </row>
    <row r="335" spans="1:10" hidden="1" outlineLevel="1" x14ac:dyDescent="0.25">
      <c r="B335" s="2" t="s">
        <v>189</v>
      </c>
      <c r="C335" s="1">
        <v>1</v>
      </c>
      <c r="D335" s="1">
        <v>1</v>
      </c>
      <c r="E335" s="1">
        <f t="shared" si="6"/>
        <v>82.176360225140712</v>
      </c>
      <c r="F335" s="6"/>
      <c r="G335" s="6"/>
      <c r="H335" s="6"/>
      <c r="J335" s="6"/>
    </row>
    <row r="336" spans="1:10" hidden="1" outlineLevel="1" x14ac:dyDescent="0.25">
      <c r="B336" s="2" t="s">
        <v>295</v>
      </c>
      <c r="C336" s="1">
        <v>1</v>
      </c>
      <c r="D336" s="1">
        <v>1</v>
      </c>
      <c r="E336" s="1">
        <f t="shared" si="6"/>
        <v>82.176360225140712</v>
      </c>
      <c r="F336" s="6"/>
      <c r="G336" s="6"/>
      <c r="H336" s="6"/>
      <c r="J336" s="6"/>
    </row>
    <row r="337" spans="1:10" hidden="1" outlineLevel="1" x14ac:dyDescent="0.25">
      <c r="B337" s="2" t="s">
        <v>296</v>
      </c>
      <c r="C337" s="1">
        <v>1</v>
      </c>
      <c r="D337" s="1">
        <v>1</v>
      </c>
      <c r="E337" s="1">
        <f t="shared" si="6"/>
        <v>82.176360225140712</v>
      </c>
      <c r="F337" s="6"/>
      <c r="G337" s="6"/>
      <c r="H337" s="6"/>
      <c r="J337" s="6"/>
    </row>
    <row r="338" spans="1:10" hidden="1" outlineLevel="1" x14ac:dyDescent="0.25">
      <c r="B338" s="2" t="s">
        <v>297</v>
      </c>
      <c r="C338" s="1">
        <v>1</v>
      </c>
      <c r="D338" s="1">
        <v>1</v>
      </c>
      <c r="E338" s="1">
        <f t="shared" si="6"/>
        <v>82.176360225140712</v>
      </c>
      <c r="F338" s="6"/>
      <c r="G338" s="6"/>
      <c r="H338" s="6"/>
      <c r="J338" s="6"/>
    </row>
    <row r="339" spans="1:10" hidden="1" outlineLevel="1" x14ac:dyDescent="0.25">
      <c r="B339" s="2" t="s">
        <v>298</v>
      </c>
      <c r="C339" s="1">
        <v>1</v>
      </c>
      <c r="D339" s="1">
        <v>1</v>
      </c>
      <c r="E339" s="1">
        <f t="shared" si="6"/>
        <v>82.176360225140712</v>
      </c>
      <c r="F339" s="6"/>
      <c r="G339" s="6"/>
      <c r="H339" s="6"/>
      <c r="J339" s="6"/>
    </row>
    <row r="340" spans="1:10" hidden="1" outlineLevel="1" x14ac:dyDescent="0.25">
      <c r="B340" s="2" t="s">
        <v>299</v>
      </c>
      <c r="C340" s="1">
        <v>1</v>
      </c>
      <c r="D340" s="1">
        <v>1</v>
      </c>
      <c r="E340" s="1">
        <f t="shared" si="6"/>
        <v>82.176360225140712</v>
      </c>
      <c r="F340" s="6"/>
      <c r="G340" s="6"/>
      <c r="H340" s="6"/>
      <c r="J340" s="6"/>
    </row>
    <row r="341" spans="1:10" hidden="1" outlineLevel="1" x14ac:dyDescent="0.25">
      <c r="B341" s="2" t="s">
        <v>158</v>
      </c>
      <c r="C341" s="1">
        <v>1</v>
      </c>
      <c r="D341" s="1">
        <v>1</v>
      </c>
      <c r="E341" s="1">
        <f t="shared" si="6"/>
        <v>82.176360225140712</v>
      </c>
      <c r="F341" s="6"/>
      <c r="G341" s="6"/>
      <c r="H341" s="6"/>
      <c r="J341" s="6"/>
    </row>
    <row r="342" spans="1:10" hidden="1" outlineLevel="1" x14ac:dyDescent="0.25">
      <c r="B342" s="2" t="s">
        <v>300</v>
      </c>
      <c r="C342" s="1">
        <v>1</v>
      </c>
      <c r="D342" s="1">
        <v>1</v>
      </c>
      <c r="E342" s="1">
        <f t="shared" si="6"/>
        <v>82.176360225140712</v>
      </c>
      <c r="F342" s="6"/>
      <c r="G342" s="6"/>
      <c r="H342" s="6"/>
      <c r="J342" s="6"/>
    </row>
    <row r="343" spans="1:10" hidden="1" outlineLevel="1" x14ac:dyDescent="0.25">
      <c r="B343" s="2" t="s">
        <v>301</v>
      </c>
      <c r="C343" s="1">
        <v>1</v>
      </c>
      <c r="D343" s="1">
        <v>1</v>
      </c>
      <c r="E343" s="1">
        <f t="shared" si="6"/>
        <v>82.176360225140712</v>
      </c>
      <c r="F343" s="6"/>
      <c r="G343" s="6"/>
      <c r="H343" s="6"/>
      <c r="J343" s="6"/>
    </row>
    <row r="344" spans="1:10" collapsed="1" x14ac:dyDescent="0.25">
      <c r="A344" s="3" t="s">
        <v>19</v>
      </c>
      <c r="B344" s="4" t="s">
        <v>149</v>
      </c>
      <c r="C344" s="1">
        <v>1</v>
      </c>
      <c r="D344" s="1">
        <v>1</v>
      </c>
      <c r="E344" s="1">
        <f t="shared" si="6"/>
        <v>82.176360225140712</v>
      </c>
      <c r="F344" s="6">
        <f>100/SUM(C344:C353)*SUM(D344:D353)</f>
        <v>100</v>
      </c>
      <c r="G344" s="6"/>
      <c r="H344" s="6"/>
      <c r="J344" s="6"/>
    </row>
    <row r="345" spans="1:10" hidden="1" outlineLevel="1" x14ac:dyDescent="0.25">
      <c r="B345" s="4" t="s">
        <v>126</v>
      </c>
      <c r="C345" s="1">
        <v>1</v>
      </c>
      <c r="D345" s="1">
        <v>1</v>
      </c>
      <c r="E345" s="1">
        <f t="shared" si="6"/>
        <v>82.176360225140712</v>
      </c>
      <c r="F345" s="6"/>
      <c r="G345" s="6"/>
      <c r="H345" s="6"/>
      <c r="J345" s="6"/>
    </row>
    <row r="346" spans="1:10" hidden="1" outlineLevel="1" x14ac:dyDescent="0.25">
      <c r="B346" s="4" t="s">
        <v>150</v>
      </c>
      <c r="C346" s="1">
        <v>1</v>
      </c>
      <c r="D346" s="1">
        <v>1</v>
      </c>
      <c r="E346" s="1">
        <f t="shared" si="6"/>
        <v>82.176360225140712</v>
      </c>
      <c r="F346" s="6"/>
      <c r="G346" s="6"/>
      <c r="H346" s="6"/>
      <c r="J346" s="6"/>
    </row>
    <row r="347" spans="1:10" hidden="1" outlineLevel="1" x14ac:dyDescent="0.25">
      <c r="B347" s="4" t="s">
        <v>127</v>
      </c>
      <c r="C347" s="1">
        <v>1</v>
      </c>
      <c r="D347" s="1">
        <v>1</v>
      </c>
      <c r="E347" s="1">
        <f t="shared" si="6"/>
        <v>82.176360225140712</v>
      </c>
      <c r="F347" s="6"/>
      <c r="G347" s="6"/>
      <c r="H347" s="6"/>
      <c r="J347" s="6"/>
    </row>
    <row r="348" spans="1:10" hidden="1" outlineLevel="1" x14ac:dyDescent="0.25">
      <c r="B348" s="4" t="s">
        <v>151</v>
      </c>
      <c r="C348" s="1">
        <v>1</v>
      </c>
      <c r="D348" s="1">
        <v>1</v>
      </c>
      <c r="E348" s="1">
        <f t="shared" si="6"/>
        <v>82.176360225140712</v>
      </c>
      <c r="F348" s="6"/>
      <c r="G348" s="6"/>
      <c r="H348" s="6"/>
      <c r="J348" s="6"/>
    </row>
    <row r="349" spans="1:10" hidden="1" outlineLevel="1" x14ac:dyDescent="0.25">
      <c r="B349" s="4" t="s">
        <v>129</v>
      </c>
      <c r="C349" s="1">
        <v>1</v>
      </c>
      <c r="D349" s="1">
        <v>1</v>
      </c>
      <c r="E349" s="1">
        <f t="shared" si="6"/>
        <v>82.176360225140712</v>
      </c>
      <c r="F349" s="6"/>
      <c r="G349" s="6"/>
      <c r="H349" s="6"/>
      <c r="J349" s="6"/>
    </row>
    <row r="350" spans="1:10" hidden="1" outlineLevel="1" x14ac:dyDescent="0.25">
      <c r="B350" s="4" t="s">
        <v>113</v>
      </c>
      <c r="C350" s="1">
        <v>1</v>
      </c>
      <c r="D350">
        <v>1</v>
      </c>
      <c r="E350" s="1">
        <f t="shared" si="6"/>
        <v>82.176360225140712</v>
      </c>
      <c r="F350" s="6"/>
      <c r="G350" s="6"/>
      <c r="H350" s="6"/>
      <c r="J350" s="6"/>
    </row>
    <row r="351" spans="1:10" hidden="1" outlineLevel="1" x14ac:dyDescent="0.25">
      <c r="B351" s="4" t="s">
        <v>152</v>
      </c>
      <c r="C351" s="1">
        <v>1</v>
      </c>
      <c r="D351" s="1">
        <v>1</v>
      </c>
      <c r="E351" s="1">
        <f t="shared" si="6"/>
        <v>82.176360225140712</v>
      </c>
      <c r="F351" s="6"/>
      <c r="G351" s="6"/>
      <c r="H351" s="6"/>
      <c r="J351" s="6"/>
    </row>
    <row r="352" spans="1:10" hidden="1" outlineLevel="1" x14ac:dyDescent="0.25">
      <c r="B352" s="4" t="s">
        <v>132</v>
      </c>
      <c r="C352" s="1">
        <v>1</v>
      </c>
      <c r="D352" s="1">
        <v>1</v>
      </c>
      <c r="E352" s="1">
        <f t="shared" si="6"/>
        <v>82.176360225140712</v>
      </c>
      <c r="F352" s="6"/>
      <c r="G352" s="6"/>
      <c r="H352" s="6"/>
      <c r="J352" s="6"/>
    </row>
    <row r="353" spans="1:10" hidden="1" outlineLevel="1" x14ac:dyDescent="0.25">
      <c r="B353" s="4" t="s">
        <v>135</v>
      </c>
      <c r="C353" s="1">
        <v>1</v>
      </c>
      <c r="D353" s="1">
        <v>1</v>
      </c>
      <c r="E353" s="1">
        <f t="shared" si="6"/>
        <v>82.176360225140712</v>
      </c>
      <c r="F353" s="6"/>
      <c r="G353" s="6"/>
      <c r="H353" s="6"/>
      <c r="J353" s="6"/>
    </row>
    <row r="354" spans="1:10" collapsed="1" x14ac:dyDescent="0.25">
      <c r="A354" s="3" t="s">
        <v>20</v>
      </c>
      <c r="B354" s="2" t="s">
        <v>113</v>
      </c>
      <c r="C354" s="1">
        <v>1</v>
      </c>
      <c r="D354" s="1">
        <v>1</v>
      </c>
      <c r="E354" s="1">
        <f t="shared" si="6"/>
        <v>82.176360225140712</v>
      </c>
      <c r="F354" s="6">
        <f>100/SUM(C354:C356)*SUM(D354:D356)</f>
        <v>100</v>
      </c>
      <c r="G354" s="6"/>
      <c r="H354" s="6"/>
      <c r="J354" s="6"/>
    </row>
    <row r="355" spans="1:10" hidden="1" outlineLevel="1" x14ac:dyDescent="0.25">
      <c r="B355" s="2" t="s">
        <v>302</v>
      </c>
      <c r="C355" s="1">
        <v>1</v>
      </c>
      <c r="D355" s="1">
        <v>1</v>
      </c>
      <c r="E355" s="1">
        <f t="shared" si="6"/>
        <v>82.176360225140712</v>
      </c>
      <c r="F355" s="6"/>
      <c r="G355" s="6"/>
      <c r="H355" s="6"/>
      <c r="J355" s="6"/>
    </row>
    <row r="356" spans="1:10" hidden="1" outlineLevel="1" x14ac:dyDescent="0.25">
      <c r="B356" s="2" t="s">
        <v>303</v>
      </c>
      <c r="C356" s="1">
        <v>1</v>
      </c>
      <c r="D356" s="1">
        <v>1</v>
      </c>
      <c r="E356" s="1">
        <f t="shared" si="6"/>
        <v>82.176360225140712</v>
      </c>
      <c r="F356" s="6"/>
      <c r="G356" s="6"/>
      <c r="H356" s="6"/>
      <c r="J356" s="6"/>
    </row>
    <row r="357" spans="1:10" collapsed="1" x14ac:dyDescent="0.25">
      <c r="A357" s="3" t="s">
        <v>21</v>
      </c>
      <c r="B357" s="4" t="s">
        <v>304</v>
      </c>
      <c r="C357" s="1">
        <v>1</v>
      </c>
      <c r="D357">
        <v>1</v>
      </c>
      <c r="E357" s="1">
        <f t="shared" si="6"/>
        <v>82.176360225140712</v>
      </c>
      <c r="F357" s="6">
        <f>100/SUM(C357:C364)*SUM(D357:D364)</f>
        <v>25</v>
      </c>
      <c r="G357" s="6"/>
      <c r="H357" s="6"/>
      <c r="J357" s="6"/>
    </row>
    <row r="358" spans="1:10" hidden="1" outlineLevel="1" x14ac:dyDescent="0.25">
      <c r="B358" s="4" t="s">
        <v>305</v>
      </c>
      <c r="C358" s="1">
        <v>1</v>
      </c>
      <c r="D358">
        <v>1</v>
      </c>
      <c r="E358" s="1">
        <f t="shared" si="6"/>
        <v>82.176360225140712</v>
      </c>
      <c r="F358" s="6"/>
      <c r="G358" s="6"/>
      <c r="H358" s="6"/>
      <c r="J358" s="6"/>
    </row>
    <row r="359" spans="1:10" hidden="1" outlineLevel="1" x14ac:dyDescent="0.25">
      <c r="B359" s="4" t="s">
        <v>113</v>
      </c>
      <c r="C359" s="1">
        <v>1</v>
      </c>
      <c r="E359" s="1">
        <f t="shared" si="6"/>
        <v>82.176360225140712</v>
      </c>
      <c r="F359" s="6"/>
      <c r="G359" s="6"/>
      <c r="H359" s="6"/>
      <c r="J359" s="6"/>
    </row>
    <row r="360" spans="1:10" hidden="1" outlineLevel="1" x14ac:dyDescent="0.25">
      <c r="B360" s="4" t="s">
        <v>306</v>
      </c>
      <c r="C360" s="1">
        <v>1</v>
      </c>
      <c r="E360" s="1">
        <f t="shared" si="6"/>
        <v>82.176360225140712</v>
      </c>
      <c r="F360" s="6"/>
      <c r="G360" s="6"/>
      <c r="H360" s="6"/>
      <c r="J360" s="6"/>
    </row>
    <row r="361" spans="1:10" hidden="1" outlineLevel="1" x14ac:dyDescent="0.25">
      <c r="B361" s="4" t="s">
        <v>152</v>
      </c>
      <c r="C361" s="1">
        <v>1</v>
      </c>
      <c r="E361" s="1">
        <f t="shared" si="6"/>
        <v>82.176360225140712</v>
      </c>
      <c r="F361" s="6"/>
      <c r="G361" s="6"/>
      <c r="H361" s="6"/>
      <c r="J361" s="6"/>
    </row>
    <row r="362" spans="1:10" hidden="1" outlineLevel="1" x14ac:dyDescent="0.25">
      <c r="B362" s="4" t="s">
        <v>307</v>
      </c>
      <c r="C362" s="1">
        <v>1</v>
      </c>
      <c r="E362" s="1">
        <f t="shared" si="6"/>
        <v>82.176360225140712</v>
      </c>
      <c r="F362" s="6"/>
      <c r="G362" s="6"/>
      <c r="H362" s="6"/>
      <c r="J362" s="6"/>
    </row>
    <row r="363" spans="1:10" hidden="1" outlineLevel="1" x14ac:dyDescent="0.25">
      <c r="B363" s="4" t="s">
        <v>308</v>
      </c>
      <c r="C363" s="1">
        <v>1</v>
      </c>
      <c r="E363" s="1">
        <f t="shared" si="6"/>
        <v>82.176360225140712</v>
      </c>
      <c r="F363" s="6"/>
      <c r="G363" s="6"/>
      <c r="H363" s="6"/>
      <c r="J363" s="6"/>
    </row>
    <row r="364" spans="1:10" hidden="1" outlineLevel="1" x14ac:dyDescent="0.25">
      <c r="B364" s="4" t="s">
        <v>309</v>
      </c>
      <c r="C364" s="1">
        <v>1</v>
      </c>
      <c r="E364" s="1">
        <f t="shared" si="6"/>
        <v>82.176360225140712</v>
      </c>
      <c r="F364" s="6"/>
      <c r="G364" s="6"/>
      <c r="H364" s="6"/>
      <c r="J364" s="6"/>
    </row>
    <row r="365" spans="1:10" collapsed="1" x14ac:dyDescent="0.25">
      <c r="A365" s="3" t="s">
        <v>22</v>
      </c>
      <c r="B365" s="2" t="s">
        <v>310</v>
      </c>
      <c r="C365" s="1">
        <v>1</v>
      </c>
      <c r="D365">
        <v>1</v>
      </c>
      <c r="E365" s="1">
        <f t="shared" si="6"/>
        <v>82.176360225140712</v>
      </c>
      <c r="F365" s="6">
        <f>100/SUM(C365:C372)*SUM(D365:D372)</f>
        <v>100</v>
      </c>
      <c r="G365" s="6"/>
      <c r="H365" s="6"/>
      <c r="J365" s="6"/>
    </row>
    <row r="366" spans="1:10" hidden="1" outlineLevel="1" x14ac:dyDescent="0.25">
      <c r="B366" s="2" t="s">
        <v>113</v>
      </c>
      <c r="C366" s="1">
        <v>1</v>
      </c>
      <c r="D366" s="1">
        <v>1</v>
      </c>
      <c r="E366" s="1">
        <f t="shared" si="6"/>
        <v>82.176360225140712</v>
      </c>
      <c r="F366" s="6"/>
      <c r="G366" s="6"/>
      <c r="H366" s="6"/>
      <c r="J366" s="6"/>
    </row>
    <row r="367" spans="1:10" hidden="1" outlineLevel="1" x14ac:dyDescent="0.25">
      <c r="B367" s="2" t="s">
        <v>275</v>
      </c>
      <c r="C367" s="1">
        <v>1</v>
      </c>
      <c r="D367" s="1">
        <v>1</v>
      </c>
      <c r="E367" s="1">
        <f t="shared" si="6"/>
        <v>82.176360225140712</v>
      </c>
      <c r="F367" s="6"/>
      <c r="G367" s="6"/>
      <c r="H367" s="6"/>
      <c r="J367" s="6"/>
    </row>
    <row r="368" spans="1:10" hidden="1" outlineLevel="1" x14ac:dyDescent="0.25">
      <c r="B368" s="2" t="s">
        <v>311</v>
      </c>
      <c r="C368" s="1">
        <v>1</v>
      </c>
      <c r="D368" s="1">
        <v>1</v>
      </c>
      <c r="E368" s="1">
        <f t="shared" si="6"/>
        <v>82.176360225140712</v>
      </c>
      <c r="F368" s="6"/>
      <c r="G368" s="6"/>
      <c r="H368" s="6"/>
      <c r="J368" s="6"/>
    </row>
    <row r="369" spans="1:10" hidden="1" outlineLevel="1" x14ac:dyDescent="0.25">
      <c r="B369" s="2" t="s">
        <v>312</v>
      </c>
      <c r="C369" s="1">
        <v>1</v>
      </c>
      <c r="D369" s="1">
        <v>1</v>
      </c>
      <c r="E369" s="1">
        <f t="shared" si="6"/>
        <v>82.176360225140712</v>
      </c>
      <c r="F369" s="6"/>
      <c r="G369" s="6"/>
      <c r="H369" s="6"/>
      <c r="J369" s="6"/>
    </row>
    <row r="370" spans="1:10" hidden="1" outlineLevel="1" x14ac:dyDescent="0.25">
      <c r="B370" s="2" t="s">
        <v>313</v>
      </c>
      <c r="C370" s="1">
        <v>1</v>
      </c>
      <c r="D370" s="1">
        <v>1</v>
      </c>
      <c r="E370" s="1">
        <f t="shared" si="6"/>
        <v>82.176360225140712</v>
      </c>
      <c r="F370" s="6"/>
      <c r="G370" s="6"/>
      <c r="H370" s="6"/>
      <c r="J370" s="6"/>
    </row>
    <row r="371" spans="1:10" hidden="1" outlineLevel="1" x14ac:dyDescent="0.25">
      <c r="B371" s="2" t="s">
        <v>157</v>
      </c>
      <c r="C371" s="1">
        <v>1</v>
      </c>
      <c r="D371" s="1">
        <v>1</v>
      </c>
      <c r="E371" s="1">
        <f t="shared" si="6"/>
        <v>82.176360225140712</v>
      </c>
      <c r="F371" s="6"/>
      <c r="G371" s="6"/>
      <c r="H371" s="6"/>
      <c r="J371" s="6"/>
    </row>
    <row r="372" spans="1:10" hidden="1" outlineLevel="1" x14ac:dyDescent="0.25">
      <c r="B372" s="2" t="s">
        <v>314</v>
      </c>
      <c r="C372" s="1">
        <v>1</v>
      </c>
      <c r="D372" s="1">
        <v>1</v>
      </c>
      <c r="E372" s="1">
        <f t="shared" si="6"/>
        <v>82.176360225140712</v>
      </c>
      <c r="F372" s="6"/>
      <c r="G372" s="6"/>
      <c r="H372" s="6"/>
      <c r="J372" s="6"/>
    </row>
    <row r="373" spans="1:10" collapsed="1" x14ac:dyDescent="0.25">
      <c r="A373" s="3" t="s">
        <v>23</v>
      </c>
      <c r="B373" s="4" t="s">
        <v>315</v>
      </c>
      <c r="C373" s="1">
        <v>1</v>
      </c>
      <c r="D373">
        <v>1</v>
      </c>
      <c r="E373" s="1">
        <f t="shared" si="6"/>
        <v>82.176360225140712</v>
      </c>
      <c r="F373" s="6">
        <f>100/SUM(C373:C420)*SUM(D373:D420)</f>
        <v>100</v>
      </c>
      <c r="G373" s="6"/>
      <c r="H373" s="6"/>
      <c r="J373" s="6"/>
    </row>
    <row r="374" spans="1:10" hidden="1" outlineLevel="1" x14ac:dyDescent="0.25">
      <c r="B374" s="4" t="s">
        <v>316</v>
      </c>
      <c r="C374" s="1">
        <v>1</v>
      </c>
      <c r="D374" s="1">
        <v>1</v>
      </c>
      <c r="E374" s="1">
        <f t="shared" si="6"/>
        <v>82.176360225140712</v>
      </c>
      <c r="F374" s="6"/>
      <c r="G374" s="6"/>
      <c r="H374" s="6"/>
      <c r="J374" s="6"/>
    </row>
    <row r="375" spans="1:10" hidden="1" outlineLevel="1" x14ac:dyDescent="0.25">
      <c r="B375" s="4" t="s">
        <v>317</v>
      </c>
      <c r="C375" s="1">
        <v>1</v>
      </c>
      <c r="D375" s="1">
        <v>1</v>
      </c>
      <c r="E375" s="1">
        <f t="shared" si="6"/>
        <v>82.176360225140712</v>
      </c>
      <c r="F375" s="6"/>
      <c r="G375" s="6"/>
      <c r="H375" s="6"/>
      <c r="J375" s="6"/>
    </row>
    <row r="376" spans="1:10" hidden="1" outlineLevel="1" x14ac:dyDescent="0.25">
      <c r="B376" s="4" t="s">
        <v>318</v>
      </c>
      <c r="C376" s="1">
        <v>1</v>
      </c>
      <c r="D376" s="1">
        <v>1</v>
      </c>
      <c r="E376" s="1">
        <f t="shared" si="6"/>
        <v>82.176360225140712</v>
      </c>
      <c r="F376" s="6"/>
      <c r="G376" s="6"/>
      <c r="H376" s="6"/>
      <c r="J376" s="6"/>
    </row>
    <row r="377" spans="1:10" hidden="1" outlineLevel="1" x14ac:dyDescent="0.25">
      <c r="B377" s="4" t="s">
        <v>126</v>
      </c>
      <c r="C377" s="1">
        <v>1</v>
      </c>
      <c r="D377" s="1">
        <v>1</v>
      </c>
      <c r="E377" s="1">
        <f t="shared" si="6"/>
        <v>82.176360225140712</v>
      </c>
      <c r="F377" s="6"/>
      <c r="G377" s="6"/>
      <c r="H377" s="6"/>
      <c r="J377" s="6"/>
    </row>
    <row r="378" spans="1:10" hidden="1" outlineLevel="1" x14ac:dyDescent="0.25">
      <c r="B378" s="4" t="s">
        <v>319</v>
      </c>
      <c r="C378" s="1">
        <v>1</v>
      </c>
      <c r="D378" s="1">
        <v>1</v>
      </c>
      <c r="E378" s="1">
        <f t="shared" si="6"/>
        <v>82.176360225140712</v>
      </c>
      <c r="F378" s="6"/>
      <c r="G378" s="6"/>
      <c r="H378" s="6"/>
      <c r="J378" s="6"/>
    </row>
    <row r="379" spans="1:10" hidden="1" outlineLevel="1" x14ac:dyDescent="0.25">
      <c r="B379" s="4" t="s">
        <v>150</v>
      </c>
      <c r="C379" s="1">
        <v>1</v>
      </c>
      <c r="D379" s="1">
        <v>1</v>
      </c>
      <c r="E379" s="1">
        <f t="shared" si="6"/>
        <v>82.176360225140712</v>
      </c>
      <c r="F379" s="6"/>
      <c r="G379" s="6"/>
      <c r="H379" s="6"/>
      <c r="J379" s="6"/>
    </row>
    <row r="380" spans="1:10" hidden="1" outlineLevel="1" x14ac:dyDescent="0.25">
      <c r="B380" s="4" t="s">
        <v>248</v>
      </c>
      <c r="C380" s="1">
        <v>1</v>
      </c>
      <c r="D380" s="1">
        <v>1</v>
      </c>
      <c r="E380" s="1">
        <f t="shared" si="6"/>
        <v>82.176360225140712</v>
      </c>
      <c r="F380" s="6"/>
      <c r="G380" s="6"/>
      <c r="H380" s="6"/>
      <c r="J380" s="6"/>
    </row>
    <row r="381" spans="1:10" hidden="1" outlineLevel="1" x14ac:dyDescent="0.25">
      <c r="B381" s="4" t="s">
        <v>127</v>
      </c>
      <c r="C381" s="1">
        <v>1</v>
      </c>
      <c r="D381" s="1">
        <v>1</v>
      </c>
      <c r="E381" s="1">
        <f t="shared" si="6"/>
        <v>82.176360225140712</v>
      </c>
      <c r="F381" s="6"/>
      <c r="G381" s="6"/>
      <c r="H381" s="6"/>
      <c r="J381" s="6"/>
    </row>
    <row r="382" spans="1:10" hidden="1" outlineLevel="1" x14ac:dyDescent="0.25">
      <c r="B382" s="4" t="s">
        <v>151</v>
      </c>
      <c r="C382" s="1">
        <v>1</v>
      </c>
      <c r="D382" s="1">
        <v>1</v>
      </c>
      <c r="E382" s="1">
        <f t="shared" si="6"/>
        <v>82.176360225140712</v>
      </c>
      <c r="F382" s="6"/>
      <c r="G382" s="6"/>
      <c r="H382" s="6"/>
      <c r="J382" s="6"/>
    </row>
    <row r="383" spans="1:10" hidden="1" outlineLevel="1" x14ac:dyDescent="0.25">
      <c r="B383" s="4" t="s">
        <v>249</v>
      </c>
      <c r="C383" s="1">
        <v>1</v>
      </c>
      <c r="D383" s="1">
        <v>1</v>
      </c>
      <c r="E383" s="1">
        <f t="shared" si="6"/>
        <v>82.176360225140712</v>
      </c>
      <c r="F383" s="6"/>
      <c r="G383" s="6"/>
      <c r="H383" s="6"/>
      <c r="J383" s="6"/>
    </row>
    <row r="384" spans="1:10" hidden="1" outlineLevel="1" x14ac:dyDescent="0.25">
      <c r="B384" s="4" t="s">
        <v>129</v>
      </c>
      <c r="C384" s="1">
        <v>1</v>
      </c>
      <c r="D384" s="1">
        <v>1</v>
      </c>
      <c r="E384" s="1">
        <f t="shared" si="6"/>
        <v>82.176360225140712</v>
      </c>
      <c r="F384" s="6"/>
      <c r="G384" s="6"/>
      <c r="H384" s="6"/>
      <c r="J384" s="6"/>
    </row>
    <row r="385" spans="2:10" hidden="1" outlineLevel="1" x14ac:dyDescent="0.25">
      <c r="B385" s="4" t="s">
        <v>113</v>
      </c>
      <c r="C385" s="1">
        <v>1</v>
      </c>
      <c r="D385">
        <v>1</v>
      </c>
      <c r="E385" s="1">
        <f t="shared" si="6"/>
        <v>82.176360225140712</v>
      </c>
      <c r="F385" s="6"/>
      <c r="G385" s="6"/>
      <c r="H385" s="6"/>
      <c r="J385" s="6"/>
    </row>
    <row r="386" spans="2:10" hidden="1" outlineLevel="1" x14ac:dyDescent="0.25">
      <c r="B386" s="4" t="s">
        <v>252</v>
      </c>
      <c r="C386" s="1">
        <v>1</v>
      </c>
      <c r="D386">
        <v>1</v>
      </c>
      <c r="E386" s="1">
        <f t="shared" si="6"/>
        <v>82.176360225140712</v>
      </c>
      <c r="F386" s="6"/>
      <c r="G386" s="6"/>
      <c r="H386" s="6"/>
      <c r="J386" s="6"/>
    </row>
    <row r="387" spans="2:10" hidden="1" outlineLevel="1" x14ac:dyDescent="0.25">
      <c r="B387" s="4" t="s">
        <v>320</v>
      </c>
      <c r="C387" s="1">
        <v>1</v>
      </c>
      <c r="D387" s="1">
        <v>1</v>
      </c>
      <c r="E387" s="1">
        <f t="shared" si="6"/>
        <v>82.176360225140712</v>
      </c>
      <c r="F387" s="6"/>
      <c r="G387" s="6"/>
      <c r="H387" s="6"/>
      <c r="J387" s="6"/>
    </row>
    <row r="388" spans="2:10" hidden="1" outlineLevel="1" x14ac:dyDescent="0.25">
      <c r="B388" s="4" t="s">
        <v>321</v>
      </c>
      <c r="C388" s="1">
        <v>1</v>
      </c>
      <c r="D388">
        <v>1</v>
      </c>
      <c r="E388" s="1">
        <f t="shared" ref="E388:E451" si="7">100/$C$542*$D$542</f>
        <v>82.176360225140712</v>
      </c>
      <c r="F388" s="6"/>
      <c r="G388" s="6"/>
      <c r="H388" s="6"/>
      <c r="J388" s="6"/>
    </row>
    <row r="389" spans="2:10" hidden="1" outlineLevel="1" x14ac:dyDescent="0.25">
      <c r="B389" s="4" t="s">
        <v>322</v>
      </c>
      <c r="C389" s="1">
        <v>1</v>
      </c>
      <c r="D389" s="1">
        <v>1</v>
      </c>
      <c r="E389" s="1">
        <f t="shared" si="7"/>
        <v>82.176360225140712</v>
      </c>
      <c r="F389" s="6"/>
      <c r="G389" s="6"/>
      <c r="H389" s="6"/>
      <c r="J389" s="6"/>
    </row>
    <row r="390" spans="2:10" hidden="1" outlineLevel="1" x14ac:dyDescent="0.25">
      <c r="B390" s="4" t="s">
        <v>152</v>
      </c>
      <c r="C390" s="1">
        <v>1</v>
      </c>
      <c r="D390" s="1">
        <v>1</v>
      </c>
      <c r="E390" s="1">
        <f t="shared" si="7"/>
        <v>82.176360225140712</v>
      </c>
      <c r="F390" s="6"/>
      <c r="G390" s="6"/>
      <c r="H390" s="6"/>
      <c r="J390" s="6"/>
    </row>
    <row r="391" spans="2:10" hidden="1" outlineLevel="1" x14ac:dyDescent="0.25">
      <c r="B391" s="4" t="s">
        <v>323</v>
      </c>
      <c r="C391" s="1">
        <v>1</v>
      </c>
      <c r="D391" s="1">
        <v>1</v>
      </c>
      <c r="E391" s="1">
        <f t="shared" si="7"/>
        <v>82.176360225140712</v>
      </c>
      <c r="F391" s="6"/>
      <c r="G391" s="6"/>
      <c r="H391" s="6"/>
      <c r="J391" s="6"/>
    </row>
    <row r="392" spans="2:10" hidden="1" outlineLevel="1" x14ac:dyDescent="0.25">
      <c r="B392" s="4" t="s">
        <v>132</v>
      </c>
      <c r="C392" s="1">
        <v>1</v>
      </c>
      <c r="D392" s="1">
        <v>1</v>
      </c>
      <c r="E392" s="1">
        <f t="shared" si="7"/>
        <v>82.176360225140712</v>
      </c>
      <c r="F392" s="6"/>
      <c r="G392" s="6"/>
      <c r="H392" s="6"/>
      <c r="J392" s="6"/>
    </row>
    <row r="393" spans="2:10" hidden="1" outlineLevel="1" x14ac:dyDescent="0.25">
      <c r="B393" s="4" t="s">
        <v>324</v>
      </c>
      <c r="C393" s="1">
        <v>1</v>
      </c>
      <c r="D393" s="1">
        <v>1</v>
      </c>
      <c r="E393" s="1">
        <f t="shared" si="7"/>
        <v>82.176360225140712</v>
      </c>
      <c r="F393" s="6"/>
      <c r="G393" s="6"/>
      <c r="H393" s="6"/>
      <c r="J393" s="6"/>
    </row>
    <row r="394" spans="2:10" hidden="1" outlineLevel="1" x14ac:dyDescent="0.25">
      <c r="B394" s="4" t="s">
        <v>325</v>
      </c>
      <c r="C394" s="1">
        <v>1</v>
      </c>
      <c r="D394" s="1">
        <v>1</v>
      </c>
      <c r="E394" s="1">
        <f t="shared" si="7"/>
        <v>82.176360225140712</v>
      </c>
      <c r="F394" s="6"/>
      <c r="G394" s="6"/>
      <c r="H394" s="6"/>
      <c r="J394" s="6"/>
    </row>
    <row r="395" spans="2:10" hidden="1" outlineLevel="1" x14ac:dyDescent="0.25">
      <c r="B395" s="4" t="s">
        <v>153</v>
      </c>
      <c r="C395" s="1">
        <v>1</v>
      </c>
      <c r="D395">
        <v>1</v>
      </c>
      <c r="E395" s="1">
        <f t="shared" si="7"/>
        <v>82.176360225140712</v>
      </c>
      <c r="F395" s="6"/>
      <c r="G395" s="6"/>
      <c r="H395" s="6"/>
      <c r="J395" s="6"/>
    </row>
    <row r="396" spans="2:10" hidden="1" outlineLevel="1" x14ac:dyDescent="0.25">
      <c r="B396" s="4" t="s">
        <v>326</v>
      </c>
      <c r="C396" s="1">
        <v>1</v>
      </c>
      <c r="D396">
        <v>1</v>
      </c>
      <c r="E396" s="1">
        <f t="shared" si="7"/>
        <v>82.176360225140712</v>
      </c>
      <c r="F396" s="6"/>
      <c r="G396" s="6"/>
      <c r="H396" s="6"/>
      <c r="J396" s="6"/>
    </row>
    <row r="397" spans="2:10" hidden="1" outlineLevel="1" x14ac:dyDescent="0.25">
      <c r="B397" s="4" t="s">
        <v>327</v>
      </c>
      <c r="C397" s="1">
        <v>1</v>
      </c>
      <c r="D397" s="1">
        <v>1</v>
      </c>
      <c r="E397" s="1">
        <f t="shared" si="7"/>
        <v>82.176360225140712</v>
      </c>
      <c r="F397" s="6"/>
      <c r="G397" s="6"/>
      <c r="H397" s="6"/>
      <c r="J397" s="6"/>
    </row>
    <row r="398" spans="2:10" hidden="1" outlineLevel="1" x14ac:dyDescent="0.25">
      <c r="B398" s="4" t="s">
        <v>328</v>
      </c>
      <c r="C398" s="1">
        <v>1</v>
      </c>
      <c r="D398" s="1">
        <v>1</v>
      </c>
      <c r="E398" s="1">
        <f t="shared" si="7"/>
        <v>82.176360225140712</v>
      </c>
      <c r="F398" s="6"/>
      <c r="G398" s="6"/>
      <c r="H398" s="6"/>
      <c r="J398" s="6"/>
    </row>
    <row r="399" spans="2:10" hidden="1" outlineLevel="1" x14ac:dyDescent="0.25">
      <c r="B399" s="4" t="s">
        <v>169</v>
      </c>
      <c r="C399" s="1">
        <v>1</v>
      </c>
      <c r="D399" s="1">
        <v>1</v>
      </c>
      <c r="E399" s="1">
        <f t="shared" si="7"/>
        <v>82.176360225140712</v>
      </c>
      <c r="F399" s="6"/>
      <c r="G399" s="6"/>
      <c r="H399" s="6"/>
      <c r="J399" s="6"/>
    </row>
    <row r="400" spans="2:10" hidden="1" outlineLevel="1" x14ac:dyDescent="0.25">
      <c r="B400" s="4" t="s">
        <v>155</v>
      </c>
      <c r="C400" s="1">
        <v>1</v>
      </c>
      <c r="D400" s="1">
        <v>1</v>
      </c>
      <c r="E400" s="1">
        <f t="shared" si="7"/>
        <v>82.176360225140712</v>
      </c>
      <c r="F400" s="6"/>
      <c r="G400" s="6"/>
      <c r="H400" s="6"/>
      <c r="J400" s="6"/>
    </row>
    <row r="401" spans="2:10" hidden="1" outlineLevel="1" x14ac:dyDescent="0.25">
      <c r="B401" s="4" t="s">
        <v>329</v>
      </c>
      <c r="C401" s="1">
        <v>1</v>
      </c>
      <c r="D401" s="1">
        <v>1</v>
      </c>
      <c r="E401" s="1">
        <f t="shared" si="7"/>
        <v>82.176360225140712</v>
      </c>
      <c r="F401" s="6"/>
      <c r="G401" s="6"/>
      <c r="H401" s="6"/>
      <c r="J401" s="6"/>
    </row>
    <row r="402" spans="2:10" hidden="1" outlineLevel="1" x14ac:dyDescent="0.25">
      <c r="B402" s="4" t="s">
        <v>156</v>
      </c>
      <c r="C402" s="1">
        <v>1</v>
      </c>
      <c r="D402" s="1">
        <v>1</v>
      </c>
      <c r="E402" s="1">
        <f t="shared" si="7"/>
        <v>82.176360225140712</v>
      </c>
      <c r="F402" s="6"/>
      <c r="G402" s="6"/>
      <c r="H402" s="6"/>
      <c r="J402" s="6"/>
    </row>
    <row r="403" spans="2:10" hidden="1" outlineLevel="1" x14ac:dyDescent="0.25">
      <c r="B403" s="4" t="s">
        <v>330</v>
      </c>
      <c r="C403" s="1">
        <v>1</v>
      </c>
      <c r="D403" s="1">
        <v>1</v>
      </c>
      <c r="E403" s="1">
        <f t="shared" si="7"/>
        <v>82.176360225140712</v>
      </c>
      <c r="F403" s="6"/>
      <c r="G403" s="6"/>
      <c r="H403" s="6"/>
      <c r="J403" s="6"/>
    </row>
    <row r="404" spans="2:10" hidden="1" outlineLevel="1" x14ac:dyDescent="0.25">
      <c r="B404" s="4" t="s">
        <v>331</v>
      </c>
      <c r="C404" s="1">
        <v>1</v>
      </c>
      <c r="D404" s="1">
        <v>1</v>
      </c>
      <c r="E404" s="1">
        <f t="shared" si="7"/>
        <v>82.176360225140712</v>
      </c>
      <c r="F404" s="6"/>
      <c r="G404" s="6"/>
      <c r="H404" s="6"/>
      <c r="J404" s="6"/>
    </row>
    <row r="405" spans="2:10" hidden="1" outlineLevel="1" x14ac:dyDescent="0.25">
      <c r="B405" s="4" t="s">
        <v>332</v>
      </c>
      <c r="C405" s="1">
        <v>1</v>
      </c>
      <c r="D405" s="1">
        <v>1</v>
      </c>
      <c r="E405" s="1">
        <f t="shared" si="7"/>
        <v>82.176360225140712</v>
      </c>
      <c r="F405" s="6"/>
      <c r="G405" s="6"/>
      <c r="H405" s="6"/>
      <c r="J405" s="6"/>
    </row>
    <row r="406" spans="2:10" hidden="1" outlineLevel="1" x14ac:dyDescent="0.25">
      <c r="B406" s="4" t="s">
        <v>176</v>
      </c>
      <c r="C406" s="1">
        <v>1</v>
      </c>
      <c r="D406" s="1">
        <v>1</v>
      </c>
      <c r="E406" s="1">
        <f t="shared" si="7"/>
        <v>82.176360225140712</v>
      </c>
      <c r="F406" s="6"/>
      <c r="G406" s="6"/>
      <c r="H406" s="6"/>
      <c r="J406" s="6"/>
    </row>
    <row r="407" spans="2:10" hidden="1" outlineLevel="1" x14ac:dyDescent="0.25">
      <c r="B407" s="4" t="s">
        <v>258</v>
      </c>
      <c r="C407" s="1">
        <v>1</v>
      </c>
      <c r="D407" s="1">
        <v>1</v>
      </c>
      <c r="E407" s="1">
        <f t="shared" si="7"/>
        <v>82.176360225140712</v>
      </c>
      <c r="F407" s="6"/>
      <c r="G407" s="6"/>
      <c r="H407" s="6"/>
      <c r="J407" s="6"/>
    </row>
    <row r="408" spans="2:10" hidden="1" outlineLevel="1" x14ac:dyDescent="0.25">
      <c r="B408" s="4" t="s">
        <v>333</v>
      </c>
      <c r="C408" s="1">
        <v>1</v>
      </c>
      <c r="D408" s="1">
        <v>1</v>
      </c>
      <c r="E408" s="1">
        <f t="shared" si="7"/>
        <v>82.176360225140712</v>
      </c>
      <c r="F408" s="6"/>
      <c r="G408" s="6"/>
      <c r="H408" s="6"/>
      <c r="J408" s="6"/>
    </row>
    <row r="409" spans="2:10" hidden="1" outlineLevel="1" x14ac:dyDescent="0.25">
      <c r="B409" s="4" t="s">
        <v>260</v>
      </c>
      <c r="C409" s="1">
        <v>1</v>
      </c>
      <c r="D409" s="1">
        <v>1</v>
      </c>
      <c r="E409" s="1">
        <f t="shared" si="7"/>
        <v>82.176360225140712</v>
      </c>
      <c r="F409" s="6"/>
      <c r="G409" s="6"/>
      <c r="H409" s="6"/>
      <c r="J409" s="6"/>
    </row>
    <row r="410" spans="2:10" hidden="1" outlineLevel="1" x14ac:dyDescent="0.25">
      <c r="B410" s="4" t="s">
        <v>261</v>
      </c>
      <c r="C410" s="1">
        <v>1</v>
      </c>
      <c r="D410" s="1">
        <v>1</v>
      </c>
      <c r="E410" s="1">
        <f t="shared" si="7"/>
        <v>82.176360225140712</v>
      </c>
      <c r="F410" s="6"/>
      <c r="G410" s="6"/>
      <c r="H410" s="6"/>
      <c r="J410" s="6"/>
    </row>
    <row r="411" spans="2:10" hidden="1" outlineLevel="1" x14ac:dyDescent="0.25">
      <c r="B411" s="4" t="s">
        <v>123</v>
      </c>
      <c r="C411" s="1">
        <v>1</v>
      </c>
      <c r="D411" s="1">
        <v>1</v>
      </c>
      <c r="E411" s="1">
        <f t="shared" si="7"/>
        <v>82.176360225140712</v>
      </c>
      <c r="F411" s="6"/>
      <c r="G411" s="6"/>
      <c r="H411" s="6"/>
      <c r="J411" s="6"/>
    </row>
    <row r="412" spans="2:10" hidden="1" outlineLevel="1" x14ac:dyDescent="0.25">
      <c r="B412" s="4" t="s">
        <v>135</v>
      </c>
      <c r="C412" s="1">
        <v>1</v>
      </c>
      <c r="D412" s="1">
        <v>1</v>
      </c>
      <c r="E412" s="1">
        <f t="shared" si="7"/>
        <v>82.176360225140712</v>
      </c>
      <c r="F412" s="6"/>
      <c r="G412" s="6"/>
      <c r="H412" s="6"/>
      <c r="J412" s="6"/>
    </row>
    <row r="413" spans="2:10" hidden="1" outlineLevel="1" x14ac:dyDescent="0.25">
      <c r="B413" s="4" t="s">
        <v>157</v>
      </c>
      <c r="C413" s="1">
        <v>1</v>
      </c>
      <c r="D413" s="1">
        <v>1</v>
      </c>
      <c r="E413" s="1">
        <f t="shared" si="7"/>
        <v>82.176360225140712</v>
      </c>
      <c r="F413" s="6"/>
      <c r="G413" s="6"/>
      <c r="H413" s="6"/>
      <c r="J413" s="6"/>
    </row>
    <row r="414" spans="2:10" hidden="1" outlineLevel="1" x14ac:dyDescent="0.25">
      <c r="B414" s="4" t="s">
        <v>334</v>
      </c>
      <c r="C414" s="1">
        <v>1</v>
      </c>
      <c r="D414" s="1">
        <v>1</v>
      </c>
      <c r="E414" s="1">
        <f t="shared" si="7"/>
        <v>82.176360225140712</v>
      </c>
      <c r="F414" s="6"/>
      <c r="G414" s="6"/>
      <c r="H414" s="6"/>
      <c r="J414" s="6"/>
    </row>
    <row r="415" spans="2:10" hidden="1" outlineLevel="1" x14ac:dyDescent="0.25">
      <c r="B415" s="4" t="s">
        <v>335</v>
      </c>
      <c r="C415" s="1">
        <v>1</v>
      </c>
      <c r="D415" s="1">
        <v>1</v>
      </c>
      <c r="E415" s="1">
        <f t="shared" si="7"/>
        <v>82.176360225140712</v>
      </c>
      <c r="F415" s="6"/>
      <c r="G415" s="6"/>
      <c r="H415" s="6"/>
      <c r="J415" s="6"/>
    </row>
    <row r="416" spans="2:10" hidden="1" outlineLevel="1" x14ac:dyDescent="0.25">
      <c r="B416" s="4" t="s">
        <v>336</v>
      </c>
      <c r="C416" s="1">
        <v>1</v>
      </c>
      <c r="D416" s="1">
        <v>1</v>
      </c>
      <c r="E416" s="1">
        <f t="shared" si="7"/>
        <v>82.176360225140712</v>
      </c>
      <c r="F416" s="6"/>
      <c r="G416" s="6"/>
      <c r="H416" s="6"/>
      <c r="J416" s="6"/>
    </row>
    <row r="417" spans="1:10" hidden="1" outlineLevel="1" x14ac:dyDescent="0.25">
      <c r="B417" s="4" t="s">
        <v>337</v>
      </c>
      <c r="C417" s="1">
        <v>1</v>
      </c>
      <c r="D417" s="1">
        <v>1</v>
      </c>
      <c r="E417" s="1">
        <f t="shared" si="7"/>
        <v>82.176360225140712</v>
      </c>
      <c r="F417" s="6"/>
      <c r="G417" s="6"/>
      <c r="H417" s="6"/>
      <c r="J417" s="6"/>
    </row>
    <row r="418" spans="1:10" hidden="1" outlineLevel="1" x14ac:dyDescent="0.25">
      <c r="B418" s="4" t="s">
        <v>338</v>
      </c>
      <c r="C418" s="1">
        <v>1</v>
      </c>
      <c r="D418" s="1">
        <v>1</v>
      </c>
      <c r="E418" s="1">
        <f t="shared" si="7"/>
        <v>82.176360225140712</v>
      </c>
      <c r="F418" s="6"/>
      <c r="G418" s="6"/>
      <c r="H418" s="6"/>
      <c r="J418" s="6"/>
    </row>
    <row r="419" spans="1:10" hidden="1" outlineLevel="1" x14ac:dyDescent="0.25">
      <c r="B419" s="4" t="s">
        <v>339</v>
      </c>
      <c r="C419" s="1">
        <v>1</v>
      </c>
      <c r="D419" s="1">
        <v>1</v>
      </c>
      <c r="E419" s="1">
        <f t="shared" si="7"/>
        <v>82.176360225140712</v>
      </c>
      <c r="F419" s="6"/>
      <c r="G419" s="6"/>
      <c r="H419" s="6"/>
      <c r="J419" s="6"/>
    </row>
    <row r="420" spans="1:10" hidden="1" outlineLevel="1" x14ac:dyDescent="0.25">
      <c r="B420" s="4" t="s">
        <v>158</v>
      </c>
      <c r="C420" s="1">
        <v>1</v>
      </c>
      <c r="D420" s="1">
        <v>1</v>
      </c>
      <c r="E420" s="1">
        <f t="shared" si="7"/>
        <v>82.176360225140712</v>
      </c>
      <c r="F420" s="6"/>
      <c r="G420" s="6"/>
      <c r="H420" s="6"/>
      <c r="J420" s="6"/>
    </row>
    <row r="421" spans="1:10" collapsed="1" x14ac:dyDescent="0.25">
      <c r="A421" s="3" t="s">
        <v>24</v>
      </c>
      <c r="B421" s="2" t="s">
        <v>340</v>
      </c>
      <c r="C421" s="1">
        <v>1</v>
      </c>
      <c r="D421">
        <v>1</v>
      </c>
      <c r="E421" s="1">
        <f t="shared" si="7"/>
        <v>82.176360225140712</v>
      </c>
      <c r="F421" s="6">
        <f>100/SUM(C421:C424)*SUM(D421:D424)</f>
        <v>100</v>
      </c>
      <c r="G421" s="6"/>
      <c r="H421" s="6"/>
      <c r="J421" s="6"/>
    </row>
    <row r="422" spans="1:10" hidden="1" outlineLevel="1" x14ac:dyDescent="0.25">
      <c r="B422" s="2" t="s">
        <v>341</v>
      </c>
      <c r="C422" s="1">
        <v>1</v>
      </c>
      <c r="D422">
        <v>1</v>
      </c>
      <c r="E422" s="1">
        <f t="shared" si="7"/>
        <v>82.176360225140712</v>
      </c>
      <c r="F422" s="6"/>
      <c r="G422" s="6"/>
      <c r="H422" s="6"/>
      <c r="J422" s="6"/>
    </row>
    <row r="423" spans="1:10" hidden="1" outlineLevel="1" x14ac:dyDescent="0.25">
      <c r="B423" s="2" t="s">
        <v>342</v>
      </c>
      <c r="C423" s="1">
        <v>1</v>
      </c>
      <c r="D423">
        <v>1</v>
      </c>
      <c r="E423" s="1">
        <f t="shared" si="7"/>
        <v>82.176360225140712</v>
      </c>
      <c r="F423" s="6"/>
      <c r="G423" s="6"/>
      <c r="H423" s="6"/>
      <c r="J423" s="6"/>
    </row>
    <row r="424" spans="1:10" hidden="1" outlineLevel="1" x14ac:dyDescent="0.25">
      <c r="B424" s="2" t="s">
        <v>158</v>
      </c>
      <c r="C424" s="1">
        <v>1</v>
      </c>
      <c r="D424">
        <v>1</v>
      </c>
      <c r="E424" s="1">
        <f t="shared" si="7"/>
        <v>82.176360225140712</v>
      </c>
      <c r="F424" s="6"/>
      <c r="G424" s="6"/>
      <c r="H424" s="6"/>
      <c r="J424" s="6"/>
    </row>
    <row r="425" spans="1:10" collapsed="1" x14ac:dyDescent="0.25">
      <c r="A425" s="3" t="s">
        <v>25</v>
      </c>
      <c r="B425" s="4" t="s">
        <v>343</v>
      </c>
      <c r="C425" s="1">
        <v>1</v>
      </c>
      <c r="D425">
        <v>1</v>
      </c>
      <c r="E425" s="1">
        <f t="shared" si="7"/>
        <v>82.176360225140712</v>
      </c>
      <c r="F425" s="6">
        <f>100/SUM(C425:C433)*SUM(D425:D433)</f>
        <v>100</v>
      </c>
      <c r="G425" s="6"/>
      <c r="H425" s="6"/>
      <c r="J425" s="6"/>
    </row>
    <row r="426" spans="1:10" hidden="1" outlineLevel="1" x14ac:dyDescent="0.25">
      <c r="B426" s="4" t="s">
        <v>197</v>
      </c>
      <c r="C426" s="1">
        <v>1</v>
      </c>
      <c r="D426" s="1">
        <v>1</v>
      </c>
      <c r="E426" s="1">
        <f t="shared" si="7"/>
        <v>82.176360225140712</v>
      </c>
      <c r="F426" s="6"/>
      <c r="G426" s="6"/>
      <c r="H426" s="6"/>
      <c r="J426" s="6"/>
    </row>
    <row r="427" spans="1:10" hidden="1" outlineLevel="1" x14ac:dyDescent="0.25">
      <c r="B427" s="4" t="s">
        <v>344</v>
      </c>
      <c r="C427" s="1">
        <v>1</v>
      </c>
      <c r="D427" s="1">
        <v>1</v>
      </c>
      <c r="E427" s="1">
        <f t="shared" si="7"/>
        <v>82.176360225140712</v>
      </c>
      <c r="F427" s="6"/>
      <c r="G427" s="6"/>
      <c r="H427" s="6"/>
      <c r="J427" s="6"/>
    </row>
    <row r="428" spans="1:10" hidden="1" outlineLevel="1" x14ac:dyDescent="0.25">
      <c r="B428" s="4" t="s">
        <v>151</v>
      </c>
      <c r="C428" s="1">
        <v>1</v>
      </c>
      <c r="D428" s="1">
        <v>1</v>
      </c>
      <c r="E428" s="1">
        <f t="shared" si="7"/>
        <v>82.176360225140712</v>
      </c>
      <c r="F428" s="6"/>
      <c r="G428" s="6"/>
      <c r="H428" s="6"/>
      <c r="J428" s="6"/>
    </row>
    <row r="429" spans="1:10" hidden="1" outlineLevel="1" x14ac:dyDescent="0.25">
      <c r="B429" s="4" t="s">
        <v>345</v>
      </c>
      <c r="C429" s="1">
        <v>1</v>
      </c>
      <c r="D429" s="1">
        <v>1</v>
      </c>
      <c r="E429" s="1">
        <f t="shared" si="7"/>
        <v>82.176360225140712</v>
      </c>
      <c r="F429" s="6"/>
      <c r="G429" s="6"/>
      <c r="H429" s="6"/>
      <c r="J429" s="6"/>
    </row>
    <row r="430" spans="1:10" hidden="1" outlineLevel="1" x14ac:dyDescent="0.25">
      <c r="B430" s="4" t="s">
        <v>152</v>
      </c>
      <c r="C430" s="1">
        <v>1</v>
      </c>
      <c r="D430" s="1">
        <v>1</v>
      </c>
      <c r="E430" s="1">
        <f t="shared" si="7"/>
        <v>82.176360225140712</v>
      </c>
      <c r="F430" s="6"/>
      <c r="G430" s="6"/>
      <c r="H430" s="6"/>
      <c r="J430" s="6"/>
    </row>
    <row r="431" spans="1:10" hidden="1" outlineLevel="1" x14ac:dyDescent="0.25">
      <c r="B431" s="4" t="s">
        <v>346</v>
      </c>
      <c r="C431" s="1">
        <v>1</v>
      </c>
      <c r="D431" s="1">
        <v>1</v>
      </c>
      <c r="E431" s="1">
        <f t="shared" si="7"/>
        <v>82.176360225140712</v>
      </c>
      <c r="F431" s="6"/>
      <c r="G431" s="6"/>
      <c r="H431" s="6"/>
      <c r="J431" s="6"/>
    </row>
    <row r="432" spans="1:10" hidden="1" outlineLevel="1" x14ac:dyDescent="0.25">
      <c r="B432" s="4" t="s">
        <v>347</v>
      </c>
      <c r="C432" s="1">
        <v>1</v>
      </c>
      <c r="D432" s="1">
        <v>1</v>
      </c>
      <c r="E432" s="1">
        <f t="shared" si="7"/>
        <v>82.176360225140712</v>
      </c>
      <c r="F432" s="6"/>
      <c r="G432" s="6"/>
      <c r="H432" s="6"/>
      <c r="J432" s="6"/>
    </row>
    <row r="433" spans="1:10" hidden="1" outlineLevel="1" x14ac:dyDescent="0.25">
      <c r="B433" s="4" t="s">
        <v>348</v>
      </c>
      <c r="C433" s="1">
        <v>1</v>
      </c>
      <c r="D433" s="1">
        <v>1</v>
      </c>
      <c r="E433" s="1">
        <f t="shared" si="7"/>
        <v>82.176360225140712</v>
      </c>
      <c r="F433" s="6"/>
      <c r="G433" s="6"/>
      <c r="H433" s="6"/>
      <c r="J433" s="6"/>
    </row>
    <row r="434" spans="1:10" collapsed="1" x14ac:dyDescent="0.25">
      <c r="A434" s="3" t="s">
        <v>26</v>
      </c>
      <c r="B434" s="2" t="s">
        <v>197</v>
      </c>
      <c r="C434" s="1">
        <v>1</v>
      </c>
      <c r="E434" s="1">
        <f t="shared" si="7"/>
        <v>82.176360225140712</v>
      </c>
      <c r="F434" s="6">
        <f>100/SUM(C434:C439)*SUM(D434:D439)</f>
        <v>0</v>
      </c>
      <c r="G434" s="6"/>
      <c r="H434" s="6"/>
      <c r="J434" s="6"/>
    </row>
    <row r="435" spans="1:10" hidden="1" outlineLevel="1" x14ac:dyDescent="0.25">
      <c r="B435" s="2" t="s">
        <v>150</v>
      </c>
      <c r="C435" s="1">
        <v>1</v>
      </c>
      <c r="E435" s="1">
        <f t="shared" si="7"/>
        <v>82.176360225140712</v>
      </c>
      <c r="F435" s="6"/>
      <c r="G435" s="6"/>
      <c r="H435" s="6"/>
      <c r="J435" s="6"/>
    </row>
    <row r="436" spans="1:10" hidden="1" outlineLevel="1" x14ac:dyDescent="0.25">
      <c r="B436" s="2" t="s">
        <v>151</v>
      </c>
      <c r="C436" s="1">
        <v>1</v>
      </c>
      <c r="E436" s="1">
        <f t="shared" si="7"/>
        <v>82.176360225140712</v>
      </c>
      <c r="F436" s="6"/>
      <c r="G436" s="6"/>
      <c r="H436" s="6"/>
      <c r="J436" s="6"/>
    </row>
    <row r="437" spans="1:10" hidden="1" outlineLevel="1" x14ac:dyDescent="0.25">
      <c r="B437" s="2" t="s">
        <v>113</v>
      </c>
      <c r="C437" s="1">
        <v>1</v>
      </c>
      <c r="E437" s="1">
        <f t="shared" si="7"/>
        <v>82.176360225140712</v>
      </c>
      <c r="F437" s="6"/>
      <c r="G437" s="6"/>
      <c r="H437" s="6"/>
      <c r="J437" s="6"/>
    </row>
    <row r="438" spans="1:10" hidden="1" outlineLevel="1" x14ac:dyDescent="0.25">
      <c r="B438" s="2" t="s">
        <v>152</v>
      </c>
      <c r="C438" s="1">
        <v>1</v>
      </c>
      <c r="E438" s="1">
        <f t="shared" si="7"/>
        <v>82.176360225140712</v>
      </c>
      <c r="F438" s="6"/>
      <c r="G438" s="6"/>
      <c r="H438" s="6"/>
      <c r="J438" s="6"/>
    </row>
    <row r="439" spans="1:10" hidden="1" outlineLevel="1" x14ac:dyDescent="0.25">
      <c r="B439" s="2" t="s">
        <v>91</v>
      </c>
      <c r="C439" s="1">
        <v>1</v>
      </c>
      <c r="E439" s="1">
        <f t="shared" si="7"/>
        <v>82.176360225140712</v>
      </c>
      <c r="F439" s="6"/>
      <c r="G439" s="6"/>
      <c r="H439" s="6"/>
      <c r="J439" s="6"/>
    </row>
    <row r="440" spans="1:10" collapsed="1" x14ac:dyDescent="0.25">
      <c r="A440" s="3" t="s">
        <v>27</v>
      </c>
      <c r="B440" s="4" t="s">
        <v>349</v>
      </c>
      <c r="C440" s="1">
        <v>1</v>
      </c>
      <c r="D440">
        <v>1</v>
      </c>
      <c r="E440" s="1">
        <f t="shared" si="7"/>
        <v>82.176360225140712</v>
      </c>
      <c r="F440" s="6">
        <f>100/SUM(C440:C440)*SUM(D440:D440)</f>
        <v>100</v>
      </c>
      <c r="G440" s="6"/>
      <c r="H440" s="6"/>
      <c r="J440" s="6"/>
    </row>
    <row r="441" spans="1:10" x14ac:dyDescent="0.25">
      <c r="A441" s="3" t="s">
        <v>28</v>
      </c>
      <c r="B441" s="2" t="s">
        <v>350</v>
      </c>
      <c r="C441" s="1">
        <v>1</v>
      </c>
      <c r="D441">
        <v>1</v>
      </c>
      <c r="E441" s="1">
        <f t="shared" si="7"/>
        <v>82.176360225140712</v>
      </c>
      <c r="F441" s="6">
        <f>100/SUM(C441:C450)*SUM(D441:D450)</f>
        <v>100</v>
      </c>
      <c r="G441" s="6"/>
      <c r="H441" s="6"/>
      <c r="J441" s="6"/>
    </row>
    <row r="442" spans="1:10" hidden="1" outlineLevel="1" x14ac:dyDescent="0.25">
      <c r="B442" s="2" t="s">
        <v>351</v>
      </c>
      <c r="C442" s="1">
        <v>1</v>
      </c>
      <c r="D442">
        <v>1</v>
      </c>
      <c r="E442" s="1">
        <f t="shared" si="7"/>
        <v>82.176360225140712</v>
      </c>
      <c r="F442" s="6"/>
      <c r="G442" s="6"/>
      <c r="H442" s="6"/>
      <c r="J442" s="6"/>
    </row>
    <row r="443" spans="1:10" hidden="1" outlineLevel="1" x14ac:dyDescent="0.25">
      <c r="B443" s="2" t="s">
        <v>352</v>
      </c>
      <c r="C443" s="1">
        <v>0</v>
      </c>
      <c r="E443" s="1">
        <f t="shared" si="7"/>
        <v>82.176360225140712</v>
      </c>
      <c r="F443" s="6"/>
      <c r="G443" s="6"/>
      <c r="H443" s="6"/>
      <c r="J443" s="6"/>
    </row>
    <row r="444" spans="1:10" hidden="1" outlineLevel="1" x14ac:dyDescent="0.25">
      <c r="B444" s="2" t="s">
        <v>353</v>
      </c>
      <c r="C444" s="1">
        <v>0</v>
      </c>
      <c r="E444" s="1">
        <f t="shared" si="7"/>
        <v>82.176360225140712</v>
      </c>
      <c r="F444" s="6"/>
      <c r="G444" s="6"/>
      <c r="H444" s="6"/>
      <c r="J444" s="6"/>
    </row>
    <row r="445" spans="1:10" hidden="1" outlineLevel="1" x14ac:dyDescent="0.25">
      <c r="B445" s="2" t="s">
        <v>354</v>
      </c>
      <c r="C445" s="1">
        <v>0</v>
      </c>
      <c r="E445" s="1">
        <f t="shared" si="7"/>
        <v>82.176360225140712</v>
      </c>
      <c r="F445" s="6"/>
      <c r="G445" s="6"/>
      <c r="H445" s="6"/>
      <c r="J445" s="6"/>
    </row>
    <row r="446" spans="1:10" hidden="1" outlineLevel="1" x14ac:dyDescent="0.25">
      <c r="B446" s="2" t="s">
        <v>355</v>
      </c>
      <c r="C446" s="1">
        <v>0</v>
      </c>
      <c r="E446" s="1">
        <f t="shared" si="7"/>
        <v>82.176360225140712</v>
      </c>
      <c r="F446" s="6"/>
      <c r="G446" s="6"/>
      <c r="H446" s="6"/>
      <c r="J446" s="6"/>
    </row>
    <row r="447" spans="1:10" hidden="1" outlineLevel="1" x14ac:dyDescent="0.25">
      <c r="B447" s="2" t="s">
        <v>356</v>
      </c>
      <c r="C447" s="1">
        <v>0</v>
      </c>
      <c r="E447" s="1">
        <f t="shared" si="7"/>
        <v>82.176360225140712</v>
      </c>
      <c r="F447" s="6"/>
      <c r="G447" s="6"/>
      <c r="H447" s="6"/>
      <c r="J447" s="6"/>
    </row>
    <row r="448" spans="1:10" hidden="1" outlineLevel="1" x14ac:dyDescent="0.25">
      <c r="B448" s="2" t="s">
        <v>357</v>
      </c>
      <c r="C448" s="1">
        <v>0</v>
      </c>
      <c r="E448" s="1">
        <f t="shared" si="7"/>
        <v>82.176360225140712</v>
      </c>
      <c r="F448" s="6"/>
      <c r="G448" s="6"/>
      <c r="H448" s="6"/>
      <c r="J448" s="6"/>
    </row>
    <row r="449" spans="1:10" hidden="1" outlineLevel="1" x14ac:dyDescent="0.25">
      <c r="B449" s="2" t="s">
        <v>358</v>
      </c>
      <c r="C449" s="1">
        <v>0</v>
      </c>
      <c r="E449" s="1">
        <f t="shared" si="7"/>
        <v>82.176360225140712</v>
      </c>
      <c r="F449" s="6"/>
      <c r="G449" s="6"/>
      <c r="H449" s="6"/>
      <c r="J449" s="6"/>
    </row>
    <row r="450" spans="1:10" hidden="1" outlineLevel="1" x14ac:dyDescent="0.25">
      <c r="B450" s="2" t="s">
        <v>359</v>
      </c>
      <c r="C450" s="1">
        <v>0</v>
      </c>
      <c r="E450" s="1">
        <f t="shared" si="7"/>
        <v>82.176360225140712</v>
      </c>
      <c r="F450" s="6"/>
      <c r="G450" s="6"/>
      <c r="H450" s="6"/>
      <c r="J450" s="6"/>
    </row>
    <row r="451" spans="1:10" collapsed="1" x14ac:dyDescent="0.25">
      <c r="A451" s="3" t="s">
        <v>29</v>
      </c>
      <c r="B451" s="4" t="s">
        <v>113</v>
      </c>
      <c r="C451" s="1">
        <v>1</v>
      </c>
      <c r="D451">
        <v>1</v>
      </c>
      <c r="E451" s="1">
        <f t="shared" si="7"/>
        <v>82.176360225140712</v>
      </c>
      <c r="F451" s="6">
        <f>100/SUM(C451:C453)*SUM(D451:D453)</f>
        <v>100</v>
      </c>
      <c r="G451" s="6"/>
      <c r="H451" s="6"/>
      <c r="J451" s="6"/>
    </row>
    <row r="452" spans="1:10" hidden="1" outlineLevel="1" x14ac:dyDescent="0.25">
      <c r="B452" s="4" t="s">
        <v>360</v>
      </c>
      <c r="C452" s="1">
        <v>1</v>
      </c>
      <c r="D452">
        <v>1</v>
      </c>
      <c r="E452" s="1">
        <f t="shared" ref="E452:E515" si="8">100/$C$542*$D$542</f>
        <v>82.176360225140712</v>
      </c>
      <c r="F452" s="6"/>
      <c r="G452" s="6"/>
      <c r="H452" s="6"/>
      <c r="J452" s="6"/>
    </row>
    <row r="453" spans="1:10" hidden="1" outlineLevel="1" x14ac:dyDescent="0.25">
      <c r="B453" s="4" t="s">
        <v>361</v>
      </c>
      <c r="C453" s="1">
        <v>1</v>
      </c>
      <c r="D453">
        <v>1</v>
      </c>
      <c r="E453" s="1">
        <f t="shared" si="8"/>
        <v>82.176360225140712</v>
      </c>
      <c r="F453" s="6"/>
      <c r="G453" s="6"/>
      <c r="H453" s="6"/>
      <c r="J453" s="6"/>
    </row>
    <row r="454" spans="1:10" collapsed="1" x14ac:dyDescent="0.25">
      <c r="A454" s="3" t="s">
        <v>30</v>
      </c>
      <c r="B454" s="1" t="s">
        <v>113</v>
      </c>
      <c r="C454" s="1">
        <v>1</v>
      </c>
      <c r="D454">
        <v>1</v>
      </c>
      <c r="E454" s="1">
        <f t="shared" si="8"/>
        <v>82.176360225140712</v>
      </c>
      <c r="F454" s="6">
        <f>100/SUM(C454:C455)*SUM(D454:D455)</f>
        <v>100</v>
      </c>
      <c r="G454" s="6"/>
      <c r="H454" s="6"/>
      <c r="J454" s="6"/>
    </row>
    <row r="455" spans="1:10" hidden="1" outlineLevel="1" x14ac:dyDescent="0.25">
      <c r="B455" s="1" t="s">
        <v>362</v>
      </c>
      <c r="C455" s="1">
        <v>1</v>
      </c>
      <c r="D455">
        <v>1</v>
      </c>
      <c r="E455" s="1">
        <f t="shared" si="8"/>
        <v>82.176360225140712</v>
      </c>
      <c r="F455" s="6"/>
      <c r="G455" s="6"/>
      <c r="H455" s="6"/>
      <c r="J455" s="6"/>
    </row>
    <row r="456" spans="1:10" collapsed="1" x14ac:dyDescent="0.25">
      <c r="A456" s="3" t="s">
        <v>31</v>
      </c>
      <c r="B456" s="4" t="s">
        <v>113</v>
      </c>
      <c r="C456" s="1">
        <v>1</v>
      </c>
      <c r="D456">
        <v>1</v>
      </c>
      <c r="E456" s="1">
        <f t="shared" si="8"/>
        <v>82.176360225140712</v>
      </c>
      <c r="F456" s="6">
        <f>100/SUM(C456:C458)*SUM(D456:D458)</f>
        <v>100</v>
      </c>
      <c r="G456" s="6"/>
      <c r="H456" s="6"/>
      <c r="J456" s="6"/>
    </row>
    <row r="457" spans="1:10" hidden="1" outlineLevel="1" x14ac:dyDescent="0.25">
      <c r="B457" s="4" t="s">
        <v>363</v>
      </c>
      <c r="C457" s="1">
        <v>1</v>
      </c>
      <c r="D457" s="1">
        <v>1</v>
      </c>
      <c r="E457" s="1">
        <f t="shared" si="8"/>
        <v>82.176360225140712</v>
      </c>
      <c r="F457" s="6"/>
      <c r="G457" s="6"/>
      <c r="H457" s="6"/>
      <c r="J457" s="6"/>
    </row>
    <row r="458" spans="1:10" hidden="1" outlineLevel="1" x14ac:dyDescent="0.25">
      <c r="B458" s="4" t="s">
        <v>362</v>
      </c>
      <c r="C458" s="1">
        <v>1</v>
      </c>
      <c r="D458" s="1">
        <v>1</v>
      </c>
      <c r="E458" s="1">
        <f t="shared" si="8"/>
        <v>82.176360225140712</v>
      </c>
      <c r="F458" s="6"/>
      <c r="G458" s="6"/>
      <c r="H458" s="6"/>
      <c r="J458" s="6"/>
    </row>
    <row r="459" spans="1:10" collapsed="1" x14ac:dyDescent="0.25">
      <c r="A459" s="3" t="s">
        <v>32</v>
      </c>
      <c r="B459" s="2" t="s">
        <v>364</v>
      </c>
      <c r="C459" s="1">
        <v>1</v>
      </c>
      <c r="D459">
        <v>1</v>
      </c>
      <c r="E459" s="1">
        <f t="shared" si="8"/>
        <v>82.176360225140712</v>
      </c>
      <c r="F459" s="6">
        <f>100/SUM(C459:C474)*SUM(D459:D474)</f>
        <v>100</v>
      </c>
      <c r="G459" s="6"/>
      <c r="H459" s="6"/>
      <c r="J459" s="6"/>
    </row>
    <row r="460" spans="1:10" hidden="1" outlineLevel="1" x14ac:dyDescent="0.25">
      <c r="B460" s="2" t="s">
        <v>150</v>
      </c>
      <c r="C460" s="1">
        <v>1</v>
      </c>
      <c r="D460">
        <v>1</v>
      </c>
      <c r="E460" s="1">
        <f t="shared" si="8"/>
        <v>82.176360225140712</v>
      </c>
      <c r="F460" s="6"/>
      <c r="G460" s="6"/>
      <c r="H460" s="6"/>
      <c r="I460" s="6"/>
      <c r="J460" s="6"/>
    </row>
    <row r="461" spans="1:10" hidden="1" outlineLevel="1" x14ac:dyDescent="0.25">
      <c r="B461" s="2" t="s">
        <v>113</v>
      </c>
      <c r="C461" s="1">
        <v>1</v>
      </c>
      <c r="D461">
        <v>1</v>
      </c>
      <c r="E461" s="1">
        <f t="shared" si="8"/>
        <v>82.176360225140712</v>
      </c>
      <c r="F461" s="6"/>
      <c r="G461" s="6"/>
      <c r="H461" s="6"/>
      <c r="I461" s="6"/>
      <c r="J461" s="6"/>
    </row>
    <row r="462" spans="1:10" hidden="1" outlineLevel="1" x14ac:dyDescent="0.25">
      <c r="B462" s="2" t="s">
        <v>43</v>
      </c>
      <c r="C462" s="1">
        <v>1</v>
      </c>
      <c r="D462">
        <v>1</v>
      </c>
      <c r="E462" s="1">
        <f t="shared" si="8"/>
        <v>82.176360225140712</v>
      </c>
      <c r="F462" s="6"/>
      <c r="G462" s="6"/>
      <c r="H462" s="6"/>
      <c r="I462" s="6"/>
      <c r="J462" s="6"/>
    </row>
    <row r="463" spans="1:10" hidden="1" outlineLevel="1" x14ac:dyDescent="0.25">
      <c r="B463" s="2" t="s">
        <v>152</v>
      </c>
      <c r="C463" s="1">
        <v>1</v>
      </c>
      <c r="D463">
        <v>1</v>
      </c>
      <c r="E463" s="1">
        <f t="shared" si="8"/>
        <v>82.176360225140712</v>
      </c>
      <c r="F463" s="6"/>
      <c r="G463" s="6"/>
      <c r="H463" s="6"/>
      <c r="I463" s="6"/>
      <c r="J463" s="6"/>
    </row>
    <row r="464" spans="1:10" hidden="1" outlineLevel="1" x14ac:dyDescent="0.25">
      <c r="B464" s="2" t="s">
        <v>346</v>
      </c>
      <c r="C464" s="1">
        <v>1</v>
      </c>
      <c r="D464">
        <v>1</v>
      </c>
      <c r="E464" s="1">
        <f t="shared" si="8"/>
        <v>82.176360225140712</v>
      </c>
      <c r="F464" s="6"/>
      <c r="G464" s="6"/>
      <c r="H464" s="6"/>
      <c r="I464" s="6"/>
      <c r="J464" s="6"/>
    </row>
    <row r="465" spans="1:10" hidden="1" outlineLevel="1" x14ac:dyDescent="0.25">
      <c r="B465" s="2" t="s">
        <v>365</v>
      </c>
      <c r="C465" s="1">
        <v>1</v>
      </c>
      <c r="D465">
        <v>1</v>
      </c>
      <c r="E465" s="1">
        <f t="shared" si="8"/>
        <v>82.176360225140712</v>
      </c>
      <c r="F465" s="6"/>
      <c r="G465" s="6"/>
      <c r="H465" s="6"/>
      <c r="I465" s="6"/>
      <c r="J465" s="6"/>
    </row>
    <row r="466" spans="1:10" hidden="1" outlineLevel="1" x14ac:dyDescent="0.25">
      <c r="B466" s="2" t="s">
        <v>240</v>
      </c>
      <c r="C466" s="1">
        <v>1</v>
      </c>
      <c r="D466" s="1">
        <v>1</v>
      </c>
      <c r="E466" s="1">
        <f t="shared" si="8"/>
        <v>82.176360225140712</v>
      </c>
      <c r="F466" s="6"/>
      <c r="G466" s="6"/>
      <c r="H466" s="6"/>
      <c r="I466" s="6"/>
      <c r="J466" s="6"/>
    </row>
    <row r="467" spans="1:10" hidden="1" outlineLevel="1" x14ac:dyDescent="0.25">
      <c r="B467" s="2" t="s">
        <v>366</v>
      </c>
      <c r="C467" s="1">
        <v>1</v>
      </c>
      <c r="D467" s="1">
        <v>1</v>
      </c>
      <c r="E467" s="1">
        <f t="shared" si="8"/>
        <v>82.176360225140712</v>
      </c>
      <c r="F467" s="6"/>
      <c r="G467" s="6"/>
      <c r="H467" s="6"/>
      <c r="I467" s="6"/>
      <c r="J467" s="6"/>
    </row>
    <row r="468" spans="1:10" hidden="1" outlineLevel="1" x14ac:dyDescent="0.25">
      <c r="B468" s="2" t="s">
        <v>367</v>
      </c>
      <c r="C468" s="1">
        <v>1</v>
      </c>
      <c r="D468" s="1">
        <v>1</v>
      </c>
      <c r="E468" s="1">
        <f t="shared" si="8"/>
        <v>82.176360225140712</v>
      </c>
      <c r="F468" s="6"/>
      <c r="G468" s="6"/>
      <c r="H468" s="6"/>
      <c r="I468" s="6"/>
      <c r="J468" s="6"/>
    </row>
    <row r="469" spans="1:10" hidden="1" outlineLevel="1" x14ac:dyDescent="0.25">
      <c r="B469" s="2" t="s">
        <v>368</v>
      </c>
      <c r="C469" s="1">
        <v>1</v>
      </c>
      <c r="D469" s="1">
        <v>1</v>
      </c>
      <c r="E469" s="1">
        <f t="shared" si="8"/>
        <v>82.176360225140712</v>
      </c>
      <c r="F469" s="6"/>
      <c r="G469" s="6"/>
      <c r="H469" s="6"/>
      <c r="I469" s="6"/>
      <c r="J469" s="6"/>
    </row>
    <row r="470" spans="1:10" hidden="1" outlineLevel="1" x14ac:dyDescent="0.25">
      <c r="B470" s="2" t="s">
        <v>369</v>
      </c>
      <c r="C470" s="1">
        <v>1</v>
      </c>
      <c r="D470" s="1">
        <v>1</v>
      </c>
      <c r="E470" s="1">
        <f t="shared" si="8"/>
        <v>82.176360225140712</v>
      </c>
      <c r="F470" s="6"/>
      <c r="G470" s="6"/>
      <c r="H470" s="6"/>
      <c r="I470" s="6"/>
      <c r="J470" s="6"/>
    </row>
    <row r="471" spans="1:10" hidden="1" outlineLevel="1" x14ac:dyDescent="0.25">
      <c r="B471" s="2" t="s">
        <v>157</v>
      </c>
      <c r="C471" s="1">
        <v>1</v>
      </c>
      <c r="D471" s="1">
        <v>1</v>
      </c>
      <c r="E471" s="1">
        <f t="shared" si="8"/>
        <v>82.176360225140712</v>
      </c>
      <c r="F471" s="6"/>
      <c r="G471" s="6"/>
      <c r="H471" s="6"/>
      <c r="I471" s="6"/>
      <c r="J471" s="6"/>
    </row>
    <row r="472" spans="1:10" hidden="1" outlineLevel="1" x14ac:dyDescent="0.25">
      <c r="B472" s="2" t="s">
        <v>158</v>
      </c>
      <c r="C472" s="1">
        <v>1</v>
      </c>
      <c r="D472" s="1">
        <v>1</v>
      </c>
      <c r="E472" s="1">
        <f t="shared" si="8"/>
        <v>82.176360225140712</v>
      </c>
      <c r="F472" s="6"/>
      <c r="G472" s="6"/>
      <c r="H472" s="6"/>
      <c r="I472" s="6"/>
      <c r="J472" s="6"/>
    </row>
    <row r="473" spans="1:10" hidden="1" outlineLevel="1" x14ac:dyDescent="0.25">
      <c r="B473" s="2" t="s">
        <v>370</v>
      </c>
      <c r="C473" s="1">
        <v>1</v>
      </c>
      <c r="D473">
        <v>1</v>
      </c>
      <c r="E473" s="1">
        <f t="shared" si="8"/>
        <v>82.176360225140712</v>
      </c>
      <c r="F473" s="6"/>
      <c r="G473" s="6"/>
      <c r="H473" s="6"/>
      <c r="I473" s="6"/>
      <c r="J473" s="6"/>
    </row>
    <row r="474" spans="1:10" hidden="1" outlineLevel="1" x14ac:dyDescent="0.25">
      <c r="B474" s="2" t="s">
        <v>371</v>
      </c>
      <c r="C474" s="1">
        <v>1</v>
      </c>
      <c r="D474">
        <v>1</v>
      </c>
      <c r="E474" s="1">
        <f t="shared" si="8"/>
        <v>82.176360225140712</v>
      </c>
      <c r="F474" s="6"/>
      <c r="G474" s="6"/>
      <c r="H474" s="6"/>
      <c r="I474" s="6"/>
      <c r="J474" s="6"/>
    </row>
    <row r="475" spans="1:10" collapsed="1" x14ac:dyDescent="0.25">
      <c r="A475" s="3" t="s">
        <v>33</v>
      </c>
      <c r="B475" s="4" t="s">
        <v>372</v>
      </c>
      <c r="C475" s="1">
        <v>1</v>
      </c>
      <c r="D475">
        <v>1</v>
      </c>
      <c r="E475" s="1">
        <f t="shared" si="8"/>
        <v>82.176360225140712</v>
      </c>
      <c r="F475" s="6">
        <f>100/SUM(C475:C479)*SUM(D475:D479)</f>
        <v>100</v>
      </c>
      <c r="G475" s="6"/>
      <c r="H475" s="6"/>
      <c r="I475" s="6"/>
      <c r="J475" s="6"/>
    </row>
    <row r="476" spans="1:10" hidden="1" outlineLevel="1" x14ac:dyDescent="0.25">
      <c r="B476" s="4" t="s">
        <v>218</v>
      </c>
      <c r="C476" s="1">
        <v>1</v>
      </c>
      <c r="D476">
        <v>1</v>
      </c>
      <c r="E476" s="1">
        <f t="shared" si="8"/>
        <v>82.176360225140712</v>
      </c>
      <c r="F476" s="6"/>
      <c r="G476" s="6"/>
      <c r="H476" s="6"/>
      <c r="I476" s="6"/>
      <c r="J476" s="6"/>
    </row>
    <row r="477" spans="1:10" hidden="1" outlineLevel="1" x14ac:dyDescent="0.25">
      <c r="B477" s="4" t="s">
        <v>240</v>
      </c>
      <c r="C477" s="1">
        <v>1</v>
      </c>
      <c r="D477">
        <v>1</v>
      </c>
      <c r="E477" s="1">
        <f t="shared" si="8"/>
        <v>82.176360225140712</v>
      </c>
      <c r="F477" s="6"/>
      <c r="G477" s="6"/>
      <c r="H477" s="6"/>
      <c r="I477" s="6"/>
      <c r="J477" s="6"/>
    </row>
    <row r="478" spans="1:10" hidden="1" outlineLevel="1" x14ac:dyDescent="0.25">
      <c r="B478" s="4" t="s">
        <v>373</v>
      </c>
      <c r="C478" s="1">
        <v>1</v>
      </c>
      <c r="D478">
        <v>1</v>
      </c>
      <c r="E478" s="1">
        <f t="shared" si="8"/>
        <v>82.176360225140712</v>
      </c>
      <c r="F478" s="6"/>
      <c r="G478" s="6"/>
      <c r="H478" s="6"/>
      <c r="I478" s="6"/>
      <c r="J478" s="6"/>
    </row>
    <row r="479" spans="1:10" hidden="1" outlineLevel="1" x14ac:dyDescent="0.25">
      <c r="B479" s="4" t="s">
        <v>229</v>
      </c>
      <c r="C479" s="1">
        <v>1</v>
      </c>
      <c r="D479">
        <v>1</v>
      </c>
      <c r="E479" s="1">
        <f t="shared" si="8"/>
        <v>82.176360225140712</v>
      </c>
      <c r="F479" s="6"/>
      <c r="G479" s="6"/>
      <c r="H479" s="6"/>
      <c r="I479" s="6"/>
      <c r="J479" s="6"/>
    </row>
    <row r="480" spans="1:10" collapsed="1" x14ac:dyDescent="0.25">
      <c r="A480" s="3" t="s">
        <v>34</v>
      </c>
      <c r="B480" s="2" t="s">
        <v>113</v>
      </c>
      <c r="C480" s="1">
        <v>1</v>
      </c>
      <c r="D480">
        <v>1</v>
      </c>
      <c r="E480" s="1">
        <f t="shared" si="8"/>
        <v>82.176360225140712</v>
      </c>
      <c r="F480" s="6">
        <f>100/SUM(C480:C484)*SUM(D480:D484)</f>
        <v>100</v>
      </c>
      <c r="G480" s="6"/>
      <c r="H480" s="6"/>
      <c r="I480" s="6"/>
      <c r="J480" s="6"/>
    </row>
    <row r="481" spans="1:10" hidden="1" outlineLevel="1" x14ac:dyDescent="0.25">
      <c r="B481" s="2" t="s">
        <v>374</v>
      </c>
      <c r="C481" s="1">
        <v>1</v>
      </c>
      <c r="D481" s="1">
        <v>1</v>
      </c>
      <c r="E481" s="1">
        <f t="shared" si="8"/>
        <v>82.176360225140712</v>
      </c>
      <c r="F481" s="6"/>
      <c r="G481" s="6"/>
      <c r="H481" s="6"/>
      <c r="I481" s="6"/>
      <c r="J481" s="6"/>
    </row>
    <row r="482" spans="1:10" hidden="1" outlineLevel="1" x14ac:dyDescent="0.25">
      <c r="B482" s="2" t="s">
        <v>375</v>
      </c>
      <c r="C482" s="1">
        <v>1</v>
      </c>
      <c r="D482" s="1">
        <v>1</v>
      </c>
      <c r="E482" s="1">
        <f t="shared" si="8"/>
        <v>82.176360225140712</v>
      </c>
      <c r="F482" s="6"/>
      <c r="G482" s="6"/>
      <c r="H482" s="6"/>
      <c r="I482" s="6"/>
      <c r="J482" s="6"/>
    </row>
    <row r="483" spans="1:10" hidden="1" outlineLevel="1" x14ac:dyDescent="0.25">
      <c r="B483" s="2" t="s">
        <v>260</v>
      </c>
      <c r="C483" s="1">
        <v>1</v>
      </c>
      <c r="D483" s="1">
        <v>1</v>
      </c>
      <c r="E483" s="1">
        <f t="shared" si="8"/>
        <v>82.176360225140712</v>
      </c>
      <c r="F483" s="6"/>
      <c r="G483" s="6"/>
      <c r="H483" s="6"/>
      <c r="I483" s="6"/>
      <c r="J483" s="6"/>
    </row>
    <row r="484" spans="1:10" hidden="1" outlineLevel="1" x14ac:dyDescent="0.25">
      <c r="B484" s="2" t="s">
        <v>158</v>
      </c>
      <c r="C484" s="1">
        <v>1</v>
      </c>
      <c r="D484" s="1">
        <v>1</v>
      </c>
      <c r="E484" s="1">
        <f t="shared" si="8"/>
        <v>82.176360225140712</v>
      </c>
      <c r="F484" s="6"/>
      <c r="G484" s="6"/>
      <c r="H484" s="6"/>
      <c r="I484" s="6"/>
      <c r="J484" s="6"/>
    </row>
    <row r="485" spans="1:10" collapsed="1" x14ac:dyDescent="0.25">
      <c r="A485" s="3" t="s">
        <v>35</v>
      </c>
      <c r="B485" s="4" t="s">
        <v>59</v>
      </c>
      <c r="C485" s="1">
        <v>1</v>
      </c>
      <c r="D485">
        <v>1</v>
      </c>
      <c r="E485" s="1">
        <f t="shared" si="8"/>
        <v>82.176360225140712</v>
      </c>
      <c r="F485" s="6">
        <f>100/SUM(C485:C491)*SUM(D485:D491)</f>
        <v>100</v>
      </c>
      <c r="G485" s="6"/>
      <c r="H485" s="6"/>
      <c r="I485" s="6"/>
      <c r="J485" s="6"/>
    </row>
    <row r="486" spans="1:10" hidden="1" outlineLevel="1" x14ac:dyDescent="0.25">
      <c r="B486" s="4" t="s">
        <v>376</v>
      </c>
      <c r="C486" s="1">
        <v>1</v>
      </c>
      <c r="D486" s="1">
        <v>1</v>
      </c>
      <c r="E486" s="1">
        <f t="shared" si="8"/>
        <v>82.176360225140712</v>
      </c>
      <c r="F486" s="6"/>
      <c r="G486" s="6"/>
      <c r="H486" s="6"/>
      <c r="I486" s="6"/>
      <c r="J486" s="6"/>
    </row>
    <row r="487" spans="1:10" hidden="1" outlineLevel="1" x14ac:dyDescent="0.25">
      <c r="B487" s="4" t="s">
        <v>377</v>
      </c>
      <c r="C487" s="1">
        <v>1</v>
      </c>
      <c r="D487" s="1">
        <v>1</v>
      </c>
      <c r="E487" s="1">
        <f t="shared" si="8"/>
        <v>82.176360225140712</v>
      </c>
      <c r="F487" s="6"/>
      <c r="G487" s="6"/>
      <c r="H487" s="6"/>
      <c r="I487" s="6"/>
      <c r="J487" s="6"/>
    </row>
    <row r="488" spans="1:10" hidden="1" outlineLevel="1" x14ac:dyDescent="0.25">
      <c r="B488" s="4" t="s">
        <v>378</v>
      </c>
      <c r="C488" s="1">
        <v>1</v>
      </c>
      <c r="D488" s="1">
        <v>1</v>
      </c>
      <c r="E488" s="1">
        <f t="shared" si="8"/>
        <v>82.176360225140712</v>
      </c>
      <c r="F488" s="6"/>
      <c r="G488" s="6"/>
      <c r="H488" s="6"/>
      <c r="I488" s="6"/>
      <c r="J488" s="6"/>
    </row>
    <row r="489" spans="1:10" hidden="1" outlineLevel="1" x14ac:dyDescent="0.25">
      <c r="B489" s="4" t="s">
        <v>379</v>
      </c>
      <c r="C489" s="1">
        <v>1</v>
      </c>
      <c r="D489" s="1">
        <v>1</v>
      </c>
      <c r="E489" s="1">
        <f t="shared" si="8"/>
        <v>82.176360225140712</v>
      </c>
      <c r="F489" s="6"/>
      <c r="G489" s="6"/>
      <c r="H489" s="6"/>
      <c r="I489" s="6"/>
      <c r="J489" s="6"/>
    </row>
    <row r="490" spans="1:10" hidden="1" outlineLevel="1" x14ac:dyDescent="0.25">
      <c r="B490" s="4" t="s">
        <v>380</v>
      </c>
      <c r="C490" s="1">
        <v>1</v>
      </c>
      <c r="D490" s="1">
        <v>1</v>
      </c>
      <c r="E490" s="1">
        <f t="shared" si="8"/>
        <v>82.176360225140712</v>
      </c>
      <c r="F490" s="6"/>
      <c r="G490" s="6"/>
      <c r="H490" s="6"/>
      <c r="I490" s="6"/>
      <c r="J490" s="6"/>
    </row>
    <row r="491" spans="1:10" hidden="1" outlineLevel="1" x14ac:dyDescent="0.25">
      <c r="B491" s="4" t="s">
        <v>381</v>
      </c>
      <c r="C491" s="1">
        <v>1</v>
      </c>
      <c r="D491" s="1">
        <v>1</v>
      </c>
      <c r="E491" s="1">
        <f t="shared" si="8"/>
        <v>82.176360225140712</v>
      </c>
      <c r="F491" s="6"/>
      <c r="G491" s="6"/>
      <c r="H491" s="6"/>
      <c r="I491" s="6"/>
      <c r="J491" s="6"/>
    </row>
    <row r="492" spans="1:10" collapsed="1" x14ac:dyDescent="0.25">
      <c r="A492" s="3" t="s">
        <v>36</v>
      </c>
      <c r="B492" s="2" t="s">
        <v>149</v>
      </c>
      <c r="C492" s="1">
        <v>1</v>
      </c>
      <c r="D492">
        <v>1</v>
      </c>
      <c r="E492" s="1">
        <f t="shared" si="8"/>
        <v>82.176360225140712</v>
      </c>
      <c r="F492" s="6">
        <f>100/SUM(C492:C515)*SUM(D492:D515)</f>
        <v>100</v>
      </c>
      <c r="G492" s="6"/>
      <c r="H492" s="6"/>
      <c r="I492" s="6"/>
      <c r="J492" s="6"/>
    </row>
    <row r="493" spans="1:10" hidden="1" outlineLevel="1" x14ac:dyDescent="0.25">
      <c r="B493" s="2" t="s">
        <v>246</v>
      </c>
      <c r="C493" s="1">
        <v>1</v>
      </c>
      <c r="D493" s="1">
        <v>1</v>
      </c>
      <c r="E493" s="1">
        <f t="shared" si="8"/>
        <v>82.176360225140712</v>
      </c>
      <c r="F493" s="6"/>
      <c r="G493" s="6"/>
      <c r="H493" s="6"/>
      <c r="I493" s="6"/>
      <c r="J493" s="6"/>
    </row>
    <row r="494" spans="1:10" hidden="1" outlineLevel="1" x14ac:dyDescent="0.25">
      <c r="B494" s="2" t="s">
        <v>247</v>
      </c>
      <c r="C494" s="1">
        <v>1</v>
      </c>
      <c r="D494" s="1">
        <v>1</v>
      </c>
      <c r="E494" s="1">
        <f t="shared" si="8"/>
        <v>82.176360225140712</v>
      </c>
      <c r="F494" s="6"/>
      <c r="G494" s="6"/>
      <c r="H494" s="6"/>
      <c r="I494" s="6"/>
      <c r="J494" s="6"/>
    </row>
    <row r="495" spans="1:10" hidden="1" outlineLevel="1" x14ac:dyDescent="0.25">
      <c r="B495" s="2" t="s">
        <v>126</v>
      </c>
      <c r="C495" s="1">
        <v>1</v>
      </c>
      <c r="D495" s="1">
        <v>1</v>
      </c>
      <c r="E495" s="1">
        <f t="shared" si="8"/>
        <v>82.176360225140712</v>
      </c>
      <c r="F495" s="6"/>
      <c r="G495" s="6"/>
      <c r="H495" s="6"/>
      <c r="I495" s="6"/>
      <c r="J495" s="6"/>
    </row>
    <row r="496" spans="1:10" hidden="1" outlineLevel="1" x14ac:dyDescent="0.25">
      <c r="B496" s="2" t="s">
        <v>150</v>
      </c>
      <c r="C496" s="1">
        <v>1</v>
      </c>
      <c r="D496" s="1">
        <v>1</v>
      </c>
      <c r="E496" s="1">
        <f t="shared" si="8"/>
        <v>82.176360225140712</v>
      </c>
      <c r="F496" s="6"/>
      <c r="G496" s="6"/>
      <c r="H496" s="6"/>
      <c r="I496" s="6"/>
      <c r="J496" s="6"/>
    </row>
    <row r="497" spans="2:10" hidden="1" outlineLevel="1" x14ac:dyDescent="0.25">
      <c r="B497" s="2" t="s">
        <v>248</v>
      </c>
      <c r="C497" s="1">
        <v>1</v>
      </c>
      <c r="D497" s="1">
        <v>1</v>
      </c>
      <c r="E497" s="1">
        <f t="shared" si="8"/>
        <v>82.176360225140712</v>
      </c>
      <c r="F497" s="6"/>
      <c r="G497" s="6"/>
      <c r="H497" s="6"/>
      <c r="I497" s="6"/>
      <c r="J497" s="6"/>
    </row>
    <row r="498" spans="2:10" hidden="1" outlineLevel="1" x14ac:dyDescent="0.25">
      <c r="B498" s="2" t="s">
        <v>127</v>
      </c>
      <c r="C498" s="1">
        <v>1</v>
      </c>
      <c r="D498" s="1">
        <v>1</v>
      </c>
      <c r="E498" s="1">
        <f t="shared" si="8"/>
        <v>82.176360225140712</v>
      </c>
      <c r="F498" s="6"/>
      <c r="G498" s="6"/>
      <c r="H498" s="6"/>
      <c r="I498" s="6"/>
      <c r="J498" s="6"/>
    </row>
    <row r="499" spans="2:10" hidden="1" outlineLevel="1" x14ac:dyDescent="0.25">
      <c r="B499" s="2" t="s">
        <v>151</v>
      </c>
      <c r="C499" s="1">
        <v>1</v>
      </c>
      <c r="D499" s="1">
        <v>1</v>
      </c>
      <c r="E499" s="1">
        <f t="shared" si="8"/>
        <v>82.176360225140712</v>
      </c>
      <c r="F499" s="6"/>
      <c r="G499" s="6"/>
      <c r="H499" s="6"/>
      <c r="I499" s="6"/>
      <c r="J499" s="6"/>
    </row>
    <row r="500" spans="2:10" hidden="1" outlineLevel="1" x14ac:dyDescent="0.25">
      <c r="B500" s="2" t="s">
        <v>249</v>
      </c>
      <c r="C500" s="1">
        <v>1</v>
      </c>
      <c r="D500" s="1">
        <v>1</v>
      </c>
      <c r="E500" s="1">
        <f t="shared" si="8"/>
        <v>82.176360225140712</v>
      </c>
      <c r="F500" s="6"/>
      <c r="G500" s="6"/>
      <c r="H500" s="6"/>
      <c r="I500" s="6"/>
      <c r="J500" s="6"/>
    </row>
    <row r="501" spans="2:10" hidden="1" outlineLevel="1" x14ac:dyDescent="0.25">
      <c r="B501" s="2" t="s">
        <v>129</v>
      </c>
      <c r="C501" s="1">
        <v>1</v>
      </c>
      <c r="D501" s="1">
        <v>1</v>
      </c>
      <c r="E501" s="1">
        <f t="shared" si="8"/>
        <v>82.176360225140712</v>
      </c>
      <c r="F501" s="6"/>
      <c r="G501" s="6"/>
      <c r="H501" s="6"/>
      <c r="I501" s="6"/>
      <c r="J501" s="6"/>
    </row>
    <row r="502" spans="2:10" hidden="1" outlineLevel="1" x14ac:dyDescent="0.25">
      <c r="B502" s="2" t="s">
        <v>113</v>
      </c>
      <c r="C502" s="1">
        <v>1</v>
      </c>
      <c r="D502">
        <v>1</v>
      </c>
      <c r="E502" s="1">
        <f t="shared" si="8"/>
        <v>82.176360225140712</v>
      </c>
      <c r="F502" s="6"/>
      <c r="G502" s="6"/>
      <c r="H502" s="6"/>
      <c r="I502" s="6"/>
      <c r="J502" s="6"/>
    </row>
    <row r="503" spans="2:10" hidden="1" outlineLevel="1" x14ac:dyDescent="0.25">
      <c r="B503" s="2" t="s">
        <v>251</v>
      </c>
      <c r="C503" s="1">
        <v>1</v>
      </c>
      <c r="D503" s="1">
        <v>1</v>
      </c>
      <c r="E503" s="1">
        <f t="shared" si="8"/>
        <v>82.176360225140712</v>
      </c>
      <c r="F503" s="6"/>
      <c r="G503" s="6"/>
      <c r="H503" s="6"/>
      <c r="I503" s="6"/>
      <c r="J503" s="6"/>
    </row>
    <row r="504" spans="2:10" hidden="1" outlineLevel="1" x14ac:dyDescent="0.25">
      <c r="B504" s="2" t="s">
        <v>252</v>
      </c>
      <c r="C504" s="1">
        <v>1</v>
      </c>
      <c r="D504" s="1">
        <v>1</v>
      </c>
      <c r="E504" s="1">
        <f t="shared" si="8"/>
        <v>82.176360225140712</v>
      </c>
      <c r="F504" s="6"/>
      <c r="G504" s="6"/>
      <c r="H504" s="6"/>
      <c r="I504" s="6"/>
      <c r="J504" s="6"/>
    </row>
    <row r="505" spans="2:10" hidden="1" outlineLevel="1" x14ac:dyDescent="0.25">
      <c r="B505" s="2" t="s">
        <v>382</v>
      </c>
      <c r="C505" s="1">
        <v>1</v>
      </c>
      <c r="D505" s="1">
        <v>1</v>
      </c>
      <c r="E505" s="1">
        <f t="shared" si="8"/>
        <v>82.176360225140712</v>
      </c>
      <c r="F505" s="6"/>
      <c r="G505" s="6"/>
      <c r="H505" s="6"/>
      <c r="I505" s="6"/>
      <c r="J505" s="6"/>
    </row>
    <row r="506" spans="2:10" hidden="1" outlineLevel="1" x14ac:dyDescent="0.25">
      <c r="B506" s="2" t="s">
        <v>132</v>
      </c>
      <c r="C506" s="1">
        <v>1</v>
      </c>
      <c r="D506" s="1">
        <v>1</v>
      </c>
      <c r="E506" s="1">
        <f t="shared" si="8"/>
        <v>82.176360225140712</v>
      </c>
      <c r="F506" s="6"/>
      <c r="G506" s="6"/>
      <c r="H506" s="6"/>
      <c r="I506" s="6"/>
      <c r="J506" s="6"/>
    </row>
    <row r="507" spans="2:10" hidden="1" outlineLevel="1" x14ac:dyDescent="0.25">
      <c r="B507" s="2" t="s">
        <v>257</v>
      </c>
      <c r="C507" s="1">
        <v>1</v>
      </c>
      <c r="D507" s="1">
        <v>1</v>
      </c>
      <c r="E507" s="1">
        <f t="shared" si="8"/>
        <v>82.176360225140712</v>
      </c>
      <c r="F507" s="6"/>
      <c r="G507" s="6"/>
      <c r="H507" s="6"/>
      <c r="I507" s="6"/>
      <c r="J507" s="6"/>
    </row>
    <row r="508" spans="2:10" hidden="1" outlineLevel="1" x14ac:dyDescent="0.25">
      <c r="B508" s="2" t="s">
        <v>258</v>
      </c>
      <c r="C508" s="1">
        <v>1</v>
      </c>
      <c r="D508" s="1">
        <v>1</v>
      </c>
      <c r="E508" s="1">
        <f t="shared" si="8"/>
        <v>82.176360225140712</v>
      </c>
      <c r="F508" s="6"/>
      <c r="G508" s="6"/>
      <c r="H508" s="6"/>
      <c r="I508" s="6"/>
      <c r="J508" s="6"/>
    </row>
    <row r="509" spans="2:10" hidden="1" outlineLevel="1" x14ac:dyDescent="0.25">
      <c r="B509" s="2" t="s">
        <v>383</v>
      </c>
      <c r="C509" s="1">
        <v>1</v>
      </c>
      <c r="D509" s="1">
        <v>1</v>
      </c>
      <c r="E509" s="1">
        <f t="shared" si="8"/>
        <v>82.176360225140712</v>
      </c>
      <c r="F509" s="6"/>
      <c r="G509" s="6"/>
      <c r="H509" s="6"/>
      <c r="I509" s="6"/>
      <c r="J509" s="6"/>
    </row>
    <row r="510" spans="2:10" hidden="1" outlineLevel="1" x14ac:dyDescent="0.25">
      <c r="B510" s="2" t="s">
        <v>260</v>
      </c>
      <c r="C510" s="1">
        <v>1</v>
      </c>
      <c r="D510" s="1">
        <v>1</v>
      </c>
      <c r="E510" s="1">
        <f t="shared" si="8"/>
        <v>82.176360225140712</v>
      </c>
      <c r="F510" s="6"/>
      <c r="G510" s="6"/>
      <c r="H510" s="6"/>
      <c r="I510" s="6"/>
      <c r="J510" s="6"/>
    </row>
    <row r="511" spans="2:10" hidden="1" outlineLevel="1" x14ac:dyDescent="0.25">
      <c r="B511" s="2" t="s">
        <v>261</v>
      </c>
      <c r="C511" s="1">
        <v>1</v>
      </c>
      <c r="D511" s="1">
        <v>1</v>
      </c>
      <c r="E511" s="1">
        <f t="shared" si="8"/>
        <v>82.176360225140712</v>
      </c>
      <c r="F511" s="6"/>
      <c r="G511" s="6"/>
      <c r="H511" s="6"/>
      <c r="I511" s="6"/>
      <c r="J511" s="6"/>
    </row>
    <row r="512" spans="2:10" hidden="1" outlineLevel="1" x14ac:dyDescent="0.25">
      <c r="B512" s="2" t="s">
        <v>123</v>
      </c>
      <c r="C512" s="1">
        <v>1</v>
      </c>
      <c r="D512" s="1">
        <v>1</v>
      </c>
      <c r="E512" s="1">
        <f t="shared" si="8"/>
        <v>82.176360225140712</v>
      </c>
      <c r="F512" s="6"/>
      <c r="G512" s="6"/>
      <c r="H512" s="6"/>
      <c r="I512" s="6"/>
      <c r="J512" s="6"/>
    </row>
    <row r="513" spans="1:10" hidden="1" outlineLevel="1" x14ac:dyDescent="0.25">
      <c r="B513" s="2" t="s">
        <v>135</v>
      </c>
      <c r="C513" s="1">
        <v>1</v>
      </c>
      <c r="D513" s="1">
        <v>1</v>
      </c>
      <c r="E513" s="1">
        <f t="shared" si="8"/>
        <v>82.176360225140712</v>
      </c>
      <c r="F513" s="6"/>
      <c r="G513" s="6"/>
      <c r="H513" s="6"/>
      <c r="I513" s="6"/>
      <c r="J513" s="6"/>
    </row>
    <row r="514" spans="1:10" hidden="1" outlineLevel="1" x14ac:dyDescent="0.25">
      <c r="B514" s="2" t="s">
        <v>157</v>
      </c>
      <c r="C514" s="1">
        <v>1</v>
      </c>
      <c r="D514" s="1">
        <v>1</v>
      </c>
      <c r="E514" s="1">
        <f t="shared" si="8"/>
        <v>82.176360225140712</v>
      </c>
      <c r="F514" s="6"/>
      <c r="G514" s="6"/>
      <c r="H514" s="6"/>
      <c r="I514" s="6"/>
      <c r="J514" s="6"/>
    </row>
    <row r="515" spans="1:10" hidden="1" outlineLevel="1" x14ac:dyDescent="0.25">
      <c r="B515" s="2" t="s">
        <v>158</v>
      </c>
      <c r="C515" s="1">
        <v>1</v>
      </c>
      <c r="D515" s="1">
        <v>1</v>
      </c>
      <c r="E515" s="1">
        <f t="shared" si="8"/>
        <v>82.176360225140712</v>
      </c>
      <c r="F515" s="6"/>
      <c r="G515" s="6"/>
      <c r="H515" s="6"/>
      <c r="I515" s="6"/>
      <c r="J515" s="6"/>
    </row>
    <row r="516" spans="1:10" collapsed="1" x14ac:dyDescent="0.25">
      <c r="A516" s="3" t="s">
        <v>37</v>
      </c>
      <c r="B516" s="4" t="s">
        <v>384</v>
      </c>
      <c r="C516" s="1">
        <v>1</v>
      </c>
      <c r="D516">
        <v>1</v>
      </c>
      <c r="E516" s="1">
        <f t="shared" ref="E516:E535" si="9">100/$C$542*$D$542</f>
        <v>82.176360225140712</v>
      </c>
      <c r="F516" s="6">
        <f>100/SUM(C516:C539)*SUM(D516:D539)</f>
        <v>100</v>
      </c>
      <c r="G516" s="6"/>
      <c r="H516" s="6"/>
      <c r="I516" s="6"/>
      <c r="J516" s="6"/>
    </row>
    <row r="517" spans="1:10" hidden="1" outlineLevel="1" x14ac:dyDescent="0.25">
      <c r="B517" s="4" t="s">
        <v>385</v>
      </c>
      <c r="C517" s="1">
        <v>1</v>
      </c>
      <c r="D517">
        <v>1</v>
      </c>
      <c r="E517" s="1">
        <f t="shared" si="9"/>
        <v>82.176360225140712</v>
      </c>
      <c r="F517" s="6"/>
      <c r="G517" s="6"/>
      <c r="H517" s="6"/>
      <c r="I517" s="6"/>
      <c r="J517" s="6"/>
    </row>
    <row r="518" spans="1:10" hidden="1" outlineLevel="1" x14ac:dyDescent="0.25">
      <c r="B518" s="4" t="s">
        <v>126</v>
      </c>
      <c r="C518" s="1">
        <v>1</v>
      </c>
      <c r="D518" s="1">
        <v>1</v>
      </c>
      <c r="E518" s="1">
        <f t="shared" si="9"/>
        <v>82.176360225140712</v>
      </c>
      <c r="F518" s="6"/>
      <c r="G518" s="6"/>
      <c r="H518" s="6"/>
      <c r="I518" s="6"/>
      <c r="J518" s="6"/>
    </row>
    <row r="519" spans="1:10" hidden="1" outlineLevel="1" x14ac:dyDescent="0.25">
      <c r="B519" s="4" t="s">
        <v>150</v>
      </c>
      <c r="C519" s="1">
        <v>1</v>
      </c>
      <c r="D519" s="1">
        <v>1</v>
      </c>
      <c r="E519" s="1">
        <f t="shared" si="9"/>
        <v>82.176360225140712</v>
      </c>
      <c r="F519" s="6"/>
      <c r="G519" s="6"/>
      <c r="H519" s="6"/>
      <c r="I519" s="6"/>
      <c r="J519" s="6"/>
    </row>
    <row r="520" spans="1:10" hidden="1" outlineLevel="1" x14ac:dyDescent="0.25">
      <c r="B520" s="4" t="s">
        <v>127</v>
      </c>
      <c r="C520" s="1">
        <v>1</v>
      </c>
      <c r="D520" s="1">
        <v>1</v>
      </c>
      <c r="E520" s="1">
        <f t="shared" si="9"/>
        <v>82.176360225140712</v>
      </c>
      <c r="F520" s="6"/>
      <c r="G520" s="6"/>
      <c r="H520" s="6"/>
      <c r="I520" s="6"/>
      <c r="J520" s="6"/>
    </row>
    <row r="521" spans="1:10" hidden="1" outlineLevel="1" x14ac:dyDescent="0.25">
      <c r="B521" s="4" t="s">
        <v>151</v>
      </c>
      <c r="C521" s="1">
        <v>1</v>
      </c>
      <c r="D521" s="1">
        <v>1</v>
      </c>
      <c r="E521" s="1">
        <f t="shared" si="9"/>
        <v>82.176360225140712</v>
      </c>
      <c r="F521" s="6"/>
      <c r="G521" s="6"/>
      <c r="H521" s="6"/>
      <c r="I521" s="6"/>
      <c r="J521" s="6"/>
    </row>
    <row r="522" spans="1:10" hidden="1" outlineLevel="1" x14ac:dyDescent="0.25">
      <c r="B522" s="4" t="s">
        <v>386</v>
      </c>
      <c r="C522" s="1">
        <v>1</v>
      </c>
      <c r="D522" s="1">
        <v>1</v>
      </c>
      <c r="E522" s="1">
        <f t="shared" si="9"/>
        <v>82.176360225140712</v>
      </c>
      <c r="F522" s="6"/>
      <c r="G522" s="6"/>
      <c r="H522" s="6"/>
      <c r="I522" s="6"/>
      <c r="J522" s="6"/>
    </row>
    <row r="523" spans="1:10" hidden="1" outlineLevel="1" x14ac:dyDescent="0.25">
      <c r="B523" s="4" t="s">
        <v>129</v>
      </c>
      <c r="C523" s="1">
        <v>1</v>
      </c>
      <c r="D523">
        <v>1</v>
      </c>
      <c r="E523" s="1">
        <f t="shared" si="9"/>
        <v>82.176360225140712</v>
      </c>
      <c r="F523" s="6"/>
      <c r="G523" s="6"/>
      <c r="H523" s="6"/>
      <c r="I523" s="6"/>
      <c r="J523" s="6"/>
    </row>
    <row r="524" spans="1:10" hidden="1" outlineLevel="1" x14ac:dyDescent="0.25">
      <c r="B524" s="4" t="s">
        <v>113</v>
      </c>
      <c r="C524" s="1">
        <v>1</v>
      </c>
      <c r="D524">
        <v>1</v>
      </c>
      <c r="E524" s="1">
        <f t="shared" si="9"/>
        <v>82.176360225140712</v>
      </c>
      <c r="F524" s="6"/>
      <c r="G524" s="6"/>
      <c r="H524" s="6"/>
      <c r="I524" s="6"/>
      <c r="J524" s="6"/>
    </row>
    <row r="525" spans="1:10" hidden="1" outlineLevel="1" x14ac:dyDescent="0.25">
      <c r="B525" s="4" t="s">
        <v>152</v>
      </c>
      <c r="C525" s="1">
        <v>1</v>
      </c>
      <c r="D525">
        <v>1</v>
      </c>
      <c r="E525" s="1">
        <f t="shared" si="9"/>
        <v>82.176360225140712</v>
      </c>
      <c r="F525" s="6"/>
      <c r="G525" s="6"/>
      <c r="H525" s="6"/>
      <c r="I525" s="6"/>
      <c r="J525" s="6"/>
    </row>
    <row r="526" spans="1:10" hidden="1" outlineLevel="1" x14ac:dyDescent="0.25">
      <c r="B526" s="4" t="s">
        <v>387</v>
      </c>
      <c r="C526" s="1">
        <v>1</v>
      </c>
      <c r="D526">
        <v>1</v>
      </c>
      <c r="E526" s="1">
        <f t="shared" si="9"/>
        <v>82.176360225140712</v>
      </c>
      <c r="F526" s="6"/>
      <c r="G526" s="6"/>
      <c r="H526" s="6"/>
      <c r="I526" s="6"/>
      <c r="J526" s="6"/>
    </row>
    <row r="527" spans="1:10" hidden="1" outlineLevel="1" x14ac:dyDescent="0.25">
      <c r="B527" s="4" t="s">
        <v>132</v>
      </c>
      <c r="C527" s="1">
        <v>1</v>
      </c>
      <c r="D527">
        <v>1</v>
      </c>
      <c r="E527" s="1">
        <f t="shared" si="9"/>
        <v>82.176360225140712</v>
      </c>
      <c r="F527" s="6"/>
      <c r="G527" s="6"/>
      <c r="H527" s="6"/>
      <c r="I527" s="6"/>
      <c r="J527" s="6"/>
    </row>
    <row r="528" spans="1:10" hidden="1" outlineLevel="1" x14ac:dyDescent="0.25">
      <c r="B528" s="4" t="s">
        <v>388</v>
      </c>
      <c r="C528" s="1">
        <v>1</v>
      </c>
      <c r="D528" s="1">
        <v>1</v>
      </c>
      <c r="E528" s="1">
        <f t="shared" si="9"/>
        <v>82.176360225140712</v>
      </c>
      <c r="F528" s="6"/>
      <c r="G528" s="6"/>
      <c r="H528" s="6"/>
      <c r="I528" s="6"/>
      <c r="J528" s="6"/>
    </row>
    <row r="529" spans="1:10" hidden="1" outlineLevel="1" x14ac:dyDescent="0.25">
      <c r="B529" s="4" t="s">
        <v>389</v>
      </c>
      <c r="C529" s="1">
        <v>1</v>
      </c>
      <c r="D529" s="1">
        <v>1</v>
      </c>
      <c r="E529" s="1">
        <f t="shared" si="9"/>
        <v>82.176360225140712</v>
      </c>
      <c r="F529" s="6"/>
      <c r="G529" s="6"/>
      <c r="H529" s="6"/>
      <c r="I529" s="6"/>
      <c r="J529" s="6"/>
    </row>
    <row r="530" spans="1:10" hidden="1" outlineLevel="1" x14ac:dyDescent="0.25">
      <c r="B530" s="4" t="s">
        <v>287</v>
      </c>
      <c r="C530" s="1">
        <v>1</v>
      </c>
      <c r="D530" s="1">
        <v>1</v>
      </c>
      <c r="E530" s="1">
        <f t="shared" si="9"/>
        <v>82.176360225140712</v>
      </c>
      <c r="F530" s="6"/>
      <c r="G530" s="6"/>
      <c r="H530" s="6"/>
      <c r="I530" s="6"/>
      <c r="J530" s="6"/>
    </row>
    <row r="531" spans="1:10" hidden="1" outlineLevel="1" x14ac:dyDescent="0.25">
      <c r="B531" s="4" t="s">
        <v>390</v>
      </c>
      <c r="C531" s="1">
        <v>1</v>
      </c>
      <c r="D531" s="1">
        <v>1</v>
      </c>
      <c r="E531" s="1">
        <f t="shared" si="9"/>
        <v>82.176360225140712</v>
      </c>
      <c r="F531" s="6"/>
      <c r="G531" s="6"/>
      <c r="H531" s="6"/>
      <c r="I531" s="6"/>
      <c r="J531" s="6"/>
    </row>
    <row r="532" spans="1:10" hidden="1" outlineLevel="1" x14ac:dyDescent="0.25">
      <c r="B532" s="4" t="s">
        <v>391</v>
      </c>
      <c r="C532" s="1">
        <v>1</v>
      </c>
      <c r="D532" s="1">
        <v>1</v>
      </c>
      <c r="E532" s="1">
        <f t="shared" si="9"/>
        <v>82.176360225140712</v>
      </c>
      <c r="F532" s="6"/>
      <c r="G532" s="6"/>
      <c r="H532" s="6"/>
      <c r="I532" s="6"/>
      <c r="J532" s="6"/>
    </row>
    <row r="533" spans="1:10" hidden="1" outlineLevel="1" x14ac:dyDescent="0.25">
      <c r="B533" s="4" t="s">
        <v>261</v>
      </c>
      <c r="C533" s="1">
        <v>1</v>
      </c>
      <c r="D533" s="1">
        <v>1</v>
      </c>
      <c r="E533" s="1">
        <f t="shared" si="9"/>
        <v>82.176360225140712</v>
      </c>
      <c r="F533" s="6"/>
      <c r="G533" s="6"/>
      <c r="H533" s="6"/>
      <c r="I533" s="6"/>
      <c r="J533" s="6"/>
    </row>
    <row r="534" spans="1:10" hidden="1" outlineLevel="1" x14ac:dyDescent="0.25">
      <c r="B534" s="4" t="s">
        <v>392</v>
      </c>
      <c r="C534" s="1">
        <v>1</v>
      </c>
      <c r="D534" s="1">
        <v>1</v>
      </c>
      <c r="E534" s="1">
        <f t="shared" si="9"/>
        <v>82.176360225140712</v>
      </c>
      <c r="F534" s="6"/>
      <c r="G534" s="6"/>
      <c r="H534" s="6"/>
      <c r="I534" s="6"/>
      <c r="J534" s="6"/>
    </row>
    <row r="535" spans="1:10" hidden="1" outlineLevel="1" x14ac:dyDescent="0.25">
      <c r="B535" s="4" t="s">
        <v>393</v>
      </c>
      <c r="C535" s="1">
        <v>1</v>
      </c>
      <c r="D535" s="1">
        <v>1</v>
      </c>
      <c r="E535" s="1">
        <f t="shared" si="9"/>
        <v>82.176360225140712</v>
      </c>
      <c r="F535" s="6"/>
      <c r="G535" s="6"/>
      <c r="H535" s="6"/>
      <c r="I535" s="6"/>
      <c r="J535" s="6"/>
    </row>
    <row r="536" spans="1:10" hidden="1" outlineLevel="1" x14ac:dyDescent="0.25">
      <c r="B536" s="4" t="s">
        <v>123</v>
      </c>
      <c r="C536" s="1">
        <v>1</v>
      </c>
      <c r="D536" s="1">
        <v>1</v>
      </c>
      <c r="E536" s="1">
        <f t="shared" ref="E536:E542" si="10">100/$C$542*$D$542</f>
        <v>82.176360225140712</v>
      </c>
      <c r="F536" s="6"/>
      <c r="G536" s="6"/>
      <c r="H536" s="6"/>
      <c r="I536" s="6"/>
      <c r="J536" s="6"/>
    </row>
    <row r="537" spans="1:10" hidden="1" outlineLevel="1" x14ac:dyDescent="0.25">
      <c r="B537" s="4" t="s">
        <v>135</v>
      </c>
      <c r="C537" s="1">
        <v>1</v>
      </c>
      <c r="D537" s="1">
        <v>1</v>
      </c>
      <c r="E537" s="1">
        <f t="shared" si="10"/>
        <v>82.176360225140712</v>
      </c>
      <c r="F537" s="6"/>
      <c r="G537" s="6"/>
      <c r="H537" s="6"/>
      <c r="I537" s="6"/>
      <c r="J537" s="6"/>
    </row>
    <row r="538" spans="1:10" hidden="1" outlineLevel="1" x14ac:dyDescent="0.25">
      <c r="B538" s="4" t="s">
        <v>158</v>
      </c>
      <c r="C538" s="1">
        <v>1</v>
      </c>
      <c r="D538" s="1">
        <v>1</v>
      </c>
      <c r="E538" s="1">
        <f t="shared" si="10"/>
        <v>82.176360225140712</v>
      </c>
      <c r="F538" s="6"/>
      <c r="G538" s="6"/>
      <c r="H538" s="6"/>
      <c r="I538" s="6"/>
      <c r="J538" s="6"/>
    </row>
    <row r="539" spans="1:10" hidden="1" outlineLevel="1" x14ac:dyDescent="0.25">
      <c r="B539" s="4" t="s">
        <v>294</v>
      </c>
      <c r="C539" s="1">
        <v>1</v>
      </c>
      <c r="D539" s="1">
        <v>1</v>
      </c>
      <c r="E539" s="1">
        <f t="shared" si="10"/>
        <v>82.176360225140712</v>
      </c>
      <c r="F539" s="6"/>
      <c r="G539" s="6"/>
      <c r="H539" s="6"/>
      <c r="I539" s="6"/>
      <c r="J539" s="6"/>
    </row>
    <row r="540" spans="1:10" collapsed="1" x14ac:dyDescent="0.25">
      <c r="A540" s="3" t="s">
        <v>38</v>
      </c>
      <c r="B540" s="2" t="s">
        <v>132</v>
      </c>
      <c r="C540" s="1">
        <v>1</v>
      </c>
      <c r="E540" s="1">
        <f t="shared" si="10"/>
        <v>82.176360225140712</v>
      </c>
      <c r="F540" s="6">
        <f>100/SUM(C540:C541)*SUM(D540:D541)</f>
        <v>0</v>
      </c>
      <c r="G540" s="6"/>
      <c r="H540" s="6"/>
      <c r="I540" s="6"/>
      <c r="J540" s="6"/>
    </row>
    <row r="541" spans="1:10" hidden="1" outlineLevel="1" x14ac:dyDescent="0.25">
      <c r="B541" s="2" t="s">
        <v>168</v>
      </c>
      <c r="C541" s="1">
        <v>1</v>
      </c>
      <c r="E541" s="1">
        <f t="shared" si="10"/>
        <v>82.176360225140712</v>
      </c>
    </row>
    <row r="542" spans="1:10" collapsed="1" x14ac:dyDescent="0.25">
      <c r="C542">
        <f>SUM(C1:C541)</f>
        <v>533</v>
      </c>
      <c r="D542" s="5">
        <f>SUM(D1:D541)</f>
        <v>438</v>
      </c>
      <c r="E542" s="1">
        <f t="shared" si="10"/>
        <v>82.176360225140712</v>
      </c>
      <c r="F542" t="s">
        <v>429</v>
      </c>
      <c r="G542">
        <f>C542-D542</f>
        <v>95</v>
      </c>
    </row>
  </sheetData>
  <sortState xmlns:xlrd2="http://schemas.microsoft.com/office/spreadsheetml/2017/richdata2" ref="B84:B111">
    <sortCondition ref="B84"/>
  </sortState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49 J459:J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150 F460:I516 F151:H459 J150:J4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54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C4CD-684F-4E55-BFD4-080017613298}">
  <dimension ref="A1:A157"/>
  <sheetViews>
    <sheetView workbookViewId="0">
      <selection sqref="A1:A21"/>
    </sheetView>
  </sheetViews>
  <sheetFormatPr defaultRowHeight="15" x14ac:dyDescent="0.25"/>
  <cols>
    <col min="1" max="1" width="178" bestFit="1" customWidth="1"/>
  </cols>
  <sheetData>
    <row r="1" spans="1:1" x14ac:dyDescent="0.25">
      <c r="A1" s="2" t="s">
        <v>394</v>
      </c>
    </row>
    <row r="2" spans="1:1" x14ac:dyDescent="0.25">
      <c r="A2" s="2" t="s">
        <v>395</v>
      </c>
    </row>
    <row r="3" spans="1:1" x14ac:dyDescent="0.25">
      <c r="A3" s="2" t="s">
        <v>396</v>
      </c>
    </row>
    <row r="4" spans="1:1" x14ac:dyDescent="0.25">
      <c r="A4" s="2" t="s">
        <v>27</v>
      </c>
    </row>
    <row r="5" spans="1:1" x14ac:dyDescent="0.25">
      <c r="A5" s="2" t="s">
        <v>397</v>
      </c>
    </row>
    <row r="6" spans="1:1" x14ac:dyDescent="0.25">
      <c r="A6" s="2" t="s">
        <v>398</v>
      </c>
    </row>
    <row r="7" spans="1:1" x14ac:dyDescent="0.25">
      <c r="A7" s="2" t="s">
        <v>399</v>
      </c>
    </row>
    <row r="8" spans="1:1" x14ac:dyDescent="0.25">
      <c r="A8" s="2" t="s">
        <v>400</v>
      </c>
    </row>
    <row r="9" spans="1:1" x14ac:dyDescent="0.25">
      <c r="A9" s="2" t="s">
        <v>401</v>
      </c>
    </row>
    <row r="10" spans="1:1" x14ac:dyDescent="0.25">
      <c r="A10" s="2" t="s">
        <v>402</v>
      </c>
    </row>
    <row r="11" spans="1:1" x14ac:dyDescent="0.25">
      <c r="A11" s="2" t="s">
        <v>403</v>
      </c>
    </row>
    <row r="12" spans="1:1" x14ac:dyDescent="0.25">
      <c r="A12" s="2" t="s">
        <v>404</v>
      </c>
    </row>
    <row r="13" spans="1:1" x14ac:dyDescent="0.25">
      <c r="A13" s="2" t="s">
        <v>405</v>
      </c>
    </row>
    <row r="14" spans="1:1" x14ac:dyDescent="0.25">
      <c r="A14" s="2" t="s">
        <v>406</v>
      </c>
    </row>
    <row r="15" spans="1:1" x14ac:dyDescent="0.25">
      <c r="A15" s="2" t="s">
        <v>407</v>
      </c>
    </row>
    <row r="16" spans="1:1" x14ac:dyDescent="0.25">
      <c r="A16" s="2" t="s">
        <v>408</v>
      </c>
    </row>
    <row r="17" spans="1:1" x14ac:dyDescent="0.25">
      <c r="A17" s="2" t="s">
        <v>409</v>
      </c>
    </row>
    <row r="18" spans="1:1" x14ac:dyDescent="0.25">
      <c r="A18" s="2" t="s">
        <v>410</v>
      </c>
    </row>
    <row r="19" spans="1:1" x14ac:dyDescent="0.25">
      <c r="A19" s="2" t="s">
        <v>411</v>
      </c>
    </row>
    <row r="20" spans="1:1" x14ac:dyDescent="0.25">
      <c r="A20" s="2" t="s">
        <v>412</v>
      </c>
    </row>
    <row r="21" spans="1:1" x14ac:dyDescent="0.25">
      <c r="A21" s="2" t="s">
        <v>413</v>
      </c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5" spans="1:1" x14ac:dyDescent="0.25">
      <c r="A55" s="1"/>
    </row>
    <row r="56" spans="1:1" x14ac:dyDescent="0.25">
      <c r="A56" s="1"/>
    </row>
    <row r="58" spans="1:1" x14ac:dyDescent="0.25">
      <c r="A58" s="1"/>
    </row>
    <row r="59" spans="1:1" x14ac:dyDescent="0.25">
      <c r="A59" s="1"/>
    </row>
    <row r="61" spans="1:1" x14ac:dyDescent="0.25">
      <c r="A61" s="1"/>
    </row>
    <row r="62" spans="1:1" x14ac:dyDescent="0.25">
      <c r="A62" s="1"/>
    </row>
    <row r="64" spans="1:1" x14ac:dyDescent="0.25">
      <c r="A64" s="1"/>
    </row>
    <row r="65" spans="1:1" x14ac:dyDescent="0.25">
      <c r="A65" s="1"/>
    </row>
    <row r="67" spans="1:1" x14ac:dyDescent="0.25">
      <c r="A67" s="1"/>
    </row>
    <row r="68" spans="1:1" x14ac:dyDescent="0.25">
      <c r="A68" s="1"/>
    </row>
    <row r="70" spans="1:1" x14ac:dyDescent="0.25">
      <c r="A70" s="1"/>
    </row>
    <row r="71" spans="1:1" x14ac:dyDescent="0.25">
      <c r="A71" s="1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4" spans="1:1" x14ac:dyDescent="0.25">
      <c r="A94" s="1"/>
    </row>
    <row r="95" spans="1:1" x14ac:dyDescent="0.25">
      <c r="A95" s="1"/>
    </row>
    <row r="97" spans="1:1" x14ac:dyDescent="0.25">
      <c r="A97" s="1"/>
    </row>
    <row r="98" spans="1:1" x14ac:dyDescent="0.25">
      <c r="A98" s="1"/>
    </row>
    <row r="100" spans="1:1" x14ac:dyDescent="0.25">
      <c r="A100" s="1"/>
    </row>
    <row r="101" spans="1:1" x14ac:dyDescent="0.25">
      <c r="A101" s="1"/>
    </row>
    <row r="103" spans="1:1" x14ac:dyDescent="0.25">
      <c r="A103" s="1"/>
    </row>
    <row r="104" spans="1:1" x14ac:dyDescent="0.25">
      <c r="A104" s="1"/>
    </row>
    <row r="106" spans="1:1" x14ac:dyDescent="0.25">
      <c r="A106" s="1"/>
    </row>
    <row r="107" spans="1:1" x14ac:dyDescent="0.25">
      <c r="A107" s="1"/>
    </row>
    <row r="109" spans="1:1" x14ac:dyDescent="0.25">
      <c r="A109" s="1"/>
    </row>
    <row r="110" spans="1:1" x14ac:dyDescent="0.25">
      <c r="A110" s="1"/>
    </row>
    <row r="112" spans="1:1" x14ac:dyDescent="0.25">
      <c r="A112" s="1"/>
    </row>
    <row r="113" spans="1:1" x14ac:dyDescent="0.25">
      <c r="A113" s="1"/>
    </row>
    <row r="115" spans="1:1" x14ac:dyDescent="0.25">
      <c r="A115" s="1"/>
    </row>
    <row r="116" spans="1:1" x14ac:dyDescent="0.25">
      <c r="A116" s="1"/>
    </row>
    <row r="118" spans="1:1" x14ac:dyDescent="0.25">
      <c r="A118" s="1"/>
    </row>
    <row r="119" spans="1:1" x14ac:dyDescent="0.25">
      <c r="A119" s="1"/>
    </row>
    <row r="121" spans="1:1" x14ac:dyDescent="0.25">
      <c r="A121" s="1"/>
    </row>
    <row r="122" spans="1:1" x14ac:dyDescent="0.25">
      <c r="A122" s="1"/>
    </row>
    <row r="124" spans="1:1" x14ac:dyDescent="0.25">
      <c r="A124" s="1"/>
    </row>
    <row r="125" spans="1:1" x14ac:dyDescent="0.25">
      <c r="A125" s="1"/>
    </row>
    <row r="127" spans="1:1" x14ac:dyDescent="0.25">
      <c r="A127" s="1"/>
    </row>
    <row r="128" spans="1:1" x14ac:dyDescent="0.25">
      <c r="A128" s="1"/>
    </row>
    <row r="130" spans="1:1" x14ac:dyDescent="0.25">
      <c r="A130" s="1"/>
    </row>
    <row r="131" spans="1:1" x14ac:dyDescent="0.25">
      <c r="A131" s="1"/>
    </row>
    <row r="133" spans="1:1" x14ac:dyDescent="0.25">
      <c r="A133" s="1"/>
    </row>
    <row r="134" spans="1:1" x14ac:dyDescent="0.25">
      <c r="A134" s="1"/>
    </row>
    <row r="136" spans="1:1" x14ac:dyDescent="0.25">
      <c r="A136" s="1"/>
    </row>
    <row r="137" spans="1:1" x14ac:dyDescent="0.25">
      <c r="A137" s="1"/>
    </row>
    <row r="139" spans="1:1" x14ac:dyDescent="0.25">
      <c r="A139" s="1"/>
    </row>
    <row r="141" spans="1:1" x14ac:dyDescent="0.25">
      <c r="A141" s="1"/>
    </row>
    <row r="142" spans="1:1" x14ac:dyDescent="0.25">
      <c r="A142" s="1"/>
    </row>
    <row r="144" spans="1:1" x14ac:dyDescent="0.25">
      <c r="A144" s="1"/>
    </row>
    <row r="145" spans="1:1" x14ac:dyDescent="0.25">
      <c r="A145" s="1"/>
    </row>
    <row r="147" spans="1:1" x14ac:dyDescent="0.25">
      <c r="A147" s="1"/>
    </row>
    <row r="148" spans="1:1" x14ac:dyDescent="0.25">
      <c r="A148" s="1"/>
    </row>
    <row r="150" spans="1:1" x14ac:dyDescent="0.25">
      <c r="A150" s="1"/>
    </row>
    <row r="151" spans="1:1" x14ac:dyDescent="0.25">
      <c r="A151" s="1"/>
    </row>
    <row r="153" spans="1:1" x14ac:dyDescent="0.25">
      <c r="A153" s="1"/>
    </row>
    <row r="154" spans="1:1" x14ac:dyDescent="0.25">
      <c r="A154" s="1"/>
    </row>
    <row r="156" spans="1:1" x14ac:dyDescent="0.25">
      <c r="A156" s="1"/>
    </row>
    <row r="157" spans="1:1" x14ac:dyDescent="0.25">
      <c r="A157" s="1"/>
    </row>
  </sheetData>
  <sortState xmlns:xlrd2="http://schemas.microsoft.com/office/spreadsheetml/2017/richdata2" ref="A2:A5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1B39-7649-4CF8-BB5B-108B53ADE950}">
  <dimension ref="A1:B23"/>
  <sheetViews>
    <sheetView workbookViewId="0">
      <selection sqref="A1:A1048576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34.28515625" bestFit="1" customWidth="1"/>
    <col min="4" max="4" width="40.28515625" bestFit="1" customWidth="1"/>
    <col min="6" max="6" width="13.42578125" bestFit="1" customWidth="1"/>
  </cols>
  <sheetData>
    <row r="1" spans="1:2" ht="51" x14ac:dyDescent="0.25">
      <c r="A1" s="18" t="s">
        <v>430</v>
      </c>
      <c r="B1" s="13" t="s">
        <v>431</v>
      </c>
    </row>
    <row r="2" spans="1:2" ht="15.75" thickBot="1" x14ac:dyDescent="0.3">
      <c r="A2" s="17"/>
      <c r="B2" s="8" t="s">
        <v>432</v>
      </c>
    </row>
    <row r="3" spans="1:2" ht="63.75" x14ac:dyDescent="0.25">
      <c r="A3" s="15" t="s">
        <v>433</v>
      </c>
      <c r="B3" s="9" t="s">
        <v>434</v>
      </c>
    </row>
    <row r="4" spans="1:2" ht="77.25" thickBot="1" x14ac:dyDescent="0.3">
      <c r="A4" s="17"/>
      <c r="B4" s="8" t="s">
        <v>435</v>
      </c>
    </row>
    <row r="5" spans="1:2" ht="51" x14ac:dyDescent="0.25">
      <c r="A5" s="15" t="s">
        <v>436</v>
      </c>
      <c r="B5" s="9" t="s">
        <v>437</v>
      </c>
    </row>
    <row r="6" spans="1:2" x14ac:dyDescent="0.25">
      <c r="A6" s="16"/>
      <c r="B6" s="10" t="s">
        <v>438</v>
      </c>
    </row>
    <row r="7" spans="1:2" x14ac:dyDescent="0.25">
      <c r="A7" s="16"/>
      <c r="B7" s="10" t="s">
        <v>439</v>
      </c>
    </row>
    <row r="8" spans="1:2" ht="25.5" x14ac:dyDescent="0.25">
      <c r="A8" s="16"/>
      <c r="B8" s="10" t="s">
        <v>440</v>
      </c>
    </row>
    <row r="9" spans="1:2" ht="25.5" x14ac:dyDescent="0.25">
      <c r="A9" s="16"/>
      <c r="B9" s="10" t="s">
        <v>441</v>
      </c>
    </row>
    <row r="10" spans="1:2" x14ac:dyDescent="0.25">
      <c r="A10" s="16"/>
      <c r="B10" s="13" t="s">
        <v>442</v>
      </c>
    </row>
    <row r="11" spans="1:2" ht="26.25" thickBot="1" x14ac:dyDescent="0.3">
      <c r="A11" s="17"/>
      <c r="B11" s="8" t="s">
        <v>443</v>
      </c>
    </row>
    <row r="12" spans="1:2" ht="76.5" x14ac:dyDescent="0.25">
      <c r="A12" s="15" t="s">
        <v>444</v>
      </c>
      <c r="B12" s="14" t="s">
        <v>445</v>
      </c>
    </row>
    <row r="13" spans="1:2" ht="51.75" thickBot="1" x14ac:dyDescent="0.3">
      <c r="A13" s="17"/>
      <c r="B13" s="8" t="s">
        <v>446</v>
      </c>
    </row>
    <row r="14" spans="1:2" ht="63.75" x14ac:dyDescent="0.25">
      <c r="A14" s="15" t="s">
        <v>447</v>
      </c>
      <c r="B14" s="14" t="s">
        <v>448</v>
      </c>
    </row>
    <row r="15" spans="1:2" x14ac:dyDescent="0.25">
      <c r="A15" s="16"/>
      <c r="B15" s="12"/>
    </row>
    <row r="16" spans="1:2" ht="63.75" x14ac:dyDescent="0.25">
      <c r="A16" s="16"/>
      <c r="B16" s="13" t="s">
        <v>449</v>
      </c>
    </row>
    <row r="17" spans="1:2" ht="51.75" thickBot="1" x14ac:dyDescent="0.3">
      <c r="A17" s="17"/>
      <c r="B17" s="8" t="s">
        <v>446</v>
      </c>
    </row>
    <row r="18" spans="1:2" ht="76.5" x14ac:dyDescent="0.25">
      <c r="A18" s="15" t="s">
        <v>450</v>
      </c>
      <c r="B18" s="9" t="s">
        <v>451</v>
      </c>
    </row>
    <row r="19" spans="1:2" ht="293.25" x14ac:dyDescent="0.25">
      <c r="A19" s="16"/>
      <c r="B19" s="13" t="s">
        <v>452</v>
      </c>
    </row>
    <row r="20" spans="1:2" x14ac:dyDescent="0.25">
      <c r="A20" s="16"/>
      <c r="B20" s="12"/>
    </row>
    <row r="21" spans="1:2" ht="38.25" x14ac:dyDescent="0.25">
      <c r="A21" s="16"/>
      <c r="B21" s="13" t="s">
        <v>453</v>
      </c>
    </row>
    <row r="22" spans="1:2" ht="39" thickBot="1" x14ac:dyDescent="0.3">
      <c r="A22" s="17"/>
      <c r="B22" s="8" t="s">
        <v>454</v>
      </c>
    </row>
    <row r="23" spans="1:2" x14ac:dyDescent="0.25">
      <c r="A23" s="11" t="s">
        <v>455</v>
      </c>
      <c r="B23" s="7"/>
    </row>
  </sheetData>
  <mergeCells count="6">
    <mergeCell ref="A14:A17"/>
    <mergeCell ref="A18:A22"/>
    <mergeCell ref="A1:A2"/>
    <mergeCell ref="A3:A4"/>
    <mergeCell ref="A5:A11"/>
    <mergeCell ref="A12:A1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7065-991B-4E59-9498-172629A6B248}">
  <dimension ref="F2:H43"/>
  <sheetViews>
    <sheetView tabSelected="1" topLeftCell="A16" workbookViewId="0">
      <selection activeCell="Q25" sqref="Q25"/>
    </sheetView>
  </sheetViews>
  <sheetFormatPr defaultRowHeight="15" x14ac:dyDescent="0.25"/>
  <cols>
    <col min="6" max="6" width="18.5703125" bestFit="1" customWidth="1"/>
  </cols>
  <sheetData>
    <row r="2" spans="6:8" x14ac:dyDescent="0.25">
      <c r="F2" t="s">
        <v>458</v>
      </c>
      <c r="G2" t="s">
        <v>456</v>
      </c>
      <c r="H2" t="s">
        <v>459</v>
      </c>
    </row>
    <row r="3" spans="6:8" x14ac:dyDescent="0.25">
      <c r="F3" s="19" t="s">
        <v>457</v>
      </c>
      <c r="G3" t="s">
        <v>456</v>
      </c>
      <c r="H3" s="19" t="s">
        <v>457</v>
      </c>
    </row>
    <row r="4" spans="6:8" x14ac:dyDescent="0.25">
      <c r="F4" t="s">
        <v>0</v>
      </c>
      <c r="G4" t="s">
        <v>456</v>
      </c>
      <c r="H4">
        <v>100</v>
      </c>
    </row>
    <row r="5" spans="6:8" x14ac:dyDescent="0.25">
      <c r="F5" t="s">
        <v>1</v>
      </c>
      <c r="G5" s="1" t="s">
        <v>456</v>
      </c>
      <c r="H5">
        <v>0</v>
      </c>
    </row>
    <row r="6" spans="6:8" x14ac:dyDescent="0.25">
      <c r="F6" t="s">
        <v>2</v>
      </c>
      <c r="G6" s="1" t="s">
        <v>456</v>
      </c>
      <c r="H6">
        <v>0</v>
      </c>
    </row>
    <row r="7" spans="6:8" x14ac:dyDescent="0.25">
      <c r="F7" t="s">
        <v>3</v>
      </c>
      <c r="G7" s="1" t="s">
        <v>456</v>
      </c>
      <c r="H7">
        <v>20</v>
      </c>
    </row>
    <row r="8" spans="6:8" x14ac:dyDescent="0.25">
      <c r="F8" t="s">
        <v>4</v>
      </c>
      <c r="G8" s="1" t="s">
        <v>456</v>
      </c>
      <c r="H8">
        <v>79</v>
      </c>
    </row>
    <row r="9" spans="6:8" x14ac:dyDescent="0.25">
      <c r="F9" t="s">
        <v>5</v>
      </c>
      <c r="G9" s="1" t="s">
        <v>456</v>
      </c>
      <c r="H9">
        <v>100</v>
      </c>
    </row>
    <row r="10" spans="6:8" x14ac:dyDescent="0.25">
      <c r="F10" t="s">
        <v>6</v>
      </c>
      <c r="G10" s="1" t="s">
        <v>456</v>
      </c>
      <c r="H10">
        <v>100</v>
      </c>
    </row>
    <row r="11" spans="6:8" x14ac:dyDescent="0.25">
      <c r="F11" t="s">
        <v>7</v>
      </c>
      <c r="G11" s="1" t="s">
        <v>456</v>
      </c>
      <c r="H11">
        <v>100</v>
      </c>
    </row>
    <row r="12" spans="6:8" x14ac:dyDescent="0.25">
      <c r="F12" t="s">
        <v>8</v>
      </c>
      <c r="G12" s="1" t="s">
        <v>456</v>
      </c>
      <c r="H12">
        <v>100</v>
      </c>
    </row>
    <row r="13" spans="6:8" x14ac:dyDescent="0.25">
      <c r="F13" t="s">
        <v>9</v>
      </c>
      <c r="G13" s="1" t="s">
        <v>456</v>
      </c>
      <c r="H13">
        <v>100</v>
      </c>
    </row>
    <row r="14" spans="6:8" x14ac:dyDescent="0.25">
      <c r="F14" t="s">
        <v>10</v>
      </c>
      <c r="G14" s="1" t="s">
        <v>456</v>
      </c>
      <c r="H14">
        <v>100</v>
      </c>
    </row>
    <row r="15" spans="6:8" x14ac:dyDescent="0.25">
      <c r="F15" t="s">
        <v>11</v>
      </c>
      <c r="G15" s="1" t="s">
        <v>456</v>
      </c>
      <c r="H15">
        <v>100</v>
      </c>
    </row>
    <row r="16" spans="6:8" x14ac:dyDescent="0.25">
      <c r="F16" t="s">
        <v>12</v>
      </c>
      <c r="G16" s="1" t="s">
        <v>456</v>
      </c>
      <c r="H16">
        <v>100</v>
      </c>
    </row>
    <row r="17" spans="6:8" x14ac:dyDescent="0.25">
      <c r="F17" t="s">
        <v>13</v>
      </c>
      <c r="G17" s="1" t="s">
        <v>456</v>
      </c>
      <c r="H17">
        <v>100</v>
      </c>
    </row>
    <row r="18" spans="6:8" x14ac:dyDescent="0.25">
      <c r="F18" t="s">
        <v>235</v>
      </c>
      <c r="G18" s="1" t="s">
        <v>456</v>
      </c>
      <c r="H18">
        <v>0</v>
      </c>
    </row>
    <row r="19" spans="6:8" x14ac:dyDescent="0.25">
      <c r="F19" t="s">
        <v>14</v>
      </c>
      <c r="G19" s="1" t="s">
        <v>456</v>
      </c>
      <c r="H19">
        <v>0</v>
      </c>
    </row>
    <row r="20" spans="6:8" x14ac:dyDescent="0.25">
      <c r="F20" t="s">
        <v>15</v>
      </c>
      <c r="G20" s="1" t="s">
        <v>456</v>
      </c>
      <c r="H20">
        <v>100</v>
      </c>
    </row>
    <row r="21" spans="6:8" x14ac:dyDescent="0.25">
      <c r="F21" t="s">
        <v>16</v>
      </c>
      <c r="G21" s="1" t="s">
        <v>456</v>
      </c>
      <c r="H21">
        <v>100</v>
      </c>
    </row>
    <row r="22" spans="6:8" x14ac:dyDescent="0.25">
      <c r="F22" t="s">
        <v>17</v>
      </c>
      <c r="G22" s="1" t="s">
        <v>456</v>
      </c>
      <c r="H22">
        <v>100</v>
      </c>
    </row>
    <row r="23" spans="6:8" x14ac:dyDescent="0.25">
      <c r="F23" t="s">
        <v>18</v>
      </c>
      <c r="G23" s="1" t="s">
        <v>456</v>
      </c>
      <c r="H23">
        <v>100</v>
      </c>
    </row>
    <row r="24" spans="6:8" x14ac:dyDescent="0.25">
      <c r="F24" t="s">
        <v>19</v>
      </c>
      <c r="G24" s="1" t="s">
        <v>456</v>
      </c>
      <c r="H24">
        <v>100</v>
      </c>
    </row>
    <row r="25" spans="6:8" x14ac:dyDescent="0.25">
      <c r="F25" t="s">
        <v>20</v>
      </c>
      <c r="G25" s="1" t="s">
        <v>456</v>
      </c>
      <c r="H25">
        <v>100</v>
      </c>
    </row>
    <row r="26" spans="6:8" x14ac:dyDescent="0.25">
      <c r="F26" t="s">
        <v>21</v>
      </c>
      <c r="G26" s="1" t="s">
        <v>456</v>
      </c>
      <c r="H26">
        <v>25</v>
      </c>
    </row>
    <row r="27" spans="6:8" x14ac:dyDescent="0.25">
      <c r="F27" t="s">
        <v>22</v>
      </c>
      <c r="G27" s="1" t="s">
        <v>456</v>
      </c>
      <c r="H27">
        <v>100</v>
      </c>
    </row>
    <row r="28" spans="6:8" x14ac:dyDescent="0.25">
      <c r="F28" t="s">
        <v>23</v>
      </c>
      <c r="G28" s="1" t="s">
        <v>456</v>
      </c>
      <c r="H28">
        <v>100</v>
      </c>
    </row>
    <row r="29" spans="6:8" x14ac:dyDescent="0.25">
      <c r="F29" t="s">
        <v>24</v>
      </c>
      <c r="G29" s="1" t="s">
        <v>456</v>
      </c>
      <c r="H29">
        <v>100</v>
      </c>
    </row>
    <row r="30" spans="6:8" x14ac:dyDescent="0.25">
      <c r="F30" t="s">
        <v>25</v>
      </c>
      <c r="G30" s="1" t="s">
        <v>456</v>
      </c>
      <c r="H30">
        <v>100</v>
      </c>
    </row>
    <row r="31" spans="6:8" x14ac:dyDescent="0.25">
      <c r="F31" t="s">
        <v>26</v>
      </c>
      <c r="G31" s="1" t="s">
        <v>456</v>
      </c>
      <c r="H31">
        <v>0</v>
      </c>
    </row>
    <row r="32" spans="6:8" x14ac:dyDescent="0.25">
      <c r="F32" t="s">
        <v>27</v>
      </c>
      <c r="G32" s="1" t="s">
        <v>456</v>
      </c>
      <c r="H32">
        <v>100</v>
      </c>
    </row>
    <row r="33" spans="6:8" x14ac:dyDescent="0.25">
      <c r="F33" t="s">
        <v>28</v>
      </c>
      <c r="G33" s="1" t="s">
        <v>456</v>
      </c>
      <c r="H33">
        <v>100</v>
      </c>
    </row>
    <row r="34" spans="6:8" x14ac:dyDescent="0.25">
      <c r="F34" t="s">
        <v>29</v>
      </c>
      <c r="G34" s="1" t="s">
        <v>456</v>
      </c>
      <c r="H34">
        <v>100</v>
      </c>
    </row>
    <row r="35" spans="6:8" x14ac:dyDescent="0.25">
      <c r="F35" t="s">
        <v>30</v>
      </c>
      <c r="G35" s="1" t="s">
        <v>456</v>
      </c>
      <c r="H35">
        <v>100</v>
      </c>
    </row>
    <row r="36" spans="6:8" x14ac:dyDescent="0.25">
      <c r="F36" t="s">
        <v>31</v>
      </c>
      <c r="G36" s="1" t="s">
        <v>456</v>
      </c>
      <c r="H36">
        <v>100</v>
      </c>
    </row>
    <row r="37" spans="6:8" x14ac:dyDescent="0.25">
      <c r="F37" t="s">
        <v>32</v>
      </c>
      <c r="G37" s="1" t="s">
        <v>456</v>
      </c>
      <c r="H37">
        <v>100</v>
      </c>
    </row>
    <row r="38" spans="6:8" x14ac:dyDescent="0.25">
      <c r="F38" t="s">
        <v>33</v>
      </c>
      <c r="G38" s="1" t="s">
        <v>456</v>
      </c>
      <c r="H38">
        <v>100</v>
      </c>
    </row>
    <row r="39" spans="6:8" x14ac:dyDescent="0.25">
      <c r="F39" t="s">
        <v>34</v>
      </c>
      <c r="G39" s="1" t="s">
        <v>456</v>
      </c>
      <c r="H39">
        <v>100</v>
      </c>
    </row>
    <row r="40" spans="6:8" x14ac:dyDescent="0.25">
      <c r="F40" t="s">
        <v>35</v>
      </c>
      <c r="G40" s="1" t="s">
        <v>456</v>
      </c>
      <c r="H40">
        <v>100</v>
      </c>
    </row>
    <row r="41" spans="6:8" x14ac:dyDescent="0.25">
      <c r="F41" t="s">
        <v>36</v>
      </c>
      <c r="G41" s="1" t="s">
        <v>456</v>
      </c>
      <c r="H41">
        <v>100</v>
      </c>
    </row>
    <row r="42" spans="6:8" x14ac:dyDescent="0.25">
      <c r="F42" t="s">
        <v>37</v>
      </c>
      <c r="G42" s="1" t="s">
        <v>456</v>
      </c>
      <c r="H42">
        <v>100</v>
      </c>
    </row>
    <row r="43" spans="6:8" x14ac:dyDescent="0.25">
      <c r="F43" t="s">
        <v>38</v>
      </c>
      <c r="G43" s="1" t="s">
        <v>456</v>
      </c>
      <c r="H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Малинин</dc:creator>
  <cp:lastModifiedBy>Геннадий Малинин</cp:lastModifiedBy>
  <dcterms:created xsi:type="dcterms:W3CDTF">2020-07-19T10:40:32Z</dcterms:created>
  <dcterms:modified xsi:type="dcterms:W3CDTF">2021-03-04T13:52:59Z</dcterms:modified>
</cp:coreProperties>
</file>