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1"/>
  </bookViews>
  <sheets>
    <sheet name="Цены" sheetId="1" r:id="rId1"/>
    <sheet name="Продажи 2" sheetId="2" r:id="rId2"/>
  </sheets>
  <definedNames>
    <definedName name="Валюта">'Продажи 2'!$H$1:$H$16</definedName>
    <definedName name="Курс">'Продажи 2'!$H$2:$H$16</definedName>
    <definedName name="Цена">'Продажи 2'!$G$2:$G$16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3" i="1" l="1"/>
  <c r="I4"/>
  <c r="I5"/>
  <c r="I6"/>
  <c r="I7"/>
  <c r="I8"/>
  <c r="I9"/>
  <c r="I10"/>
  <c r="I11"/>
  <c r="I12"/>
  <c r="I13"/>
  <c r="I14"/>
  <c r="I15"/>
  <c r="I16"/>
  <c r="I2"/>
</calcChain>
</file>

<file path=xl/comments1.xml><?xml version="1.0" encoding="utf-8"?>
<comments xmlns="http://schemas.openxmlformats.org/spreadsheetml/2006/main">
  <authors>
    <author>Student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 xml:space="preserve">
Серийный № 1888. Изготовлен 18.09.21 г. Контракт о поставке №111
</t>
        </r>
      </text>
    </commen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5" authorId="0">
      <text>
        <r>
          <rPr>
            <sz val="9"/>
            <color indexed="81"/>
            <rFont val="Tahoma"/>
            <family val="2"/>
            <charset val="204"/>
          </rPr>
          <t>Серийный № 1888. Изготовлен 18.09.21 г. Контракт о поставке №111</t>
        </r>
      </text>
    </comment>
    <comment ref="A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7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8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9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0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1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2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5" authorId="0">
      <text>
        <r>
          <rPr>
            <sz val="9"/>
            <color indexed="81"/>
            <rFont val="Tahoma"/>
            <family val="2"/>
            <charset val="204"/>
          </rPr>
          <t>Серийный № 13567. Изготовлен 07.08.20 г. Контракт о поставке № 956</t>
        </r>
      </text>
    </comment>
    <comment ref="A1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</commentList>
</comments>
</file>

<file path=xl/comments2.xml><?xml version="1.0" encoding="utf-8"?>
<comments xmlns="http://schemas.openxmlformats.org/spreadsheetml/2006/main">
  <authors>
    <author>Student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 xml:space="preserve">
Серийный № 1888. Изготовлен 18.09.21 г. Контракт о поставке №111
</t>
        </r>
      </text>
    </commen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5" authorId="0">
      <text>
        <r>
          <rPr>
            <sz val="9"/>
            <color indexed="81"/>
            <rFont val="Tahoma"/>
            <family val="2"/>
            <charset val="204"/>
          </rPr>
          <t>Серийный № 1888. Изготовлен 18.09.21 г. Контракт о поставке №111</t>
        </r>
      </text>
    </comment>
    <comment ref="A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7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8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9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0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1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2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5" authorId="0">
      <text>
        <r>
          <rPr>
            <sz val="9"/>
            <color indexed="81"/>
            <rFont val="Tahoma"/>
            <family val="2"/>
            <charset val="204"/>
          </rPr>
          <t>Серийный № 13567. Изготовлен 07.08.20 г. Контракт о поставке № 956</t>
        </r>
      </text>
    </comment>
    <comment ref="A1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</commentList>
</comments>
</file>

<file path=xl/sharedStrings.xml><?xml version="1.0" encoding="utf-8"?>
<sst xmlns="http://schemas.openxmlformats.org/spreadsheetml/2006/main" count="138" uniqueCount="47">
  <si>
    <t>Название товара</t>
  </si>
  <si>
    <t>Код</t>
  </si>
  <si>
    <t>Страна-поставщик</t>
  </si>
  <si>
    <t>Дата поставки</t>
  </si>
  <si>
    <t>Кол-во</t>
  </si>
  <si>
    <t>Ед. измерения</t>
  </si>
  <si>
    <t>Цена в валюте</t>
  </si>
  <si>
    <t>Курс валюты</t>
  </si>
  <si>
    <t>Цена в рублях</t>
  </si>
  <si>
    <t>Холодильник</t>
  </si>
  <si>
    <t>Пылесос</t>
  </si>
  <si>
    <t>Телевизор</t>
  </si>
  <si>
    <t>Ковер</t>
  </si>
  <si>
    <t>Диван</t>
  </si>
  <si>
    <t>Ткань</t>
  </si>
  <si>
    <t>Телефон</t>
  </si>
  <si>
    <t>Люстра</t>
  </si>
  <si>
    <t>Х34</t>
  </si>
  <si>
    <t>П47</t>
  </si>
  <si>
    <t>Т12</t>
  </si>
  <si>
    <t>Л42</t>
  </si>
  <si>
    <t>Д26</t>
  </si>
  <si>
    <t>Т18</t>
  </si>
  <si>
    <t>Т78</t>
  </si>
  <si>
    <t>Л14</t>
  </si>
  <si>
    <t>Чехия</t>
  </si>
  <si>
    <t>Дания</t>
  </si>
  <si>
    <t>Англия</t>
  </si>
  <si>
    <t>Венгрия</t>
  </si>
  <si>
    <t>Турция</t>
  </si>
  <si>
    <t>Испания</t>
  </si>
  <si>
    <t>Китай</t>
  </si>
  <si>
    <t>шт.</t>
  </si>
  <si>
    <t>Часы</t>
  </si>
  <si>
    <t>Ноутбук</t>
  </si>
  <si>
    <t>Стол</t>
  </si>
  <si>
    <t>Стул</t>
  </si>
  <si>
    <t>Лампа</t>
  </si>
  <si>
    <t>Ваза</t>
  </si>
  <si>
    <t>Кресло</t>
  </si>
  <si>
    <t>Х20</t>
  </si>
  <si>
    <t>З16</t>
  </si>
  <si>
    <t>Н22</t>
  </si>
  <si>
    <t>П07</t>
  </si>
  <si>
    <t>В55</t>
  </si>
  <si>
    <t>Б59</t>
  </si>
  <si>
    <t>Г10</t>
  </si>
</sst>
</file>

<file path=xl/styles.xml><?xml version="1.0" encoding="utf-8"?>
<styleSheet xmlns="http://schemas.openxmlformats.org/spreadsheetml/2006/main">
  <numFmts count="9"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_-* #,##0.00\ [$Ft-40E]_-;\-* #,##0.00\ [$Ft-40E]_-;_-* &quot;-&quot;??\ [$Ft-40E]_-;_-@_-"/>
    <numFmt numFmtId="168" formatCode="_ [$kr.-46F]* #,##0.00_ ;_ [$kr.-46F]* \-#,##0.00_ ;_ [$kr.-46F]* &quot;-&quot;??_ ;_ @_ "/>
    <numFmt numFmtId="169" formatCode="_-* #,##0.00\ [$Kč-405]_-;\-* #,##0.00\ [$Kč-405]_-;_-* &quot;-&quot;??\ [$Kč-405]_-;_-@_-"/>
    <numFmt numFmtId="170" formatCode="_-* #,##0.00\ [$₽-419]_-;\-* #,##0.00\ [$₽-419]_-;_-* &quot;-&quot;??\ [$₽-419]_-;_-@_-"/>
    <numFmt numFmtId="171" formatCode="_-* #,##0.00\ [$kr.-406]_-;\-* #,##0.00\ [$kr.-406]_-;_-* &quot;-&quot;??\ [$kr.-406]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1" applyNumberFormat="1" applyFont="1" applyBorder="1"/>
    <xf numFmtId="166" fontId="0" fillId="0" borderId="1" xfId="0" applyNumberFormat="1" applyBorder="1" applyAlignment="1">
      <alignment horizontal="right"/>
    </xf>
    <xf numFmtId="166" fontId="0" fillId="0" borderId="1" xfId="2" applyNumberFormat="1" applyFont="1" applyBorder="1"/>
    <xf numFmtId="168" fontId="0" fillId="0" borderId="1" xfId="0" applyNumberFormat="1" applyBorder="1"/>
    <xf numFmtId="169" fontId="0" fillId="0" borderId="1" xfId="1" applyNumberFormat="1" applyFont="1" applyBorder="1"/>
    <xf numFmtId="170" fontId="0" fillId="0" borderId="1" xfId="0" applyNumberFormat="1" applyBorder="1"/>
    <xf numFmtId="0" fontId="0" fillId="0" borderId="0" xfId="0" applyBorder="1"/>
    <xf numFmtId="0" fontId="0" fillId="0" borderId="1" xfId="0" applyFill="1" applyBorder="1"/>
    <xf numFmtId="165" fontId="0" fillId="0" borderId="1" xfId="1" applyNumberFormat="1" applyFont="1" applyBorder="1"/>
    <xf numFmtId="167" fontId="0" fillId="0" borderId="1" xfId="0" applyNumberFormat="1" applyBorder="1"/>
    <xf numFmtId="171" fontId="0" fillId="0" borderId="1" xfId="0" applyNumberForma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6">
    <dxf>
      <font>
        <color rgb="FFC00000"/>
      </font>
    </dxf>
    <dxf>
      <font>
        <color theme="8"/>
      </font>
    </dxf>
    <dxf>
      <font>
        <color theme="9"/>
      </font>
    </dxf>
    <dxf>
      <font>
        <color theme="9"/>
      </font>
    </dxf>
    <dxf>
      <font>
        <color theme="8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A2" sqref="A2:A16"/>
    </sheetView>
  </sheetViews>
  <sheetFormatPr defaultRowHeight="15"/>
  <cols>
    <col min="1" max="1" width="14.7109375" customWidth="1"/>
    <col min="3" max="3" width="13.5703125" customWidth="1"/>
    <col min="4" max="4" width="12.5703125" customWidth="1"/>
    <col min="6" max="6" width="12.28515625" customWidth="1"/>
    <col min="7" max="7" width="10.140625" customWidth="1"/>
    <col min="8" max="8" width="9.5703125" bestFit="1" customWidth="1"/>
  </cols>
  <sheetData>
    <row r="1" spans="1:10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>
      <c r="A2" s="1" t="s">
        <v>9</v>
      </c>
      <c r="B2" s="1" t="s">
        <v>17</v>
      </c>
      <c r="C2" s="1" t="s">
        <v>31</v>
      </c>
      <c r="D2" s="3">
        <v>44997</v>
      </c>
      <c r="E2" s="1">
        <v>12</v>
      </c>
      <c r="F2" s="1" t="s">
        <v>32</v>
      </c>
      <c r="G2" s="6">
        <v>750</v>
      </c>
      <c r="H2" s="14">
        <v>13.69</v>
      </c>
      <c r="I2" s="1">
        <f>H2*G2</f>
        <v>10267.5</v>
      </c>
    </row>
    <row r="3" spans="1:10">
      <c r="A3" s="1" t="s">
        <v>10</v>
      </c>
      <c r="B3" s="1" t="s">
        <v>18</v>
      </c>
      <c r="C3" s="1" t="s">
        <v>30</v>
      </c>
      <c r="D3" s="3">
        <v>44909</v>
      </c>
      <c r="E3" s="1">
        <v>32</v>
      </c>
      <c r="F3" s="1" t="s">
        <v>32</v>
      </c>
      <c r="G3" s="17">
        <v>180</v>
      </c>
      <c r="H3" s="14">
        <v>102.74</v>
      </c>
      <c r="I3" s="1">
        <f t="shared" ref="I3:I16" si="0">H3*G3</f>
        <v>18493.2</v>
      </c>
      <c r="J3" s="5"/>
    </row>
    <row r="4" spans="1:10">
      <c r="A4" s="1" t="s">
        <v>11</v>
      </c>
      <c r="B4" s="1" t="s">
        <v>19</v>
      </c>
      <c r="C4" s="1" t="s">
        <v>27</v>
      </c>
      <c r="D4" s="3">
        <v>44882</v>
      </c>
      <c r="E4" s="1">
        <v>14</v>
      </c>
      <c r="F4" s="1" t="s">
        <v>32</v>
      </c>
      <c r="G4" s="10">
        <v>455</v>
      </c>
      <c r="H4" s="14">
        <v>118.96</v>
      </c>
      <c r="I4" s="1">
        <f t="shared" si="0"/>
        <v>54126.799999999996</v>
      </c>
    </row>
    <row r="5" spans="1:10">
      <c r="A5" s="1" t="s">
        <v>12</v>
      </c>
      <c r="B5" s="1" t="s">
        <v>20</v>
      </c>
      <c r="C5" s="1" t="s">
        <v>29</v>
      </c>
      <c r="D5" s="3">
        <v>45209</v>
      </c>
      <c r="E5" s="1">
        <v>8</v>
      </c>
      <c r="F5" s="1" t="s">
        <v>32</v>
      </c>
      <c r="G5" s="8">
        <v>250</v>
      </c>
      <c r="H5" s="14">
        <v>29.29</v>
      </c>
      <c r="I5" s="1">
        <f t="shared" si="0"/>
        <v>7322.5</v>
      </c>
    </row>
    <row r="6" spans="1:10">
      <c r="A6" s="1" t="s">
        <v>13</v>
      </c>
      <c r="B6" s="1" t="s">
        <v>21</v>
      </c>
      <c r="C6" s="1" t="s">
        <v>28</v>
      </c>
      <c r="D6" s="3">
        <v>44960</v>
      </c>
      <c r="E6" s="1">
        <v>7</v>
      </c>
      <c r="F6" s="1" t="s">
        <v>32</v>
      </c>
      <c r="G6" s="9">
        <v>350</v>
      </c>
      <c r="H6" s="14">
        <v>0.27</v>
      </c>
      <c r="I6" s="1">
        <f t="shared" si="0"/>
        <v>94.5</v>
      </c>
    </row>
    <row r="7" spans="1:10">
      <c r="A7" s="1" t="s">
        <v>14</v>
      </c>
      <c r="B7" s="1" t="s">
        <v>22</v>
      </c>
      <c r="C7" s="1" t="s">
        <v>27</v>
      </c>
      <c r="D7" s="3">
        <v>44912</v>
      </c>
      <c r="E7" s="1">
        <v>150</v>
      </c>
      <c r="F7" s="1" t="s">
        <v>32</v>
      </c>
      <c r="G7" s="11">
        <v>8</v>
      </c>
      <c r="H7" s="14">
        <v>119.17</v>
      </c>
      <c r="I7" s="1">
        <f t="shared" si="0"/>
        <v>953.36</v>
      </c>
    </row>
    <row r="8" spans="1:10">
      <c r="A8" s="1" t="s">
        <v>15</v>
      </c>
      <c r="B8" s="1" t="s">
        <v>23</v>
      </c>
      <c r="C8" s="1" t="s">
        <v>26</v>
      </c>
      <c r="D8" s="3">
        <v>44949</v>
      </c>
      <c r="E8" s="1">
        <v>57</v>
      </c>
      <c r="F8" s="1" t="s">
        <v>32</v>
      </c>
      <c r="G8" s="12">
        <v>197</v>
      </c>
      <c r="H8" s="14">
        <v>13.78</v>
      </c>
      <c r="I8" s="1">
        <f t="shared" si="0"/>
        <v>2714.66</v>
      </c>
    </row>
    <row r="9" spans="1:10">
      <c r="A9" s="1" t="s">
        <v>16</v>
      </c>
      <c r="B9" s="1" t="s">
        <v>24</v>
      </c>
      <c r="C9" s="1" t="s">
        <v>25</v>
      </c>
      <c r="D9" s="3">
        <v>44901</v>
      </c>
      <c r="E9" s="1">
        <v>38</v>
      </c>
      <c r="F9" s="1" t="s">
        <v>32</v>
      </c>
      <c r="G9" s="13">
        <v>65</v>
      </c>
      <c r="H9" s="14">
        <v>43.07</v>
      </c>
      <c r="I9" s="1">
        <f t="shared" si="0"/>
        <v>2799.55</v>
      </c>
    </row>
    <row r="10" spans="1:10">
      <c r="A10" s="16" t="s">
        <v>33</v>
      </c>
      <c r="B10" s="16" t="s">
        <v>40</v>
      </c>
      <c r="C10" s="1" t="s">
        <v>31</v>
      </c>
      <c r="D10" s="3">
        <v>44997</v>
      </c>
      <c r="E10" s="16">
        <v>36</v>
      </c>
      <c r="F10" s="1" t="s">
        <v>32</v>
      </c>
      <c r="G10" s="4">
        <v>320</v>
      </c>
      <c r="H10" s="14">
        <v>13.69</v>
      </c>
      <c r="I10" s="1">
        <f t="shared" si="0"/>
        <v>4380.8</v>
      </c>
    </row>
    <row r="11" spans="1:10">
      <c r="A11" s="16" t="s">
        <v>34</v>
      </c>
      <c r="B11" s="16" t="s">
        <v>41</v>
      </c>
      <c r="C11" s="1" t="s">
        <v>30</v>
      </c>
      <c r="D11" s="3">
        <v>44909</v>
      </c>
      <c r="E11" s="16">
        <v>89</v>
      </c>
      <c r="F11" s="1" t="s">
        <v>32</v>
      </c>
      <c r="G11" s="7">
        <v>960</v>
      </c>
      <c r="H11" s="14">
        <v>102.74</v>
      </c>
      <c r="I11" s="1">
        <f t="shared" si="0"/>
        <v>98630.399999999994</v>
      </c>
    </row>
    <row r="12" spans="1:10">
      <c r="A12" s="16" t="s">
        <v>35</v>
      </c>
      <c r="B12" s="16" t="s">
        <v>42</v>
      </c>
      <c r="C12" s="1" t="s">
        <v>27</v>
      </c>
      <c r="D12" s="3">
        <v>44882</v>
      </c>
      <c r="E12" s="16">
        <v>21</v>
      </c>
      <c r="F12" s="1" t="s">
        <v>32</v>
      </c>
      <c r="G12" s="8">
        <v>59</v>
      </c>
      <c r="H12" s="14">
        <v>118.96</v>
      </c>
      <c r="I12" s="1">
        <f t="shared" si="0"/>
        <v>7018.6399999999994</v>
      </c>
    </row>
    <row r="13" spans="1:10">
      <c r="A13" s="16" t="s">
        <v>36</v>
      </c>
      <c r="B13" s="16" t="s">
        <v>43</v>
      </c>
      <c r="C13" s="1" t="s">
        <v>29</v>
      </c>
      <c r="D13" s="3">
        <v>45209</v>
      </c>
      <c r="E13" s="16">
        <v>44</v>
      </c>
      <c r="F13" s="1" t="s">
        <v>32</v>
      </c>
      <c r="G13" s="8">
        <v>15</v>
      </c>
      <c r="H13" s="14">
        <v>29.29</v>
      </c>
      <c r="I13" s="1">
        <f t="shared" si="0"/>
        <v>439.34999999999997</v>
      </c>
    </row>
    <row r="14" spans="1:10">
      <c r="A14" s="16" t="s">
        <v>37</v>
      </c>
      <c r="B14" s="16" t="s">
        <v>44</v>
      </c>
      <c r="C14" s="1" t="s">
        <v>28</v>
      </c>
      <c r="D14" s="3">
        <v>44960</v>
      </c>
      <c r="E14" s="16">
        <v>69</v>
      </c>
      <c r="F14" s="1" t="s">
        <v>32</v>
      </c>
      <c r="G14" s="18"/>
      <c r="H14" s="14">
        <v>0.27</v>
      </c>
      <c r="I14" s="1">
        <f t="shared" si="0"/>
        <v>0</v>
      </c>
    </row>
    <row r="15" spans="1:10">
      <c r="A15" s="16" t="s">
        <v>38</v>
      </c>
      <c r="B15" s="16" t="s">
        <v>45</v>
      </c>
      <c r="C15" s="1" t="s">
        <v>27</v>
      </c>
      <c r="D15" s="3">
        <v>44912</v>
      </c>
      <c r="E15" s="16">
        <v>8</v>
      </c>
      <c r="F15" s="1" t="s">
        <v>32</v>
      </c>
      <c r="G15" s="8">
        <v>48</v>
      </c>
      <c r="H15" s="14">
        <v>119.17</v>
      </c>
      <c r="I15" s="1">
        <f t="shared" si="0"/>
        <v>5720.16</v>
      </c>
    </row>
    <row r="16" spans="1:10">
      <c r="A16" s="16" t="s">
        <v>39</v>
      </c>
      <c r="B16" s="16" t="s">
        <v>46</v>
      </c>
      <c r="C16" s="1" t="s">
        <v>26</v>
      </c>
      <c r="D16" s="3">
        <v>44949</v>
      </c>
      <c r="E16" s="16">
        <v>17</v>
      </c>
      <c r="F16" s="1" t="s">
        <v>32</v>
      </c>
      <c r="G16" s="19">
        <v>67</v>
      </c>
      <c r="H16" s="14">
        <v>13.78</v>
      </c>
      <c r="I16" s="1">
        <f t="shared" si="0"/>
        <v>923.26</v>
      </c>
    </row>
    <row r="17" spans="3:3">
      <c r="C17" s="15"/>
    </row>
  </sheetData>
  <conditionalFormatting sqref="I2:I16">
    <cfRule type="cellIs" dxfId="5" priority="3" operator="lessThanOrEqual">
      <formula>5000</formula>
    </cfRule>
    <cfRule type="cellIs" dxfId="4" priority="2" operator="between">
      <formula>5000</formula>
      <formula>10000</formula>
    </cfRule>
    <cfRule type="cellIs" dxfId="3" priority="1" operator="greaterThan">
      <formula>10000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A2" sqref="A2:A16"/>
    </sheetView>
  </sheetViews>
  <sheetFormatPr defaultRowHeight="15"/>
  <cols>
    <col min="4" max="4" width="10.42578125" customWidth="1"/>
    <col min="7" max="7" width="9.85546875" customWidth="1"/>
    <col min="8" max="8" width="9.28515625" customWidth="1"/>
  </cols>
  <sheetData>
    <row r="1" spans="1:9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9</v>
      </c>
      <c r="B2" s="1" t="s">
        <v>17</v>
      </c>
      <c r="C2" s="1" t="s">
        <v>31</v>
      </c>
      <c r="D2" s="3">
        <v>44997</v>
      </c>
      <c r="E2" s="1">
        <v>12</v>
      </c>
      <c r="F2" s="1" t="s">
        <v>32</v>
      </c>
      <c r="G2" s="6">
        <v>750</v>
      </c>
      <c r="H2" s="14">
        <v>13.69</v>
      </c>
      <c r="I2" s="1">
        <f>H2*G2</f>
        <v>10267.5</v>
      </c>
    </row>
    <row r="3" spans="1:9">
      <c r="A3" s="1" t="s">
        <v>10</v>
      </c>
      <c r="B3" s="1" t="s">
        <v>18</v>
      </c>
      <c r="C3" s="1" t="s">
        <v>30</v>
      </c>
      <c r="D3" s="3">
        <v>44909</v>
      </c>
      <c r="E3" s="1">
        <v>32</v>
      </c>
      <c r="F3" s="1" t="s">
        <v>32</v>
      </c>
      <c r="G3" s="17">
        <v>180</v>
      </c>
      <c r="H3" s="14">
        <v>102.74</v>
      </c>
      <c r="I3" s="1">
        <f t="shared" ref="I3:I16" si="0">H3*G3</f>
        <v>18493.2</v>
      </c>
    </row>
    <row r="4" spans="1:9">
      <c r="A4" s="1" t="s">
        <v>11</v>
      </c>
      <c r="B4" s="1" t="s">
        <v>19</v>
      </c>
      <c r="C4" s="1" t="s">
        <v>27</v>
      </c>
      <c r="D4" s="3">
        <v>44882</v>
      </c>
      <c r="E4" s="1">
        <v>14</v>
      </c>
      <c r="F4" s="1" t="s">
        <v>32</v>
      </c>
      <c r="G4" s="10">
        <v>455</v>
      </c>
      <c r="H4" s="14">
        <v>118.96</v>
      </c>
      <c r="I4" s="1">
        <f t="shared" si="0"/>
        <v>54126.799999999996</v>
      </c>
    </row>
    <row r="5" spans="1:9">
      <c r="A5" s="1" t="s">
        <v>12</v>
      </c>
      <c r="B5" s="1" t="s">
        <v>20</v>
      </c>
      <c r="C5" s="1" t="s">
        <v>29</v>
      </c>
      <c r="D5" s="3">
        <v>45209</v>
      </c>
      <c r="E5" s="1">
        <v>8</v>
      </c>
      <c r="F5" s="1" t="s">
        <v>32</v>
      </c>
      <c r="G5" s="8">
        <v>250</v>
      </c>
      <c r="H5" s="14">
        <v>29.29</v>
      </c>
      <c r="I5" s="1">
        <f t="shared" si="0"/>
        <v>7322.5</v>
      </c>
    </row>
    <row r="6" spans="1:9">
      <c r="A6" s="1" t="s">
        <v>13</v>
      </c>
      <c r="B6" s="1" t="s">
        <v>21</v>
      </c>
      <c r="C6" s="1" t="s">
        <v>28</v>
      </c>
      <c r="D6" s="3">
        <v>44960</v>
      </c>
      <c r="E6" s="1">
        <v>7</v>
      </c>
      <c r="F6" s="1" t="s">
        <v>32</v>
      </c>
      <c r="G6" s="9">
        <v>350</v>
      </c>
      <c r="H6" s="14">
        <v>0.27</v>
      </c>
      <c r="I6" s="1">
        <f t="shared" si="0"/>
        <v>94.5</v>
      </c>
    </row>
    <row r="7" spans="1:9">
      <c r="A7" s="1" t="s">
        <v>14</v>
      </c>
      <c r="B7" s="1" t="s">
        <v>22</v>
      </c>
      <c r="C7" s="1" t="s">
        <v>27</v>
      </c>
      <c r="D7" s="3">
        <v>44912</v>
      </c>
      <c r="E7" s="1">
        <v>150</v>
      </c>
      <c r="F7" s="1" t="s">
        <v>32</v>
      </c>
      <c r="G7" s="11">
        <v>8</v>
      </c>
      <c r="H7" s="14">
        <v>119.17</v>
      </c>
      <c r="I7" s="1">
        <f t="shared" si="0"/>
        <v>953.36</v>
      </c>
    </row>
    <row r="8" spans="1:9">
      <c r="A8" s="1" t="s">
        <v>15</v>
      </c>
      <c r="B8" s="1" t="s">
        <v>23</v>
      </c>
      <c r="C8" s="1" t="s">
        <v>26</v>
      </c>
      <c r="D8" s="3">
        <v>44949</v>
      </c>
      <c r="E8" s="1">
        <v>57</v>
      </c>
      <c r="F8" s="1" t="s">
        <v>32</v>
      </c>
      <c r="G8" s="12">
        <v>197</v>
      </c>
      <c r="H8" s="14">
        <v>13.78</v>
      </c>
      <c r="I8" s="1">
        <f t="shared" si="0"/>
        <v>2714.66</v>
      </c>
    </row>
    <row r="9" spans="1:9">
      <c r="A9" s="1" t="s">
        <v>16</v>
      </c>
      <c r="B9" s="1" t="s">
        <v>24</v>
      </c>
      <c r="C9" s="1" t="s">
        <v>25</v>
      </c>
      <c r="D9" s="3">
        <v>44901</v>
      </c>
      <c r="E9" s="1">
        <v>38</v>
      </c>
      <c r="F9" s="1" t="s">
        <v>32</v>
      </c>
      <c r="G9" s="13">
        <v>65</v>
      </c>
      <c r="H9" s="14">
        <v>43.07</v>
      </c>
      <c r="I9" s="1">
        <f t="shared" si="0"/>
        <v>2799.55</v>
      </c>
    </row>
    <row r="10" spans="1:9">
      <c r="A10" s="16" t="s">
        <v>33</v>
      </c>
      <c r="B10" s="16" t="s">
        <v>40</v>
      </c>
      <c r="C10" s="1" t="s">
        <v>31</v>
      </c>
      <c r="D10" s="3">
        <v>44997</v>
      </c>
      <c r="E10" s="16">
        <v>36</v>
      </c>
      <c r="F10" s="1" t="s">
        <v>32</v>
      </c>
      <c r="G10" s="4">
        <v>320</v>
      </c>
      <c r="H10" s="14">
        <v>13.69</v>
      </c>
      <c r="I10" s="1">
        <f t="shared" si="0"/>
        <v>4380.8</v>
      </c>
    </row>
    <row r="11" spans="1:9">
      <c r="A11" s="16" t="s">
        <v>34</v>
      </c>
      <c r="B11" s="16" t="s">
        <v>41</v>
      </c>
      <c r="C11" s="1" t="s">
        <v>30</v>
      </c>
      <c r="D11" s="3">
        <v>44909</v>
      </c>
      <c r="E11" s="16">
        <v>89</v>
      </c>
      <c r="F11" s="1" t="s">
        <v>32</v>
      </c>
      <c r="G11" s="7">
        <v>960</v>
      </c>
      <c r="H11" s="14">
        <v>102.74</v>
      </c>
      <c r="I11" s="1">
        <f t="shared" si="0"/>
        <v>98630.399999999994</v>
      </c>
    </row>
    <row r="12" spans="1:9">
      <c r="A12" s="16" t="s">
        <v>35</v>
      </c>
      <c r="B12" s="16" t="s">
        <v>42</v>
      </c>
      <c r="C12" s="1" t="s">
        <v>27</v>
      </c>
      <c r="D12" s="3">
        <v>44882</v>
      </c>
      <c r="E12" s="16">
        <v>21</v>
      </c>
      <c r="F12" s="1" t="s">
        <v>32</v>
      </c>
      <c r="G12" s="8">
        <v>59</v>
      </c>
      <c r="H12" s="14">
        <v>118.96</v>
      </c>
      <c r="I12" s="1">
        <f t="shared" si="0"/>
        <v>7018.6399999999994</v>
      </c>
    </row>
    <row r="13" spans="1:9">
      <c r="A13" s="16" t="s">
        <v>36</v>
      </c>
      <c r="B13" s="16" t="s">
        <v>43</v>
      </c>
      <c r="C13" s="1" t="s">
        <v>29</v>
      </c>
      <c r="D13" s="3">
        <v>45209</v>
      </c>
      <c r="E13" s="16">
        <v>44</v>
      </c>
      <c r="F13" s="1" t="s">
        <v>32</v>
      </c>
      <c r="G13" s="8">
        <v>15</v>
      </c>
      <c r="H13" s="14">
        <v>29.29</v>
      </c>
      <c r="I13" s="1">
        <f t="shared" si="0"/>
        <v>439.34999999999997</v>
      </c>
    </row>
    <row r="14" spans="1:9">
      <c r="A14" s="16" t="s">
        <v>37</v>
      </c>
      <c r="B14" s="16" t="s">
        <v>44</v>
      </c>
      <c r="C14" s="1" t="s">
        <v>28</v>
      </c>
      <c r="D14" s="3">
        <v>44960</v>
      </c>
      <c r="E14" s="16">
        <v>69</v>
      </c>
      <c r="F14" s="1" t="s">
        <v>32</v>
      </c>
      <c r="G14" s="18">
        <v>5</v>
      </c>
      <c r="H14" s="14">
        <v>0.27</v>
      </c>
      <c r="I14" s="1">
        <f t="shared" si="0"/>
        <v>1.35</v>
      </c>
    </row>
    <row r="15" spans="1:9">
      <c r="A15" s="16" t="s">
        <v>38</v>
      </c>
      <c r="B15" s="16" t="s">
        <v>45</v>
      </c>
      <c r="C15" s="1" t="s">
        <v>27</v>
      </c>
      <c r="D15" s="3">
        <v>44912</v>
      </c>
      <c r="E15" s="16">
        <v>8</v>
      </c>
      <c r="F15" s="1" t="s">
        <v>32</v>
      </c>
      <c r="G15" s="8">
        <v>48</v>
      </c>
      <c r="H15" s="14">
        <v>119.17</v>
      </c>
      <c r="I15" s="1">
        <f t="shared" si="0"/>
        <v>5720.16</v>
      </c>
    </row>
    <row r="16" spans="1:9">
      <c r="A16" s="16" t="s">
        <v>39</v>
      </c>
      <c r="B16" s="16" t="s">
        <v>46</v>
      </c>
      <c r="C16" s="1" t="s">
        <v>26</v>
      </c>
      <c r="D16" s="3">
        <v>44949</v>
      </c>
      <c r="E16" s="16">
        <v>17</v>
      </c>
      <c r="F16" s="1" t="s">
        <v>32</v>
      </c>
      <c r="G16" s="19">
        <v>67</v>
      </c>
      <c r="H16" s="14">
        <v>13.78</v>
      </c>
      <c r="I16" s="1">
        <f t="shared" si="0"/>
        <v>923.26</v>
      </c>
    </row>
  </sheetData>
  <conditionalFormatting sqref="I2:I16">
    <cfRule type="cellIs" dxfId="2" priority="1" operator="greaterThan">
      <formula>10000</formula>
    </cfRule>
    <cfRule type="cellIs" dxfId="1" priority="2" operator="between">
      <formula>5000</formula>
      <formula>10000</formula>
    </cfRule>
    <cfRule type="cellIs" dxfId="0" priority="3" operator="lessThanOrEqual">
      <formula>5000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Цены</vt:lpstr>
      <vt:lpstr>Продажи 2</vt:lpstr>
      <vt:lpstr>Валюта</vt:lpstr>
      <vt:lpstr>Курс</vt:lpstr>
      <vt:lpstr>Цена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Student</cp:lastModifiedBy>
  <dcterms:created xsi:type="dcterms:W3CDTF">2015-06-05T18:19:34Z</dcterms:created>
  <dcterms:modified xsi:type="dcterms:W3CDTF">2025-10-10T13:10:15Z</dcterms:modified>
</cp:coreProperties>
</file>