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4975" windowHeight="10155" activeTab="3"/>
  </bookViews>
  <sheets>
    <sheet name="график_1" sheetId="1" r:id="rId1"/>
    <sheet name="график_2" sheetId="2" r:id="rId2"/>
    <sheet name="график 3" sheetId="3" r:id="rId3"/>
    <sheet name="график 4" sheetId="4" r:id="rId4"/>
  </sheets>
  <calcPr calcId="19102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D4"/>
  <c r="E4"/>
  <c r="F4"/>
  <c r="G4"/>
  <c r="H4"/>
  <c r="I4"/>
  <c r="J4"/>
  <c r="K4"/>
  <c r="L4"/>
  <c r="M4"/>
  <c r="N4"/>
  <c r="O4"/>
  <c r="P4"/>
  <c r="Q4"/>
  <c r="C4"/>
  <c r="B19" i="3"/>
  <c r="C19"/>
  <c r="D19"/>
  <c r="E19"/>
  <c r="F19"/>
  <c r="G19"/>
  <c r="H19"/>
  <c r="I19"/>
  <c r="J19"/>
  <c r="K19"/>
  <c r="L19"/>
  <c r="M19"/>
  <c r="N19"/>
  <c r="O19"/>
  <c r="P19"/>
  <c r="Q19"/>
  <c r="R19"/>
  <c r="B20"/>
  <c r="C20"/>
  <c r="D20"/>
  <c r="E20"/>
  <c r="F20"/>
  <c r="G20"/>
  <c r="H20"/>
  <c r="I20"/>
  <c r="J20"/>
  <c r="K20"/>
  <c r="L20"/>
  <c r="M20"/>
  <c r="N20"/>
  <c r="O20"/>
  <c r="P20"/>
  <c r="Q20"/>
  <c r="R20"/>
  <c r="B21"/>
  <c r="C21"/>
  <c r="D21"/>
  <c r="E21"/>
  <c r="F21"/>
  <c r="G21"/>
  <c r="H21"/>
  <c r="I21"/>
  <c r="J21"/>
  <c r="K21"/>
  <c r="L21"/>
  <c r="M21"/>
  <c r="N21"/>
  <c r="O21"/>
  <c r="P21"/>
  <c r="Q21"/>
  <c r="R21"/>
  <c r="B6"/>
  <c r="C6"/>
  <c r="D6"/>
  <c r="E6"/>
  <c r="F6"/>
  <c r="G6"/>
  <c r="H6"/>
  <c r="I6"/>
  <c r="J6"/>
  <c r="K6"/>
  <c r="L6"/>
  <c r="M6"/>
  <c r="N6"/>
  <c r="O6"/>
  <c r="P6"/>
  <c r="Q6"/>
  <c r="R6"/>
  <c r="B7"/>
  <c r="C7"/>
  <c r="D7"/>
  <c r="E7"/>
  <c r="F7"/>
  <c r="G7"/>
  <c r="H7"/>
  <c r="I7"/>
  <c r="J7"/>
  <c r="K7"/>
  <c r="L7"/>
  <c r="M7"/>
  <c r="N7"/>
  <c r="O7"/>
  <c r="P7"/>
  <c r="Q7"/>
  <c r="R7"/>
  <c r="B8"/>
  <c r="C8"/>
  <c r="D8"/>
  <c r="E8"/>
  <c r="F8"/>
  <c r="G8"/>
  <c r="H8"/>
  <c r="I8"/>
  <c r="J8"/>
  <c r="K8"/>
  <c r="L8"/>
  <c r="M8"/>
  <c r="N8"/>
  <c r="O8"/>
  <c r="P8"/>
  <c r="Q8"/>
  <c r="R8"/>
  <c r="B9"/>
  <c r="C9"/>
  <c r="D9"/>
  <c r="E9"/>
  <c r="F9"/>
  <c r="G9"/>
  <c r="H9"/>
  <c r="I9"/>
  <c r="J9"/>
  <c r="K9"/>
  <c r="L9"/>
  <c r="M9"/>
  <c r="N9"/>
  <c r="O9"/>
  <c r="P9"/>
  <c r="Q9"/>
  <c r="R9"/>
  <c r="B10"/>
  <c r="C10"/>
  <c r="D10"/>
  <c r="E10"/>
  <c r="F10"/>
  <c r="G10"/>
  <c r="H10"/>
  <c r="I10"/>
  <c r="J10"/>
  <c r="K10"/>
  <c r="L10"/>
  <c r="M10"/>
  <c r="N10"/>
  <c r="O10"/>
  <c r="P10"/>
  <c r="Q10"/>
  <c r="R10"/>
  <c r="B11"/>
  <c r="C11"/>
  <c r="D11"/>
  <c r="E11"/>
  <c r="F11"/>
  <c r="G11"/>
  <c r="H11"/>
  <c r="I11"/>
  <c r="J11"/>
  <c r="K11"/>
  <c r="L11"/>
  <c r="M11"/>
  <c r="N11"/>
  <c r="O11"/>
  <c r="P11"/>
  <c r="Q11"/>
  <c r="R11"/>
  <c r="B12"/>
  <c r="C12"/>
  <c r="D12"/>
  <c r="E12"/>
  <c r="F12"/>
  <c r="G12"/>
  <c r="H12"/>
  <c r="I12"/>
  <c r="J12"/>
  <c r="K12"/>
  <c r="L12"/>
  <c r="M12"/>
  <c r="N12"/>
  <c r="O12"/>
  <c r="P12"/>
  <c r="Q12"/>
  <c r="R12"/>
  <c r="B13"/>
  <c r="C13"/>
  <c r="D13"/>
  <c r="E13"/>
  <c r="F13"/>
  <c r="G13"/>
  <c r="H13"/>
  <c r="I13"/>
  <c r="J13"/>
  <c r="K13"/>
  <c r="L13"/>
  <c r="M13"/>
  <c r="N13"/>
  <c r="O13"/>
  <c r="P13"/>
  <c r="Q13"/>
  <c r="R13"/>
  <c r="B14"/>
  <c r="C14"/>
  <c r="D14"/>
  <c r="E14"/>
  <c r="F14"/>
  <c r="G14"/>
  <c r="H14"/>
  <c r="I14"/>
  <c r="J14"/>
  <c r="K14"/>
  <c r="L14"/>
  <c r="M14"/>
  <c r="N14"/>
  <c r="O14"/>
  <c r="P14"/>
  <c r="Q14"/>
  <c r="R14"/>
  <c r="B15"/>
  <c r="C15"/>
  <c r="D15"/>
  <c r="E15"/>
  <c r="F15"/>
  <c r="G15"/>
  <c r="H15"/>
  <c r="I15"/>
  <c r="J15"/>
  <c r="K15"/>
  <c r="L15"/>
  <c r="M15"/>
  <c r="N15"/>
  <c r="O15"/>
  <c r="P15"/>
  <c r="Q15"/>
  <c r="R15"/>
  <c r="B16"/>
  <c r="C16"/>
  <c r="D16"/>
  <c r="E16"/>
  <c r="F16"/>
  <c r="G16"/>
  <c r="H16"/>
  <c r="I16"/>
  <c r="J16"/>
  <c r="K16"/>
  <c r="L16"/>
  <c r="M16"/>
  <c r="N16"/>
  <c r="O16"/>
  <c r="P16"/>
  <c r="Q16"/>
  <c r="R16"/>
  <c r="B17"/>
  <c r="C17"/>
  <c r="D17"/>
  <c r="E17"/>
  <c r="F17"/>
  <c r="G17"/>
  <c r="H17"/>
  <c r="I17"/>
  <c r="J17"/>
  <c r="K17"/>
  <c r="L17"/>
  <c r="M17"/>
  <c r="N17"/>
  <c r="O17"/>
  <c r="P17"/>
  <c r="Q17"/>
  <c r="R17"/>
  <c r="B18"/>
  <c r="C18"/>
  <c r="D18"/>
  <c r="E18"/>
  <c r="F18"/>
  <c r="G18"/>
  <c r="H18"/>
  <c r="I18"/>
  <c r="J18"/>
  <c r="K18"/>
  <c r="L18"/>
  <c r="M18"/>
  <c r="N18"/>
  <c r="O18"/>
  <c r="P18"/>
  <c r="Q18"/>
  <c r="R18"/>
  <c r="C5"/>
  <c r="D5"/>
  <c r="E5"/>
  <c r="F5"/>
  <c r="G5"/>
  <c r="H5"/>
  <c r="I5"/>
  <c r="J5"/>
  <c r="K5"/>
  <c r="L5"/>
  <c r="M5"/>
  <c r="N5"/>
  <c r="O5"/>
  <c r="P5"/>
  <c r="Q5"/>
  <c r="R5"/>
  <c r="B5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7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D4"/>
  <c r="E8" i="2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4"/>
  <c r="E5"/>
  <c r="E6"/>
  <c r="E7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4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07"/>
  <c r="A108" s="1"/>
  <c r="A109" s="1"/>
  <c r="A110" s="1"/>
  <c r="A111" s="1"/>
  <c r="A112" s="1"/>
  <c r="A113" s="1"/>
  <c r="A114" s="1"/>
  <c r="A115" s="1"/>
  <c r="A116" s="1"/>
  <c r="A117" s="1"/>
  <c r="A101"/>
  <c r="A102" s="1"/>
  <c r="A103" s="1"/>
  <c r="A104" s="1"/>
  <c r="A105" s="1"/>
  <c r="A106" s="1"/>
  <c r="A94"/>
  <c r="A95" s="1"/>
  <c r="A96" s="1"/>
  <c r="A97" s="1"/>
  <c r="A98" s="1"/>
  <c r="A99" s="1"/>
  <c r="A100" s="1"/>
  <c r="A93"/>
  <c r="A57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39"/>
  <c r="A40"/>
  <c r="A41"/>
  <c r="A42"/>
  <c r="A43"/>
  <c r="A44"/>
  <c r="A45"/>
  <c r="A46"/>
  <c r="A47" s="1"/>
  <c r="A48" s="1"/>
  <c r="A49" s="1"/>
  <c r="A50" s="1"/>
  <c r="A51" s="1"/>
  <c r="A52" s="1"/>
  <c r="A53" s="1"/>
  <c r="A54" s="1"/>
  <c r="A55" s="1"/>
  <c r="A56" s="1"/>
  <c r="A7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6"/>
  <c r="B5"/>
  <c r="B4"/>
  <c r="B5" i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4"/>
</calcChain>
</file>

<file path=xl/sharedStrings.xml><?xml version="1.0" encoding="utf-8"?>
<sst xmlns="http://schemas.openxmlformats.org/spreadsheetml/2006/main" count="11" uniqueCount="5">
  <si>
    <t>ГРАФИК ФУНКЦИИ</t>
  </si>
  <si>
    <t>x</t>
  </si>
  <si>
    <t>y</t>
  </si>
  <si>
    <t>φ </t>
  </si>
  <si>
    <t>ρ 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</si>
</sst>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sz val="10"/>
      <name val="Segoe UI"/>
      <family val="2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0" fillId="0" borderId="0" xfId="0" applyBorder="1"/>
    <xf numFmtId="2" fontId="0" fillId="0" borderId="1" xfId="0" applyNumberFormat="1" applyBorder="1"/>
    <xf numFmtId="0" fontId="3" fillId="0" borderId="1" xfId="0" applyFont="1" applyBorder="1" applyAlignment="1">
      <alignment vertical="center" wrapText="1"/>
    </xf>
    <xf numFmtId="2" fontId="0" fillId="0" borderId="2" xfId="0" applyNumberFormat="1" applyBorder="1" applyAlignment="1">
      <alignment horizontal="center" vertical="center"/>
    </xf>
    <xf numFmtId="2" fontId="4" fillId="0" borderId="1" xfId="0" applyNumberFormat="1" applyFont="1" applyBorder="1" applyAlignment="1">
      <alignment horizontal="left" vertical="center" indent="1"/>
    </xf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1" xfId="0" applyNumberFormat="1" applyBorder="1"/>
    <xf numFmtId="1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3.8465223097112859E-2"/>
          <c:y val="2.8252405949256338E-2"/>
          <c:w val="0.74245144356955395"/>
          <c:h val="0.89719889180519108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график_1!$A$4:$A$84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 formatCode="General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 formatCode="General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 formatCode="General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 formatCode="General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 formatCode="General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 formatCode="General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 formatCode="General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 formatCode="General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 formatCode="General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 formatCode="General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 formatCode="General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 formatCode="General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 formatCode="General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 formatCode="General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 formatCode="General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 formatCode="General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 formatCode="General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 formatCode="General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 formatCode="General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 formatCode="General">
                  <c:v>3.9000000000000101</c:v>
                </c:pt>
                <c:pt idx="80">
                  <c:v>4.0000000000000098</c:v>
                </c:pt>
              </c:numCache>
            </c:numRef>
          </c:xVal>
          <c:yVal>
            <c:numRef>
              <c:f>график_1!$B$4:$B$84</c:f>
              <c:numCache>
                <c:formatCode>General</c:formatCode>
                <c:ptCount val="81"/>
                <c:pt idx="0">
                  <c:v>1.6746896404180561E-2</c:v>
                </c:pt>
                <c:pt idx="1">
                  <c:v>-1.0016945525047414</c:v>
                </c:pt>
                <c:pt idx="2">
                  <c:v>-1.7162132230074618</c:v>
                </c:pt>
                <c:pt idx="3">
                  <c:v>-2.0678661614840266</c:v>
                </c:pt>
                <c:pt idx="4">
                  <c:v>-2.0586632319248621</c:v>
                </c:pt>
                <c:pt idx="5">
                  <c:v>-1.748956337563917</c:v>
                </c:pt>
                <c:pt idx="6">
                  <c:v>-1.245563066587235</c:v>
                </c:pt>
                <c:pt idx="7">
                  <c:v>-0.68259338908873191</c:v>
                </c:pt>
                <c:pt idx="8">
                  <c:v>-0.19809850694716213</c:v>
                </c:pt>
                <c:pt idx="9">
                  <c:v>8.9684674861306352E-2</c:v>
                </c:pt>
                <c:pt idx="10">
                  <c:v>0.10266482971891247</c:v>
                </c:pt>
                <c:pt idx="11">
                  <c:v>-0.1834729680575857</c:v>
                </c:pt>
                <c:pt idx="12">
                  <c:v>-0.73454079009980655</c:v>
                </c:pt>
                <c:pt idx="13">
                  <c:v>-1.4628073615939678</c:v>
                </c:pt>
                <c:pt idx="14">
                  <c:v>-2.2408779946673643</c:v>
                </c:pt>
                <c:pt idx="15">
                  <c:v>-2.922302451374212</c:v>
                </c:pt>
                <c:pt idx="16">
                  <c:v>-3.3656374720420805</c:v>
                </c:pt>
                <c:pt idx="17">
                  <c:v>-3.458127499936563</c:v>
                </c:pt>
                <c:pt idx="18">
                  <c:v>-3.1352111185035918</c:v>
                </c:pt>
                <c:pt idx="19">
                  <c:v>-2.3927055980980194</c:v>
                </c:pt>
                <c:pt idx="20">
                  <c:v>-1.2896664766473047</c:v>
                </c:pt>
                <c:pt idx="21">
                  <c:v>5.8616966606320223E-2</c:v>
                </c:pt>
                <c:pt idx="22">
                  <c:v>1.4964769365974004</c:v>
                </c:pt>
                <c:pt idx="23">
                  <c:v>2.8501633999122715</c:v>
                </c:pt>
                <c:pt idx="24">
                  <c:v>3.9531522284389413</c:v>
                </c:pt>
                <c:pt idx="25">
                  <c:v>4.6705542537220506</c:v>
                </c:pt>
                <c:pt idx="26">
                  <c:v>4.9188465862791491</c:v>
                </c:pt>
                <c:pt idx="27">
                  <c:v>4.6778734386377341</c:v>
                </c:pt>
                <c:pt idx="28">
                  <c:v>3.993269052327947</c:v>
                </c:pt>
                <c:pt idx="29">
                  <c:v>2.9689504699851454</c:v>
                </c:pt>
                <c:pt idx="30">
                  <c:v>1.7508774418700734</c:v>
                </c:pt>
                <c:pt idx="31">
                  <c:v>0.50463679769514702</c:v>
                </c:pt>
                <c:pt idx="32">
                  <c:v>-0.60963482606138586</c:v>
                </c:pt>
                <c:pt idx="33">
                  <c:v>-1.4610732214238626</c:v>
                </c:pt>
                <c:pt idx="34">
                  <c:v>-1.9669509979834976</c:v>
                </c:pt>
                <c:pt idx="35">
                  <c:v>-2.1036774620197414</c:v>
                </c:pt>
                <c:pt idx="36">
                  <c:v>-1.9082795104752417</c:v>
                </c:pt>
                <c:pt idx="37">
                  <c:v>-1.470219182759279</c:v>
                </c:pt>
                <c:pt idx="38">
                  <c:v>-0.91493285649993539</c:v>
                </c:pt>
                <c:pt idx="39">
                  <c:v>-0.38178404376121855</c:v>
                </c:pt>
                <c:pt idx="40">
                  <c:v>0</c:v>
                </c:pt>
                <c:pt idx="41">
                  <c:v>0.13352661005308458</c:v>
                </c:pt>
                <c:pt idx="42">
                  <c:v>-2.9005247775662574E-2</c:v>
                </c:pt>
                <c:pt idx="43">
                  <c:v>-0.47769299805478732</c:v>
                </c:pt>
                <c:pt idx="44">
                  <c:v>-1.1458656476418276</c:v>
                </c:pt>
                <c:pt idx="45">
                  <c:v>-1.9204435469145362</c:v>
                </c:pt>
                <c:pt idx="46">
                  <c:v>-2.6600937646160534</c:v>
                </c:pt>
                <c:pt idx="47">
                  <c:v>-3.2183026787346747</c:v>
                </c:pt>
                <c:pt idx="48">
                  <c:v>-3.46769286058763</c:v>
                </c:pt>
                <c:pt idx="49">
                  <c:v>-3.3216978844734228</c:v>
                </c:pt>
                <c:pt idx="50">
                  <c:v>-2.7501107068075146</c:v>
                </c:pt>
                <c:pt idx="51">
                  <c:v>-1.7859758603210159</c:v>
                </c:pt>
                <c:pt idx="52">
                  <c:v>-0.52265269346731624</c:v>
                </c:pt>
                <c:pt idx="53">
                  <c:v>0.89857760119339125</c:v>
                </c:pt>
                <c:pt idx="54">
                  <c:v>2.3084981361402397</c:v>
                </c:pt>
                <c:pt idx="55">
                  <c:v>3.5344727350669021</c:v>
                </c:pt>
                <c:pt idx="56">
                  <c:v>4.4257096705630383</c:v>
                </c:pt>
                <c:pt idx="57">
                  <c:v>4.8753635481603022</c:v>
                </c:pt>
                <c:pt idx="58">
                  <c:v>4.8360539007830656</c:v>
                </c:pt>
                <c:pt idx="59">
                  <c:v>4.326404266774813</c:v>
                </c:pt>
                <c:pt idx="60">
                  <c:v>3.4276068997621318</c:v>
                </c:pt>
                <c:pt idx="61">
                  <c:v>2.2705752029337756</c:v>
                </c:pt>
                <c:pt idx="62">
                  <c:v>1.0157133957600248</c:v>
                </c:pt>
                <c:pt idx="63">
                  <c:v>-0.17152012430316613</c:v>
                </c:pt>
                <c:pt idx="64">
                  <c:v>-1.1454331054977105</c:v>
                </c:pt>
                <c:pt idx="65">
                  <c:v>-1.8014367708794916</c:v>
                </c:pt>
                <c:pt idx="66">
                  <c:v>-2.0905978071179581</c:v>
                </c:pt>
                <c:pt idx="67">
                  <c:v>-2.0251857240690181</c:v>
                </c:pt>
                <c:pt idx="68">
                  <c:v>-1.6744266143754694</c:v>
                </c:pt>
                <c:pt idx="69">
                  <c:v>-1.1512257597936206</c:v>
                </c:pt>
                <c:pt idx="70">
                  <c:v>-0.59204890473031646</c:v>
                </c:pt>
                <c:pt idx="71">
                  <c:v>-0.13322993474172551</c:v>
                </c:pt>
                <c:pt idx="72">
                  <c:v>0.11246893408120566</c:v>
                </c:pt>
                <c:pt idx="73">
                  <c:v>7.5267451712168934E-2</c:v>
                </c:pt>
                <c:pt idx="74">
                  <c:v>-0.25938043308530145</c:v>
                </c:pt>
                <c:pt idx="75">
                  <c:v>-0.84767601616573174</c:v>
                </c:pt>
                <c:pt idx="76">
                  <c:v>-1.5940304998352521</c:v>
                </c:pt>
                <c:pt idx="77">
                  <c:v>-2.3662643957899774</c:v>
                </c:pt>
                <c:pt idx="78">
                  <c:v>-3.0170477106815046</c:v>
                </c:pt>
                <c:pt idx="79">
                  <c:v>-3.4081731785651721</c:v>
                </c:pt>
                <c:pt idx="80">
                  <c:v>-3.4337899428032674</c:v>
                </c:pt>
              </c:numCache>
            </c:numRef>
          </c:yVal>
        </c:ser>
        <c:axId val="23320832"/>
        <c:axId val="23007232"/>
      </c:scatterChart>
      <c:valAx>
        <c:axId val="23320832"/>
        <c:scaling>
          <c:orientation val="minMax"/>
        </c:scaling>
        <c:axPos val="b"/>
        <c:numFmt formatCode="0.0" sourceLinked="1"/>
        <c:tickLblPos val="nextTo"/>
        <c:crossAx val="23007232"/>
        <c:crosses val="autoZero"/>
        <c:crossBetween val="midCat"/>
      </c:valAx>
      <c:valAx>
        <c:axId val="23007232"/>
        <c:scaling>
          <c:orientation val="minMax"/>
        </c:scaling>
        <c:axPos val="l"/>
        <c:majorGridlines/>
        <c:numFmt formatCode="General" sourceLinked="1"/>
        <c:tickLblPos val="nextTo"/>
        <c:crossAx val="23320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график_1!$A$4:$A$84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 formatCode="General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 formatCode="General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 formatCode="General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 formatCode="General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 formatCode="General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 formatCode="General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 formatCode="General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 formatCode="General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 formatCode="General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 formatCode="General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 formatCode="General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 formatCode="General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 formatCode="General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 formatCode="General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 formatCode="General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 formatCode="General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 formatCode="General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 formatCode="General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 formatCode="General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 formatCode="General">
                  <c:v>3.9000000000000101</c:v>
                </c:pt>
                <c:pt idx="80">
                  <c:v>4.0000000000000098</c:v>
                </c:pt>
              </c:numCache>
            </c:numRef>
          </c:xVal>
          <c:yVal>
            <c:numRef>
              <c:f>график_1!$B$4:$B$84</c:f>
              <c:numCache>
                <c:formatCode>General</c:formatCode>
                <c:ptCount val="81"/>
                <c:pt idx="0">
                  <c:v>1.6746896404180561E-2</c:v>
                </c:pt>
                <c:pt idx="1">
                  <c:v>-1.0016945525047414</c:v>
                </c:pt>
                <c:pt idx="2">
                  <c:v>-1.7162132230074618</c:v>
                </c:pt>
                <c:pt idx="3">
                  <c:v>-2.0678661614840266</c:v>
                </c:pt>
                <c:pt idx="4">
                  <c:v>-2.0586632319248621</c:v>
                </c:pt>
                <c:pt idx="5">
                  <c:v>-1.748956337563917</c:v>
                </c:pt>
                <c:pt idx="6">
                  <c:v>-1.245563066587235</c:v>
                </c:pt>
                <c:pt idx="7">
                  <c:v>-0.68259338908873191</c:v>
                </c:pt>
                <c:pt idx="8">
                  <c:v>-0.19809850694716213</c:v>
                </c:pt>
                <c:pt idx="9">
                  <c:v>8.9684674861306352E-2</c:v>
                </c:pt>
                <c:pt idx="10">
                  <c:v>0.10266482971891247</c:v>
                </c:pt>
                <c:pt idx="11">
                  <c:v>-0.1834729680575857</c:v>
                </c:pt>
                <c:pt idx="12">
                  <c:v>-0.73454079009980655</c:v>
                </c:pt>
                <c:pt idx="13">
                  <c:v>-1.4628073615939678</c:v>
                </c:pt>
                <c:pt idx="14">
                  <c:v>-2.2408779946673643</c:v>
                </c:pt>
                <c:pt idx="15">
                  <c:v>-2.922302451374212</c:v>
                </c:pt>
                <c:pt idx="16">
                  <c:v>-3.3656374720420805</c:v>
                </c:pt>
                <c:pt idx="17">
                  <c:v>-3.458127499936563</c:v>
                </c:pt>
                <c:pt idx="18">
                  <c:v>-3.1352111185035918</c:v>
                </c:pt>
                <c:pt idx="19">
                  <c:v>-2.3927055980980194</c:v>
                </c:pt>
                <c:pt idx="20">
                  <c:v>-1.2896664766473047</c:v>
                </c:pt>
                <c:pt idx="21">
                  <c:v>5.8616966606320223E-2</c:v>
                </c:pt>
                <c:pt idx="22">
                  <c:v>1.4964769365974004</c:v>
                </c:pt>
                <c:pt idx="23">
                  <c:v>2.8501633999122715</c:v>
                </c:pt>
                <c:pt idx="24">
                  <c:v>3.9531522284389413</c:v>
                </c:pt>
                <c:pt idx="25">
                  <c:v>4.6705542537220506</c:v>
                </c:pt>
                <c:pt idx="26">
                  <c:v>4.9188465862791491</c:v>
                </c:pt>
                <c:pt idx="27">
                  <c:v>4.6778734386377341</c:v>
                </c:pt>
                <c:pt idx="28">
                  <c:v>3.993269052327947</c:v>
                </c:pt>
                <c:pt idx="29">
                  <c:v>2.9689504699851454</c:v>
                </c:pt>
                <c:pt idx="30">
                  <c:v>1.7508774418700734</c:v>
                </c:pt>
                <c:pt idx="31">
                  <c:v>0.50463679769514702</c:v>
                </c:pt>
                <c:pt idx="32">
                  <c:v>-0.60963482606138586</c:v>
                </c:pt>
                <c:pt idx="33">
                  <c:v>-1.4610732214238626</c:v>
                </c:pt>
                <c:pt idx="34">
                  <c:v>-1.9669509979834976</c:v>
                </c:pt>
                <c:pt idx="35">
                  <c:v>-2.1036774620197414</c:v>
                </c:pt>
                <c:pt idx="36">
                  <c:v>-1.9082795104752417</c:v>
                </c:pt>
                <c:pt idx="37">
                  <c:v>-1.470219182759279</c:v>
                </c:pt>
                <c:pt idx="38">
                  <c:v>-0.91493285649993539</c:v>
                </c:pt>
                <c:pt idx="39">
                  <c:v>-0.38178404376121855</c:v>
                </c:pt>
                <c:pt idx="40">
                  <c:v>0</c:v>
                </c:pt>
                <c:pt idx="41">
                  <c:v>0.13352661005308458</c:v>
                </c:pt>
                <c:pt idx="42">
                  <c:v>-2.9005247775662574E-2</c:v>
                </c:pt>
                <c:pt idx="43">
                  <c:v>-0.47769299805478732</c:v>
                </c:pt>
                <c:pt idx="44">
                  <c:v>-1.1458656476418276</c:v>
                </c:pt>
                <c:pt idx="45">
                  <c:v>-1.9204435469145362</c:v>
                </c:pt>
                <c:pt idx="46">
                  <c:v>-2.6600937646160534</c:v>
                </c:pt>
                <c:pt idx="47">
                  <c:v>-3.2183026787346747</c:v>
                </c:pt>
                <c:pt idx="48">
                  <c:v>-3.46769286058763</c:v>
                </c:pt>
                <c:pt idx="49">
                  <c:v>-3.3216978844734228</c:v>
                </c:pt>
                <c:pt idx="50">
                  <c:v>-2.7501107068075146</c:v>
                </c:pt>
                <c:pt idx="51">
                  <c:v>-1.7859758603210159</c:v>
                </c:pt>
                <c:pt idx="52">
                  <c:v>-0.52265269346731624</c:v>
                </c:pt>
                <c:pt idx="53">
                  <c:v>0.89857760119339125</c:v>
                </c:pt>
                <c:pt idx="54">
                  <c:v>2.3084981361402397</c:v>
                </c:pt>
                <c:pt idx="55">
                  <c:v>3.5344727350669021</c:v>
                </c:pt>
                <c:pt idx="56">
                  <c:v>4.4257096705630383</c:v>
                </c:pt>
                <c:pt idx="57">
                  <c:v>4.8753635481603022</c:v>
                </c:pt>
                <c:pt idx="58">
                  <c:v>4.8360539007830656</c:v>
                </c:pt>
                <c:pt idx="59">
                  <c:v>4.326404266774813</c:v>
                </c:pt>
                <c:pt idx="60">
                  <c:v>3.4276068997621318</c:v>
                </c:pt>
                <c:pt idx="61">
                  <c:v>2.2705752029337756</c:v>
                </c:pt>
                <c:pt idx="62">
                  <c:v>1.0157133957600248</c:v>
                </c:pt>
                <c:pt idx="63">
                  <c:v>-0.17152012430316613</c:v>
                </c:pt>
                <c:pt idx="64">
                  <c:v>-1.1454331054977105</c:v>
                </c:pt>
                <c:pt idx="65">
                  <c:v>-1.8014367708794916</c:v>
                </c:pt>
                <c:pt idx="66">
                  <c:v>-2.0905978071179581</c:v>
                </c:pt>
                <c:pt idx="67">
                  <c:v>-2.0251857240690181</c:v>
                </c:pt>
                <c:pt idx="68">
                  <c:v>-1.6744266143754694</c:v>
                </c:pt>
                <c:pt idx="69">
                  <c:v>-1.1512257597936206</c:v>
                </c:pt>
                <c:pt idx="70">
                  <c:v>-0.59204890473031646</c:v>
                </c:pt>
                <c:pt idx="71">
                  <c:v>-0.13322993474172551</c:v>
                </c:pt>
                <c:pt idx="72">
                  <c:v>0.11246893408120566</c:v>
                </c:pt>
                <c:pt idx="73">
                  <c:v>7.5267451712168934E-2</c:v>
                </c:pt>
                <c:pt idx="74">
                  <c:v>-0.25938043308530145</c:v>
                </c:pt>
                <c:pt idx="75">
                  <c:v>-0.84767601616573174</c:v>
                </c:pt>
                <c:pt idx="76">
                  <c:v>-1.5940304998352521</c:v>
                </c:pt>
                <c:pt idx="77">
                  <c:v>-2.3662643957899774</c:v>
                </c:pt>
                <c:pt idx="78">
                  <c:v>-3.0170477106815046</c:v>
                </c:pt>
                <c:pt idx="79">
                  <c:v>-3.4081731785651721</c:v>
                </c:pt>
                <c:pt idx="80">
                  <c:v>-3.4337899428032674</c:v>
                </c:pt>
              </c:numCache>
            </c:numRef>
          </c:yVal>
          <c:smooth val="1"/>
        </c:ser>
        <c:axId val="101848576"/>
        <c:axId val="101847040"/>
      </c:scatterChart>
      <c:valAx>
        <c:axId val="101848576"/>
        <c:scaling>
          <c:orientation val="minMax"/>
        </c:scaling>
        <c:axPos val="b"/>
        <c:numFmt formatCode="0.0" sourceLinked="1"/>
        <c:tickLblPos val="nextTo"/>
        <c:crossAx val="101847040"/>
        <c:crosses val="autoZero"/>
        <c:crossBetween val="midCat"/>
      </c:valAx>
      <c:valAx>
        <c:axId val="101847040"/>
        <c:scaling>
          <c:orientation val="minMax"/>
        </c:scaling>
        <c:axPos val="l"/>
        <c:majorGridlines/>
        <c:numFmt formatCode="General" sourceLinked="1"/>
        <c:tickLblPos val="nextTo"/>
        <c:crossAx val="101848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6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график_2!$D$4:$D$130</c:f>
              <c:numCache>
                <c:formatCode>0.00</c:formatCode>
                <c:ptCount val="127"/>
                <c:pt idx="0" formatCode="General">
                  <c:v>0</c:v>
                </c:pt>
                <c:pt idx="1">
                  <c:v>0.79368418345624436</c:v>
                </c:pt>
                <c:pt idx="2">
                  <c:v>1.5498914905310854</c:v>
                </c:pt>
                <c:pt idx="3">
                  <c:v>2.2332085882691293</c:v>
                </c:pt>
                <c:pt idx="4">
                  <c:v>2.812226916405864</c:v>
                </c:pt>
                <c:pt idx="5">
                  <c:v>3.2612467587578404</c:v>
                </c:pt>
                <c:pt idx="6">
                  <c:v>3.5616437924630753</c:v>
                </c:pt>
                <c:pt idx="7">
                  <c:v>3.7028183449359071</c:v>
                </c:pt>
                <c:pt idx="8">
                  <c:v>3.6826730255858164</c:v>
                </c:pt>
                <c:pt idx="9">
                  <c:v>3.5075931094291608</c:v>
                </c:pt>
                <c:pt idx="10">
                  <c:v>3.1919342614160224</c:v>
                </c:pt>
                <c:pt idx="11">
                  <c:v>2.7570520410125017</c:v>
                </c:pt>
                <c:pt idx="12">
                  <c:v>2.229935277876125</c:v>
                </c:pt>
                <c:pt idx="13">
                  <c:v>1.6415291609475218</c:v>
                </c:pt>
                <c:pt idx="14">
                  <c:v>1.024852277918507</c:v>
                </c:pt>
                <c:pt idx="15">
                  <c:v>0.41302375629115357</c:v>
                </c:pt>
                <c:pt idx="16">
                  <c:v>-0.16267862951355636</c:v>
                </c:pt>
                <c:pt idx="17">
                  <c:v>-0.67461128167433515</c:v>
                </c:pt>
                <c:pt idx="18">
                  <c:v>-1.100300474862536</c:v>
                </c:pt>
                <c:pt idx="19">
                  <c:v>-1.4236295532656686</c:v>
                </c:pt>
                <c:pt idx="20">
                  <c:v>-1.6356085332065433</c:v>
                </c:pt>
                <c:pt idx="21">
                  <c:v>-1.7346834815874816</c:v>
                </c:pt>
                <c:pt idx="22">
                  <c:v>-1.7265720394272801</c:v>
                </c:pt>
                <c:pt idx="23">
                  <c:v>-1.6236411804153739</c:v>
                </c:pt>
                <c:pt idx="24">
                  <c:v>-1.443871882987555</c:v>
                </c:pt>
                <c:pt idx="25">
                  <c:v>-1.2094810705797989</c:v>
                </c:pt>
                <c:pt idx="26">
                  <c:v>-0.94529234219231406</c:v>
                </c:pt>
                <c:pt idx="27">
                  <c:v>-0.67696236129115217</c:v>
                </c:pt>
                <c:pt idx="28">
                  <c:v>-0.42917834738959526</c:v>
                </c:pt>
                <c:pt idx="29">
                  <c:v>-0.22394339709388519</c:v>
                </c:pt>
                <c:pt idx="30">
                  <c:v>-7.9060281780714919E-2</c:v>
                </c:pt>
                <c:pt idx="31">
                  <c:v>-6.9113192954060399E-3</c:v>
                </c:pt>
                <c:pt idx="32">
                  <c:v>-1.3612724424918491E-2</c:v>
                </c:pt>
                <c:pt idx="33">
                  <c:v>-9.8597718324963057E-2</c:v>
                </c:pt>
                <c:pt idx="34">
                  <c:v>-0.25465513940848722</c:v>
                </c:pt>
                <c:pt idx="35">
                  <c:v>-0.46842107934480343</c:v>
                </c:pt>
                <c:pt idx="36">
                  <c:v>-0.72129200462846654</c:v>
                </c:pt>
                <c:pt idx="37">
                  <c:v>-0.99070074379166184</c:v>
                </c:pt>
                <c:pt idx="38">
                  <c:v>-1.2516733261188993</c:v>
                </c:pt>
                <c:pt idx="39">
                  <c:v>-1.4785664229242703</c:v>
                </c:pt>
                <c:pt idx="40">
                  <c:v>-1.6468732181765937</c:v>
                </c:pt>
                <c:pt idx="41">
                  <c:v>-1.7349806785146256</c:v>
                </c:pt>
                <c:pt idx="42">
                  <c:v>-1.7257637189746398</c:v>
                </c:pt>
                <c:pt idx="43">
                  <c:v>-1.6079115241114419</c:v>
                </c:pt>
                <c:pt idx="44">
                  <c:v>-1.3768976860746496</c:v>
                </c:pt>
                <c:pt idx="45">
                  <c:v>-1.0355278474612877</c:v>
                </c:pt>
                <c:pt idx="46">
                  <c:v>-0.59402482060045902</c:v>
                </c:pt>
                <c:pt idx="47">
                  <c:v>-6.9640061794816396E-2</c:v>
                </c:pt>
                <c:pt idx="48">
                  <c:v>0.51418989169742968</c:v>
                </c:pt>
                <c:pt idx="49">
                  <c:v>1.1290947172235013</c:v>
                </c:pt>
                <c:pt idx="50">
                  <c:v>1.7433561588470654</c:v>
                </c:pt>
                <c:pt idx="51">
                  <c:v>2.3237338346346559</c:v>
                </c:pt>
                <c:pt idx="52">
                  <c:v>2.8374207644024798</c:v>
                </c:pt>
                <c:pt idx="53">
                  <c:v>3.2540095299517069</c:v>
                </c:pt>
                <c:pt idx="54">
                  <c:v>3.5473484747934068</c:v>
                </c:pt>
                <c:pt idx="55">
                  <c:v>3.6971733060959324</c:v>
                </c:pt>
                <c:pt idx="56">
                  <c:v>3.6904125275663056</c:v>
                </c:pt>
                <c:pt idx="57">
                  <c:v>3.5220845160005112</c:v>
                </c:pt>
                <c:pt idx="58">
                  <c:v>3.1957285712137504</c:v>
                </c:pt>
                <c:pt idx="59">
                  <c:v>2.7233404142415911</c:v>
                </c:pt>
                <c:pt idx="60">
                  <c:v>2.1248126507977814</c:v>
                </c:pt>
                <c:pt idx="61">
                  <c:v>1.4269108053803867</c:v>
                </c:pt>
                <c:pt idx="62">
                  <c:v>0.66184381088976552</c:v>
                </c:pt>
                <c:pt idx="63">
                  <c:v>-0.13448743572494934</c:v>
                </c:pt>
                <c:pt idx="64">
                  <c:v>-0.92446019577603822</c:v>
                </c:pt>
                <c:pt idx="65">
                  <c:v>-1.6708020808807154</c:v>
                </c:pt>
                <c:pt idx="66">
                  <c:v>-2.3386424722888424</c:v>
                </c:pt>
                <c:pt idx="67">
                  <c:v>-2.8974215939018442</c:v>
                </c:pt>
                <c:pt idx="68">
                  <c:v>-3.3225443589461707</c:v>
                </c:pt>
                <c:pt idx="69">
                  <c:v>-3.5966816915204194</c:v>
                </c:pt>
                <c:pt idx="70">
                  <c:v>-3.7106435308796524</c:v>
                </c:pt>
                <c:pt idx="71">
                  <c:v>-3.6637738304195335</c:v>
                </c:pt>
                <c:pt idx="72">
                  <c:v>-3.4638469536763608</c:v>
                </c:pt>
                <c:pt idx="73">
                  <c:v>-3.1264751517113836</c:v>
                </c:pt>
                <c:pt idx="74">
                  <c:v>-2.6740664133472554</c:v>
                </c:pt>
                <c:pt idx="75">
                  <c:v>-2.1343990888202802</c:v>
                </c:pt>
                <c:pt idx="76">
                  <c:v>-1.5389026320035144</c:v>
                </c:pt>
                <c:pt idx="77">
                  <c:v>-0.92075117968004649</c:v>
                </c:pt>
                <c:pt idx="78">
                  <c:v>-0.31288742839893308</c:v>
                </c:pt>
                <c:pt idx="79">
                  <c:v>0.25390226756461587</c:v>
                </c:pt>
                <c:pt idx="80">
                  <c:v>0.7527446654543285</c:v>
                </c:pt>
                <c:pt idx="81">
                  <c:v>1.1621625774319124</c:v>
                </c:pt>
                <c:pt idx="82">
                  <c:v>1.4671960058259623</c:v>
                </c:pt>
                <c:pt idx="83">
                  <c:v>1.6600965742168077</c:v>
                </c:pt>
                <c:pt idx="84">
                  <c:v>1.7405573715143825</c:v>
                </c:pt>
                <c:pt idx="85">
                  <c:v>1.7154695758478806</c:v>
                </c:pt>
                <c:pt idx="86">
                  <c:v>1.5982268844638006</c:v>
                </c:pt>
                <c:pt idx="87">
                  <c:v>1.4076269955276395</c:v>
                </c:pt>
                <c:pt idx="88">
                  <c:v>1.1664444108336789</c:v>
                </c:pt>
                <c:pt idx="89">
                  <c:v>0.89976909981070552</c:v>
                </c:pt>
                <c:pt idx="90">
                  <c:v>0.63321982818226408</c:v>
                </c:pt>
                <c:pt idx="91">
                  <c:v>0.39114832901271246</c:v>
                </c:pt>
                <c:pt idx="92">
                  <c:v>0.19495053053789579</c:v>
                </c:pt>
                <c:pt idx="93">
                  <c:v>6.1593763825329044E-2</c:v>
                </c:pt>
                <c:pt idx="94">
                  <c:v>2.4547215370463119E-3</c:v>
                </c:pt>
                <c:pt idx="95">
                  <c:v>2.2542823008667997E-2</c:v>
                </c:pt>
                <c:pt idx="96">
                  <c:v>0.12015882908528315</c:v>
                </c:pt>
                <c:pt idx="97">
                  <c:v>0.28701060441270165</c:v>
                </c:pt>
                <c:pt idx="98">
                  <c:v>0.50877860255557328</c:v>
                </c:pt>
                <c:pt idx="99">
                  <c:v>0.76609479371420286</c:v>
                </c:pt>
                <c:pt idx="100">
                  <c:v>1.0358721801186355</c:v>
                </c:pt>
                <c:pt idx="101">
                  <c:v>1.2928994221896088</c:v>
                </c:pt>
                <c:pt idx="102">
                  <c:v>1.5115978543055233</c:v>
                </c:pt>
                <c:pt idx="103">
                  <c:v>1.6678273917558235</c:v>
                </c:pt>
                <c:pt idx="104">
                  <c:v>1.7406242055580878</c:v>
                </c:pt>
                <c:pt idx="105">
                  <c:v>1.71375680778727</c:v>
                </c:pt>
                <c:pt idx="106">
                  <c:v>1.5769981234594979</c:v>
                </c:pt>
                <c:pt idx="107">
                  <c:v>1.3270285540605944</c:v>
                </c:pt>
                <c:pt idx="108">
                  <c:v>0.96790788401216432</c:v>
                </c:pt>
                <c:pt idx="109">
                  <c:v>0.51108072643668656</c:v>
                </c:pt>
                <c:pt idx="110">
                  <c:v>-2.5090621427919388E-2</c:v>
                </c:pt>
                <c:pt idx="111">
                  <c:v>-0.61624235765812618</c:v>
                </c:pt>
                <c:pt idx="112">
                  <c:v>-1.233322490547123</c:v>
                </c:pt>
                <c:pt idx="113">
                  <c:v>-1.84422415886187</c:v>
                </c:pt>
                <c:pt idx="114">
                  <c:v>-2.4156412905367466</c:v>
                </c:pt>
                <c:pt idx="115">
                  <c:v>-2.9150343812919446</c:v>
                </c:pt>
                <c:pt idx="116">
                  <c:v>-3.312586529367116</c:v>
                </c:pt>
                <c:pt idx="117">
                  <c:v>-3.58302961684109</c:v>
                </c:pt>
                <c:pt idx="118">
                  <c:v>-3.7072277162682634</c:v>
                </c:pt>
                <c:pt idx="119">
                  <c:v>-3.6734189965544615</c:v>
                </c:pt>
                <c:pt idx="120">
                  <c:v>-3.4780377417291493</c:v>
                </c:pt>
                <c:pt idx="121">
                  <c:v>-3.1260633359783516</c:v>
                </c:pt>
                <c:pt idx="122">
                  <c:v>-2.6308716581681879</c:v>
                </c:pt>
                <c:pt idx="123">
                  <c:v>-2.013594509972807</c:v>
                </c:pt>
                <c:pt idx="124">
                  <c:v>-1.3020226141195845</c:v>
                </c:pt>
                <c:pt idx="125">
                  <c:v>-0.52911551854507932</c:v>
                </c:pt>
                <c:pt idx="126">
                  <c:v>0.26879428699688934</c:v>
                </c:pt>
              </c:numCache>
            </c:numRef>
          </c:xVal>
          <c:yVal>
            <c:numRef>
              <c:f>график_2!$E$4:$E$130</c:f>
              <c:numCache>
                <c:formatCode>0.00</c:formatCode>
                <c:ptCount val="127"/>
                <c:pt idx="0" formatCode="General">
                  <c:v>0</c:v>
                </c:pt>
                <c:pt idx="1">
                  <c:v>3.971731245079501E-2</c:v>
                </c:pt>
                <c:pt idx="2">
                  <c:v>0.15550785447046661</c:v>
                </c:pt>
                <c:pt idx="3">
                  <c:v>0.3375164669577122</c:v>
                </c:pt>
                <c:pt idx="4">
                  <c:v>0.57006661808307724</c:v>
                </c:pt>
                <c:pt idx="5">
                  <c:v>0.83273301295710445</c:v>
                </c:pt>
                <c:pt idx="6">
                  <c:v>1.1017455332059229</c:v>
                </c:pt>
                <c:pt idx="7">
                  <c:v>1.3516342070824381</c:v>
                </c:pt>
                <c:pt idx="8">
                  <c:v>1.5570091820476319</c:v>
                </c:pt>
                <c:pt idx="9">
                  <c:v>1.6943606196315613</c:v>
                </c:pt>
                <c:pt idx="10">
                  <c:v>1.7437616344292732</c:v>
                </c:pt>
                <c:pt idx="11">
                  <c:v>1.6903629796514592</c:v>
                </c:pt>
                <c:pt idx="12">
                  <c:v>1.5255808038147169</c:v>
                </c:pt>
                <c:pt idx="13">
                  <c:v>1.2478976894585183</c:v>
                </c:pt>
                <c:pt idx="14">
                  <c:v>0.86322116538187721</c:v>
                </c:pt>
                <c:pt idx="15">
                  <c:v>0.38477146923364208</c:v>
                </c:pt>
                <c:pt idx="16">
                  <c:v>-0.16750018935526897</c:v>
                </c:pt>
                <c:pt idx="17">
                  <c:v>-0.76793209064286128</c:v>
                </c:pt>
                <c:pt idx="18">
                  <c:v>-1.3865526851725658</c:v>
                </c:pt>
                <c:pt idx="19">
                  <c:v>-1.9907787808821373</c:v>
                </c:pt>
                <c:pt idx="20">
                  <c:v>-2.5473093641273459</c:v>
                </c:pt>
                <c:pt idx="21">
                  <c:v>-3.0241002714263678</c:v>
                </c:pt>
                <c:pt idx="22">
                  <c:v>-3.392299088400252</c:v>
                </c:pt>
                <c:pt idx="23">
                  <c:v>-3.6280212635116524</c:v>
                </c:pt>
                <c:pt idx="24">
                  <c:v>-3.7138574059690264</c:v>
                </c:pt>
                <c:pt idx="25">
                  <c:v>-3.640017551128119</c:v>
                </c:pt>
                <c:pt idx="26">
                  <c:v>-3.4050398598563243</c:v>
                </c:pt>
                <c:pt idx="27">
                  <c:v>-3.0160174424292974</c:v>
                </c:pt>
                <c:pt idx="28">
                  <c:v>-2.4883261513680015</c:v>
                </c:pt>
                <c:pt idx="29">
                  <c:v>-1.8448664766736445</c:v>
                </c:pt>
                <c:pt idx="30">
                  <c:v>-1.1148622345316008</c:v>
                </c:pt>
                <c:pt idx="31">
                  <c:v>-0.33228574365247865</c:v>
                </c:pt>
                <c:pt idx="32">
                  <c:v>0.46599803449613214</c:v>
                </c:pt>
                <c:pt idx="33">
                  <c:v>1.2422587608133575</c:v>
                </c:pt>
                <c:pt idx="34">
                  <c:v>1.9599792907956197</c:v>
                </c:pt>
                <c:pt idx="35">
                  <c:v>2.5858623216951893</c:v>
                </c:pt>
                <c:pt idx="36">
                  <c:v>3.0916462756546306</c:v>
                </c:pt>
                <c:pt idx="37">
                  <c:v>3.4556232288674731</c:v>
                </c:pt>
                <c:pt idx="38">
                  <c:v>3.6637698820710787</c:v>
                </c:pt>
                <c:pt idx="39">
                  <c:v>3.7104261661528124</c:v>
                </c:pt>
                <c:pt idx="40">
                  <c:v>3.5984836314536337</c:v>
                </c:pt>
                <c:pt idx="41">
                  <c:v>3.3390755800846237</c:v>
                </c:pt>
                <c:pt idx="42">
                  <c:v>2.9507911287588104</c:v>
                </c:pt>
                <c:pt idx="43">
                  <c:v>2.4584641727070813</c:v>
                </c:pt>
                <c:pt idx="44">
                  <c:v>1.8916137879409554</c:v>
                </c:pt>
                <c:pt idx="45">
                  <c:v>1.2826333892346444</c:v>
                </c:pt>
                <c:pt idx="46">
                  <c:v>0.66484068274470443</c:v>
                </c:pt>
                <c:pt idx="47">
                  <c:v>7.0508220056485382E-2</c:v>
                </c:pt>
                <c:pt idx="48">
                  <c:v>-0.4710052884004694</c:v>
                </c:pt>
                <c:pt idx="49">
                  <c:v>-0.93490981082346614</c:v>
                </c:pt>
                <c:pt idx="50">
                  <c:v>-1.302325922687104</c:v>
                </c:pt>
                <c:pt idx="51">
                  <c:v>-1.5612348699412897</c:v>
                </c:pt>
                <c:pt idx="52">
                  <c:v>-1.706982721775091</c:v>
                </c:pt>
                <c:pt idx="53">
                  <c:v>-1.7423127270115715</c:v>
                </c:pt>
                <c:pt idx="54">
                  <c:v>-1.6769296340913704</c:v>
                </c:pt>
                <c:pt idx="55">
                  <c:v>-1.5266290170990369</c:v>
                </c:pt>
                <c:pt idx="56">
                  <c:v>-1.3120517446490472</c:v>
                </c:pt>
                <c:pt idx="57">
                  <c:v>-1.057146948991543</c:v>
                </c:pt>
                <c:pt idx="58">
                  <c:v>-0.78744475761740074</c:v>
                </c:pt>
                <c:pt idx="59">
                  <c:v>-0.52825153061817454</c:v>
                </c:pt>
                <c:pt idx="60">
                  <c:v>-0.30288469805172213</c:v>
                </c:pt>
                <c:pt idx="61">
                  <c:v>-0.13106125254790466</c:v>
                </c:pt>
                <c:pt idx="62">
                  <c:v>-2.7543725267442361E-2</c:v>
                </c:pt>
                <c:pt idx="63">
                  <c:v>-1.1307091009008245E-3</c:v>
                </c:pt>
                <c:pt idx="64">
                  <c:v>-5.4056750941478347E-2</c:v>
                </c:pt>
                <c:pt idx="65">
                  <c:v>-0.18184011629829017</c:v>
                </c:pt>
                <c:pt idx="66">
                  <c:v>-0.37358819024527873</c:v>
                </c:pt>
                <c:pt idx="67">
                  <c:v>-0.61274092564241822</c:v>
                </c:pt>
                <c:pt idx="68">
                  <c:v>-0.87820462795118359</c:v>
                </c:pt>
                <c:pt idx="69">
                  <c:v>-1.1458032441578068</c:v>
                </c:pt>
                <c:pt idx="70">
                  <c:v>-1.3899537824148838</c:v>
                </c:pt>
                <c:pt idx="71">
                  <c:v>-1.5854578241153618</c:v>
                </c:pt>
                <c:pt idx="72">
                  <c:v>-1.7092932293988234</c:v>
                </c:pt>
                <c:pt idx="73">
                  <c:v>-1.7422895837319259</c:v>
                </c:pt>
                <c:pt idx="74">
                  <c:v>-1.6705777337651306</c:v>
                </c:pt>
                <c:pt idx="75">
                  <c:v>-1.4867175019292742</c:v>
                </c:pt>
                <c:pt idx="76">
                  <c:v>-1.190427503677596</c:v>
                </c:pt>
                <c:pt idx="77">
                  <c:v>-0.78886568961861536</c:v>
                </c:pt>
                <c:pt idx="78">
                  <c:v>-0.2964372623201974</c:v>
                </c:pt>
                <c:pt idx="79">
                  <c:v>0.26586377042735526</c:v>
                </c:pt>
                <c:pt idx="80">
                  <c:v>0.87154379383812353</c:v>
                </c:pt>
                <c:pt idx="81">
                  <c:v>1.4900666680854395</c:v>
                </c:pt>
                <c:pt idx="82">
                  <c:v>2.0885923703302232</c:v>
                </c:pt>
                <c:pt idx="83">
                  <c:v>2.6338926885527778</c:v>
                </c:pt>
                <c:pt idx="84">
                  <c:v>3.0943276914504896</c:v>
                </c:pt>
                <c:pt idx="85">
                  <c:v>3.4417620970393776</c:v>
                </c:pt>
                <c:pt idx="86">
                  <c:v>3.6533035314023499</c:v>
                </c:pt>
                <c:pt idx="87">
                  <c:v>3.7127548493865574</c:v>
                </c:pt>
                <c:pt idx="88">
                  <c:v>3.6116895680702026</c:v>
                </c:pt>
                <c:pt idx="89">
                  <c:v>3.3500820122347683</c:v>
                </c:pt>
                <c:pt idx="90">
                  <c:v>2.936450606806893</c:v>
                </c:pt>
                <c:pt idx="91">
                  <c:v>2.3875022248513784</c:v>
                </c:pt>
                <c:pt idx="92">
                  <c:v>1.7272957965650082</c:v>
                </c:pt>
                <c:pt idx="93">
                  <c:v>0.98597263741121099</c:v>
                </c:pt>
                <c:pt idx="94">
                  <c:v>0.19812735757063227</c:v>
                </c:pt>
                <c:pt idx="95">
                  <c:v>-0.59908485939161626</c:v>
                </c:pt>
                <c:pt idx="96">
                  <c:v>-1.3679927271013705</c:v>
                </c:pt>
                <c:pt idx="97">
                  <c:v>-2.0724839270388205</c:v>
                </c:pt>
                <c:pt idx="98">
                  <c:v>-2.6799877610026424</c:v>
                </c:pt>
                <c:pt idx="99">
                  <c:v>-3.1632480118991473</c:v>
                </c:pt>
                <c:pt idx="100">
                  <c:v>-3.5017814494445387</c:v>
                </c:pt>
                <c:pt idx="101">
                  <c:v>-3.6829366014665035</c:v>
                </c:pt>
                <c:pt idx="102">
                  <c:v>-3.7024917849564423</c:v>
                </c:pt>
                <c:pt idx="103">
                  <c:v>-3.5647594492131578</c:v>
                </c:pt>
                <c:pt idx="104">
                  <c:v>-3.2821938950249843</c:v>
                </c:pt>
                <c:pt idx="105">
                  <c:v>-2.874529548233975</c:v>
                </c:pt>
                <c:pt idx="106">
                  <c:v>-2.3675053279872511</c:v>
                </c:pt>
                <c:pt idx="107">
                  <c:v>-1.7912555146451834</c:v>
                </c:pt>
                <c:pt idx="108">
                  <c:v>-1.1784673632569351</c:v>
                </c:pt>
                <c:pt idx="109">
                  <c:v>-0.56241931220579244</c:v>
                </c:pt>
                <c:pt idx="110">
                  <c:v>2.4979822553773096E-2</c:v>
                </c:pt>
                <c:pt idx="111">
                  <c:v>0.55503118614003921</c:v>
                </c:pt>
                <c:pt idx="112">
                  <c:v>1.0038545578043112</c:v>
                </c:pt>
                <c:pt idx="113">
                  <c:v>1.3536692843636304</c:v>
                </c:pt>
                <c:pt idx="114">
                  <c:v>1.5936724091950365</c:v>
                </c:pt>
                <c:pt idx="115">
                  <c:v>1.7204645055808034</c:v>
                </c:pt>
                <c:pt idx="116">
                  <c:v>1.7380022592349604</c:v>
                </c:pt>
                <c:pt idx="117">
                  <c:v>1.6570865597815951</c:v>
                </c:pt>
                <c:pt idx="118">
                  <c:v>1.4944239007399225</c:v>
                </c:pt>
                <c:pt idx="119">
                  <c:v>1.2713254430539089</c:v>
                </c:pt>
                <c:pt idx="120">
                  <c:v>1.0121305167130639</c:v>
                </c:pt>
                <c:pt idx="121">
                  <c:v>0.7424582270531116</c:v>
                </c:pt>
                <c:pt idx="122">
                  <c:v>0.48740115204909884</c:v>
                </c:pt>
                <c:pt idx="123">
                  <c:v>0.26977823095067666</c:v>
                </c:pt>
                <c:pt idx="124">
                  <c:v>0.10855967026907236</c:v>
                </c:pt>
                <c:pt idx="125">
                  <c:v>1.7565309507783539E-2</c:v>
                </c:pt>
                <c:pt idx="126">
                  <c:v>4.5201193727455397E-3</c:v>
                </c:pt>
              </c:numCache>
            </c:numRef>
          </c:yVal>
          <c:smooth val="1"/>
        </c:ser>
        <c:axId val="23469440"/>
        <c:axId val="23483520"/>
      </c:scatterChart>
      <c:valAx>
        <c:axId val="23469440"/>
        <c:scaling>
          <c:orientation val="minMax"/>
        </c:scaling>
        <c:axPos val="b"/>
        <c:numFmt formatCode="General" sourceLinked="1"/>
        <c:tickLblPos val="nextTo"/>
        <c:crossAx val="23483520"/>
        <c:crosses val="autoZero"/>
        <c:crossBetween val="midCat"/>
      </c:valAx>
      <c:valAx>
        <c:axId val="23483520"/>
        <c:scaling>
          <c:orientation val="minMax"/>
        </c:scaling>
        <c:axPos val="l"/>
        <c:majorGridlines/>
        <c:numFmt formatCode="General" sourceLinked="1"/>
        <c:tickLblPos val="nextTo"/>
        <c:crossAx val="23469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Y val="70"/>
      <c:perspective val="30"/>
    </c:view3D>
    <c:plotArea>
      <c:layout>
        <c:manualLayout>
          <c:layoutTarget val="inner"/>
          <c:xMode val="edge"/>
          <c:yMode val="edge"/>
          <c:x val="0.11400218722659669"/>
          <c:y val="4.214129483814525E-2"/>
          <c:w val="0.57078849518810171"/>
          <c:h val="0.89719889180519108"/>
        </c:manualLayout>
      </c:layout>
      <c:surface3DChart>
        <c:ser>
          <c:idx val="0"/>
          <c:order val="0"/>
          <c:val>
            <c:numRef>
              <c:f>'график 3'!$B$5:$R$5</c:f>
              <c:numCache>
                <c:formatCode>0.00</c:formatCode>
                <c:ptCount val="17"/>
                <c:pt idx="0">
                  <c:v>-2.5565850955664473</c:v>
                </c:pt>
                <c:pt idx="1">
                  <c:v>-1.6410946859025286</c:v>
                </c:pt>
                <c:pt idx="2">
                  <c:v>-2.1738119695550848</c:v>
                </c:pt>
                <c:pt idx="3">
                  <c:v>-3.3713858183970764</c:v>
                </c:pt>
                <c:pt idx="4">
                  <c:v>-4.469483380397012</c:v>
                </c:pt>
                <c:pt idx="5">
                  <c:v>-5.1615881659857159</c:v>
                </c:pt>
                <c:pt idx="6">
                  <c:v>-5.485794464567654</c:v>
                </c:pt>
                <c:pt idx="7">
                  <c:v>-5.5956802821157678</c:v>
                </c:pt>
                <c:pt idx="8">
                  <c:v>-5.6171747005036181</c:v>
                </c:pt>
                <c:pt idx="9">
                  <c:v>-5.5956802821157678</c:v>
                </c:pt>
                <c:pt idx="10">
                  <c:v>-5.485794464567654</c:v>
                </c:pt>
                <c:pt idx="11">
                  <c:v>-5.1615881659857159</c:v>
                </c:pt>
                <c:pt idx="12">
                  <c:v>-4.469483380397012</c:v>
                </c:pt>
                <c:pt idx="13">
                  <c:v>-3.3713858183970764</c:v>
                </c:pt>
                <c:pt idx="14">
                  <c:v>-2.1738119695550848</c:v>
                </c:pt>
                <c:pt idx="15">
                  <c:v>-1.6410946859025286</c:v>
                </c:pt>
                <c:pt idx="16">
                  <c:v>-2.5565850955664473</c:v>
                </c:pt>
              </c:numCache>
            </c:numRef>
          </c:val>
        </c:ser>
        <c:ser>
          <c:idx val="1"/>
          <c:order val="1"/>
          <c:val>
            <c:numRef>
              <c:f>'график 3'!$B$6:$R$6</c:f>
              <c:numCache>
                <c:formatCode>0.00</c:formatCode>
                <c:ptCount val="17"/>
                <c:pt idx="0">
                  <c:v>-1.9328523505651525</c:v>
                </c:pt>
                <c:pt idx="1">
                  <c:v>-1.0173619409012338</c:v>
                </c:pt>
                <c:pt idx="2">
                  <c:v>-1.5500792245537902</c:v>
                </c:pt>
                <c:pt idx="3">
                  <c:v>-2.7476530733957816</c:v>
                </c:pt>
                <c:pt idx="4">
                  <c:v>-3.8457506353957167</c:v>
                </c:pt>
                <c:pt idx="5">
                  <c:v>-4.5378554209844211</c:v>
                </c:pt>
                <c:pt idx="6">
                  <c:v>-4.8620617195663591</c:v>
                </c:pt>
                <c:pt idx="7">
                  <c:v>-4.971947537114473</c:v>
                </c:pt>
                <c:pt idx="8">
                  <c:v>-4.9934419555023233</c:v>
                </c:pt>
                <c:pt idx="9">
                  <c:v>-4.971947537114473</c:v>
                </c:pt>
                <c:pt idx="10">
                  <c:v>-4.8620617195663591</c:v>
                </c:pt>
                <c:pt idx="11">
                  <c:v>-4.5378554209844211</c:v>
                </c:pt>
                <c:pt idx="12">
                  <c:v>-3.8457506353957167</c:v>
                </c:pt>
                <c:pt idx="13">
                  <c:v>-2.7476530733957816</c:v>
                </c:pt>
                <c:pt idx="14">
                  <c:v>-1.5500792245537902</c:v>
                </c:pt>
                <c:pt idx="15">
                  <c:v>-1.0173619409012338</c:v>
                </c:pt>
                <c:pt idx="16">
                  <c:v>-1.9328523505651525</c:v>
                </c:pt>
              </c:numCache>
            </c:numRef>
          </c:val>
        </c:ser>
        <c:ser>
          <c:idx val="2"/>
          <c:order val="2"/>
          <c:val>
            <c:numRef>
              <c:f>'график 3'!$B$7:$R$7</c:f>
              <c:numCache>
                <c:formatCode>0.00</c:formatCode>
                <c:ptCount val="17"/>
                <c:pt idx="0">
                  <c:v>-1.1637591081228429</c:v>
                </c:pt>
                <c:pt idx="1">
                  <c:v>-0.24826869845892419</c:v>
                </c:pt>
                <c:pt idx="2">
                  <c:v>-0.78098598211148063</c:v>
                </c:pt>
                <c:pt idx="3">
                  <c:v>-1.978559830953472</c:v>
                </c:pt>
                <c:pt idx="4">
                  <c:v>-3.0766573929534071</c:v>
                </c:pt>
                <c:pt idx="5">
                  <c:v>-3.7687621785421115</c:v>
                </c:pt>
                <c:pt idx="6">
                  <c:v>-4.0929684771240495</c:v>
                </c:pt>
                <c:pt idx="7">
                  <c:v>-4.2028542946721634</c:v>
                </c:pt>
                <c:pt idx="8">
                  <c:v>-4.2243487130600137</c:v>
                </c:pt>
                <c:pt idx="9">
                  <c:v>-4.2028542946721634</c:v>
                </c:pt>
                <c:pt idx="10">
                  <c:v>-4.0929684771240495</c:v>
                </c:pt>
                <c:pt idx="11">
                  <c:v>-3.7687621785421115</c:v>
                </c:pt>
                <c:pt idx="12">
                  <c:v>-3.0766573929534071</c:v>
                </c:pt>
                <c:pt idx="13">
                  <c:v>-1.978559830953472</c:v>
                </c:pt>
                <c:pt idx="14">
                  <c:v>-0.78098598211148063</c:v>
                </c:pt>
                <c:pt idx="15">
                  <c:v>-0.24826869845892419</c:v>
                </c:pt>
                <c:pt idx="16">
                  <c:v>-1.1637591081228429</c:v>
                </c:pt>
              </c:numCache>
            </c:numRef>
          </c:val>
        </c:ser>
        <c:ser>
          <c:idx val="3"/>
          <c:order val="3"/>
          <c:val>
            <c:numRef>
              <c:f>'график 3'!$B$8:$R$8</c:f>
              <c:numCache>
                <c:formatCode>0.00</c:formatCode>
                <c:ptCount val="17"/>
                <c:pt idx="0">
                  <c:v>-0.40218385600682383</c:v>
                </c:pt>
                <c:pt idx="1">
                  <c:v>0.51330655365709488</c:v>
                </c:pt>
                <c:pt idx="2">
                  <c:v>-1.9410729995461562E-2</c:v>
                </c:pt>
                <c:pt idx="3">
                  <c:v>-1.2169845788374529</c:v>
                </c:pt>
                <c:pt idx="4">
                  <c:v>-2.3150821408373883</c:v>
                </c:pt>
                <c:pt idx="5">
                  <c:v>-3.0071869264260926</c:v>
                </c:pt>
                <c:pt idx="6">
                  <c:v>-3.3313932250080303</c:v>
                </c:pt>
                <c:pt idx="7">
                  <c:v>-3.4412790425561441</c:v>
                </c:pt>
                <c:pt idx="8">
                  <c:v>-3.4627734609439944</c:v>
                </c:pt>
                <c:pt idx="9">
                  <c:v>-3.4412790425561441</c:v>
                </c:pt>
                <c:pt idx="10">
                  <c:v>-3.3313932250080303</c:v>
                </c:pt>
                <c:pt idx="11">
                  <c:v>-3.0071869264260926</c:v>
                </c:pt>
                <c:pt idx="12">
                  <c:v>-2.3150821408373883</c:v>
                </c:pt>
                <c:pt idx="13">
                  <c:v>-1.2169845788374529</c:v>
                </c:pt>
                <c:pt idx="14">
                  <c:v>-1.9410729995461562E-2</c:v>
                </c:pt>
                <c:pt idx="15">
                  <c:v>0.51330655365709488</c:v>
                </c:pt>
                <c:pt idx="16">
                  <c:v>-0.40218385600682383</c:v>
                </c:pt>
              </c:numCache>
            </c:numRef>
          </c:val>
        </c:ser>
        <c:ser>
          <c:idx val="4"/>
          <c:order val="4"/>
          <c:val>
            <c:numRef>
              <c:f>'график 3'!$B$9:$R$9</c:f>
              <c:numCache>
                <c:formatCode>0.00</c:formatCode>
                <c:ptCount val="17"/>
                <c:pt idx="0">
                  <c:v>0.23913362692838303</c:v>
                </c:pt>
                <c:pt idx="1">
                  <c:v>1.1546240365923017</c:v>
                </c:pt>
                <c:pt idx="2">
                  <c:v>0.62190675293974529</c:v>
                </c:pt>
                <c:pt idx="3">
                  <c:v>-0.57566709590224607</c:v>
                </c:pt>
                <c:pt idx="4">
                  <c:v>-1.6737646579021814</c:v>
                </c:pt>
                <c:pt idx="5">
                  <c:v>-2.3658694434908858</c:v>
                </c:pt>
                <c:pt idx="6">
                  <c:v>-2.6900757420728239</c:v>
                </c:pt>
                <c:pt idx="7">
                  <c:v>-2.7999615596209377</c:v>
                </c:pt>
                <c:pt idx="8">
                  <c:v>-2.8214559780087871</c:v>
                </c:pt>
                <c:pt idx="9">
                  <c:v>-2.7999615596209377</c:v>
                </c:pt>
                <c:pt idx="10">
                  <c:v>-2.6900757420728239</c:v>
                </c:pt>
                <c:pt idx="11">
                  <c:v>-2.3658694434908858</c:v>
                </c:pt>
                <c:pt idx="12">
                  <c:v>-1.6737646579021814</c:v>
                </c:pt>
                <c:pt idx="13">
                  <c:v>-0.57566709590224607</c:v>
                </c:pt>
                <c:pt idx="14">
                  <c:v>0.62190675293974529</c:v>
                </c:pt>
                <c:pt idx="15">
                  <c:v>1.1546240365923017</c:v>
                </c:pt>
                <c:pt idx="16">
                  <c:v>0.23913362692838303</c:v>
                </c:pt>
              </c:numCache>
            </c:numRef>
          </c:val>
        </c:ser>
        <c:ser>
          <c:idx val="5"/>
          <c:order val="5"/>
          <c:val>
            <c:numRef>
              <c:f>'график 3'!$B$10:$R$10</c:f>
              <c:numCache>
                <c:formatCode>0.00</c:formatCode>
                <c:ptCount val="17"/>
                <c:pt idx="0">
                  <c:v>0.69718280922315401</c:v>
                </c:pt>
                <c:pt idx="1">
                  <c:v>1.6126732188870727</c:v>
                </c:pt>
                <c:pt idx="2">
                  <c:v>1.0799559352345163</c:v>
                </c:pt>
                <c:pt idx="3">
                  <c:v>-0.11761791360747503</c:v>
                </c:pt>
                <c:pt idx="4">
                  <c:v>-1.2157154756074102</c:v>
                </c:pt>
                <c:pt idx="5">
                  <c:v>-1.9078202611961148</c:v>
                </c:pt>
                <c:pt idx="6">
                  <c:v>-2.2320265597780526</c:v>
                </c:pt>
                <c:pt idx="7">
                  <c:v>-2.3419123773261665</c:v>
                </c:pt>
                <c:pt idx="8">
                  <c:v>-2.3634067957140164</c:v>
                </c:pt>
                <c:pt idx="9">
                  <c:v>-2.3419123773261665</c:v>
                </c:pt>
                <c:pt idx="10">
                  <c:v>-2.2320265597780526</c:v>
                </c:pt>
                <c:pt idx="11">
                  <c:v>-1.9078202611961148</c:v>
                </c:pt>
                <c:pt idx="12">
                  <c:v>-1.2157154756074102</c:v>
                </c:pt>
                <c:pt idx="13">
                  <c:v>-0.11761791360747503</c:v>
                </c:pt>
                <c:pt idx="14">
                  <c:v>1.0799559352345163</c:v>
                </c:pt>
                <c:pt idx="15">
                  <c:v>1.6126732188870727</c:v>
                </c:pt>
                <c:pt idx="16">
                  <c:v>0.69718280922315401</c:v>
                </c:pt>
              </c:numCache>
            </c:numRef>
          </c:val>
        </c:ser>
        <c:ser>
          <c:idx val="6"/>
          <c:order val="6"/>
          <c:val>
            <c:numRef>
              <c:f>'график 3'!$B$11:$R$11</c:f>
              <c:numCache>
                <c:formatCode>0.00</c:formatCode>
                <c:ptCount val="17"/>
                <c:pt idx="0">
                  <c:v>0.96074822708522878</c:v>
                </c:pt>
                <c:pt idx="1">
                  <c:v>1.8762386367491475</c:v>
                </c:pt>
                <c:pt idx="2">
                  <c:v>1.343521353096591</c:v>
                </c:pt>
                <c:pt idx="3">
                  <c:v>0.14594750425459968</c:v>
                </c:pt>
                <c:pt idx="4">
                  <c:v>-0.95215005774533557</c:v>
                </c:pt>
                <c:pt idx="5">
                  <c:v>-1.64425484333404</c:v>
                </c:pt>
                <c:pt idx="6">
                  <c:v>-1.9684611419159779</c:v>
                </c:pt>
                <c:pt idx="7">
                  <c:v>-2.078346959464092</c:v>
                </c:pt>
                <c:pt idx="8">
                  <c:v>-2.0998413778519414</c:v>
                </c:pt>
                <c:pt idx="9">
                  <c:v>-2.078346959464092</c:v>
                </c:pt>
                <c:pt idx="10">
                  <c:v>-1.9684611419159779</c:v>
                </c:pt>
                <c:pt idx="11">
                  <c:v>-1.64425484333404</c:v>
                </c:pt>
                <c:pt idx="12">
                  <c:v>-0.95215005774533557</c:v>
                </c:pt>
                <c:pt idx="13">
                  <c:v>0.14594750425459968</c:v>
                </c:pt>
                <c:pt idx="14">
                  <c:v>1.343521353096591</c:v>
                </c:pt>
                <c:pt idx="15">
                  <c:v>1.8762386367491475</c:v>
                </c:pt>
                <c:pt idx="16">
                  <c:v>0.96074822708522878</c:v>
                </c:pt>
              </c:numCache>
            </c:numRef>
          </c:val>
        </c:ser>
        <c:ser>
          <c:idx val="7"/>
          <c:order val="7"/>
          <c:val>
            <c:numRef>
              <c:f>'график 3'!$B$12:$R$12</c:f>
              <c:numCache>
                <c:formatCode>0.00</c:formatCode>
                <c:ptCount val="17"/>
                <c:pt idx="0">
                  <c:v>1.0651418642828718</c:v>
                </c:pt>
                <c:pt idx="1">
                  <c:v>1.9806322739467905</c:v>
                </c:pt>
                <c:pt idx="2">
                  <c:v>1.4479149902942341</c:v>
                </c:pt>
                <c:pt idx="3">
                  <c:v>0.25034114145224273</c:v>
                </c:pt>
                <c:pt idx="4">
                  <c:v>-0.84775642054769251</c:v>
                </c:pt>
                <c:pt idx="5">
                  <c:v>-1.539861206136397</c:v>
                </c:pt>
                <c:pt idx="6">
                  <c:v>-1.8640675047183348</c:v>
                </c:pt>
                <c:pt idx="7">
                  <c:v>-1.9739533222664487</c:v>
                </c:pt>
                <c:pt idx="8">
                  <c:v>-1.9954477406542985</c:v>
                </c:pt>
                <c:pt idx="9">
                  <c:v>-1.9739533222664487</c:v>
                </c:pt>
                <c:pt idx="10">
                  <c:v>-1.8640675047183348</c:v>
                </c:pt>
                <c:pt idx="11">
                  <c:v>-1.539861206136397</c:v>
                </c:pt>
                <c:pt idx="12">
                  <c:v>-0.84775642054769251</c:v>
                </c:pt>
                <c:pt idx="13">
                  <c:v>0.25034114145224273</c:v>
                </c:pt>
                <c:pt idx="14">
                  <c:v>1.4479149902942341</c:v>
                </c:pt>
                <c:pt idx="15">
                  <c:v>1.9806322739467905</c:v>
                </c:pt>
                <c:pt idx="16">
                  <c:v>1.0651418642828718</c:v>
                </c:pt>
              </c:numCache>
            </c:numRef>
          </c:val>
        </c:ser>
        <c:ser>
          <c:idx val="8"/>
          <c:order val="8"/>
          <c:val>
            <c:numRef>
              <c:f>'график 3'!$B$13:$R$13</c:f>
              <c:numCache>
                <c:formatCode>0.00</c:formatCode>
                <c:ptCount val="17"/>
                <c:pt idx="0">
                  <c:v>1.0806046117362795</c:v>
                </c:pt>
                <c:pt idx="1">
                  <c:v>1.9960950214001982</c:v>
                </c:pt>
                <c:pt idx="2">
                  <c:v>1.4633777377476418</c:v>
                </c:pt>
                <c:pt idx="3">
                  <c:v>0.26580388890565043</c:v>
                </c:pt>
                <c:pt idx="4">
                  <c:v>-0.83229367309428481</c:v>
                </c:pt>
                <c:pt idx="5">
                  <c:v>-1.5243984586829893</c:v>
                </c:pt>
                <c:pt idx="6">
                  <c:v>-1.8486047572649271</c:v>
                </c:pt>
                <c:pt idx="7">
                  <c:v>-1.958490574813041</c:v>
                </c:pt>
                <c:pt idx="8">
                  <c:v>-1.9799849932008908</c:v>
                </c:pt>
                <c:pt idx="9">
                  <c:v>-1.958490574813041</c:v>
                </c:pt>
                <c:pt idx="10">
                  <c:v>-1.8486047572649271</c:v>
                </c:pt>
                <c:pt idx="11">
                  <c:v>-1.5243984586829893</c:v>
                </c:pt>
                <c:pt idx="12">
                  <c:v>-0.83229367309428481</c:v>
                </c:pt>
                <c:pt idx="13">
                  <c:v>0.26580388890565043</c:v>
                </c:pt>
                <c:pt idx="14">
                  <c:v>1.4633777377476418</c:v>
                </c:pt>
                <c:pt idx="15">
                  <c:v>1.9960950214001982</c:v>
                </c:pt>
                <c:pt idx="16">
                  <c:v>1.0806046117362795</c:v>
                </c:pt>
              </c:numCache>
            </c:numRef>
          </c:val>
        </c:ser>
        <c:ser>
          <c:idx val="9"/>
          <c:order val="9"/>
          <c:val>
            <c:numRef>
              <c:f>'график 3'!$B$14:$R$14</c:f>
              <c:numCache>
                <c:formatCode>0.00</c:formatCode>
                <c:ptCount val="17"/>
                <c:pt idx="0">
                  <c:v>1.0960673591896872</c:v>
                </c:pt>
                <c:pt idx="1">
                  <c:v>2.0115577688536059</c:v>
                </c:pt>
                <c:pt idx="2">
                  <c:v>1.4788404852010495</c:v>
                </c:pt>
                <c:pt idx="3">
                  <c:v>0.28126663635905813</c:v>
                </c:pt>
                <c:pt idx="4">
                  <c:v>-0.81683092564087711</c:v>
                </c:pt>
                <c:pt idx="5">
                  <c:v>-1.5089357112295816</c:v>
                </c:pt>
                <c:pt idx="6">
                  <c:v>-1.8331420098115194</c:v>
                </c:pt>
                <c:pt idx="7">
                  <c:v>-1.9430278273596333</c:v>
                </c:pt>
                <c:pt idx="8">
                  <c:v>-1.9645222457474831</c:v>
                </c:pt>
                <c:pt idx="9">
                  <c:v>-1.9430278273596333</c:v>
                </c:pt>
                <c:pt idx="10">
                  <c:v>-1.8331420098115194</c:v>
                </c:pt>
                <c:pt idx="11">
                  <c:v>-1.5089357112295816</c:v>
                </c:pt>
                <c:pt idx="12">
                  <c:v>-0.81683092564087711</c:v>
                </c:pt>
                <c:pt idx="13">
                  <c:v>0.28126663635905813</c:v>
                </c:pt>
                <c:pt idx="14">
                  <c:v>1.4788404852010495</c:v>
                </c:pt>
                <c:pt idx="15">
                  <c:v>2.0115577688536059</c:v>
                </c:pt>
                <c:pt idx="16">
                  <c:v>1.0960673591896872</c:v>
                </c:pt>
              </c:numCache>
            </c:numRef>
          </c:val>
        </c:ser>
        <c:ser>
          <c:idx val="10"/>
          <c:order val="10"/>
          <c:val>
            <c:numRef>
              <c:f>'график 3'!$B$15:$R$15</c:f>
              <c:numCache>
                <c:formatCode>0.00</c:formatCode>
                <c:ptCount val="17"/>
                <c:pt idx="0">
                  <c:v>1.2004609963873303</c:v>
                </c:pt>
                <c:pt idx="1">
                  <c:v>2.115951406051249</c:v>
                </c:pt>
                <c:pt idx="2">
                  <c:v>1.5832341223986925</c:v>
                </c:pt>
                <c:pt idx="3">
                  <c:v>0.38566027355670118</c:v>
                </c:pt>
                <c:pt idx="4">
                  <c:v>-0.71243728844323406</c:v>
                </c:pt>
                <c:pt idx="5">
                  <c:v>-1.4045420740319385</c:v>
                </c:pt>
                <c:pt idx="6">
                  <c:v>-1.7287483726138764</c:v>
                </c:pt>
                <c:pt idx="7">
                  <c:v>-1.8386341901619903</c:v>
                </c:pt>
                <c:pt idx="8">
                  <c:v>-1.8601286085498401</c:v>
                </c:pt>
                <c:pt idx="9">
                  <c:v>-1.8386341901619903</c:v>
                </c:pt>
                <c:pt idx="10">
                  <c:v>-1.7287483726138764</c:v>
                </c:pt>
                <c:pt idx="11">
                  <c:v>-1.4045420740319385</c:v>
                </c:pt>
                <c:pt idx="12">
                  <c:v>-0.71243728844323406</c:v>
                </c:pt>
                <c:pt idx="13">
                  <c:v>0.38566027355670118</c:v>
                </c:pt>
                <c:pt idx="14">
                  <c:v>1.5832341223986925</c:v>
                </c:pt>
                <c:pt idx="15">
                  <c:v>2.115951406051249</c:v>
                </c:pt>
                <c:pt idx="16">
                  <c:v>1.2004609963873303</c:v>
                </c:pt>
              </c:numCache>
            </c:numRef>
          </c:val>
        </c:ser>
        <c:ser>
          <c:idx val="11"/>
          <c:order val="11"/>
          <c:val>
            <c:numRef>
              <c:f>'график 3'!$B$16:$R$16</c:f>
              <c:numCache>
                <c:formatCode>0.00</c:formatCode>
                <c:ptCount val="17"/>
                <c:pt idx="0">
                  <c:v>1.4640264142494051</c:v>
                </c:pt>
                <c:pt idx="1">
                  <c:v>2.3795168239133235</c:v>
                </c:pt>
                <c:pt idx="2">
                  <c:v>1.8467995402607673</c:v>
                </c:pt>
                <c:pt idx="3">
                  <c:v>0.64922569141877595</c:v>
                </c:pt>
                <c:pt idx="4">
                  <c:v>-0.44887187058115935</c:v>
                </c:pt>
                <c:pt idx="5">
                  <c:v>-1.1409766561698638</c:v>
                </c:pt>
                <c:pt idx="6">
                  <c:v>-1.4651829547518016</c:v>
                </c:pt>
                <c:pt idx="7">
                  <c:v>-1.5750687722999155</c:v>
                </c:pt>
                <c:pt idx="8">
                  <c:v>-1.5965631906877653</c:v>
                </c:pt>
                <c:pt idx="9">
                  <c:v>-1.5750687722999155</c:v>
                </c:pt>
                <c:pt idx="10">
                  <c:v>-1.4651829547518016</c:v>
                </c:pt>
                <c:pt idx="11">
                  <c:v>-1.1409766561698638</c:v>
                </c:pt>
                <c:pt idx="12">
                  <c:v>-0.44887187058115935</c:v>
                </c:pt>
                <c:pt idx="13">
                  <c:v>0.64922569141877595</c:v>
                </c:pt>
                <c:pt idx="14">
                  <c:v>1.8467995402607673</c:v>
                </c:pt>
                <c:pt idx="15">
                  <c:v>2.3795168239133235</c:v>
                </c:pt>
                <c:pt idx="16">
                  <c:v>1.4640264142494051</c:v>
                </c:pt>
              </c:numCache>
            </c:numRef>
          </c:val>
        </c:ser>
        <c:ser>
          <c:idx val="12"/>
          <c:order val="12"/>
          <c:val>
            <c:numRef>
              <c:f>'график 3'!$B$17:$R$17</c:f>
              <c:numCache>
                <c:formatCode>0.00</c:formatCode>
                <c:ptCount val="17"/>
                <c:pt idx="0">
                  <c:v>1.922075596544176</c:v>
                </c:pt>
                <c:pt idx="1">
                  <c:v>2.8375660062080947</c:v>
                </c:pt>
                <c:pt idx="2">
                  <c:v>2.3048487225555383</c:v>
                </c:pt>
                <c:pt idx="3">
                  <c:v>1.1072748737135469</c:v>
                </c:pt>
                <c:pt idx="4">
                  <c:v>9.1773117136116911E-3</c:v>
                </c:pt>
                <c:pt idx="5">
                  <c:v>-0.68292747387509278</c:v>
                </c:pt>
                <c:pt idx="6">
                  <c:v>-1.0071337724570306</c:v>
                </c:pt>
                <c:pt idx="7">
                  <c:v>-1.1170195900051445</c:v>
                </c:pt>
                <c:pt idx="8">
                  <c:v>-1.1385140083929943</c:v>
                </c:pt>
                <c:pt idx="9">
                  <c:v>-1.1170195900051445</c:v>
                </c:pt>
                <c:pt idx="10">
                  <c:v>-1.0071337724570306</c:v>
                </c:pt>
                <c:pt idx="11">
                  <c:v>-0.68292747387509278</c:v>
                </c:pt>
                <c:pt idx="12">
                  <c:v>9.1773117136116911E-3</c:v>
                </c:pt>
                <c:pt idx="13">
                  <c:v>1.1072748737135469</c:v>
                </c:pt>
                <c:pt idx="14">
                  <c:v>2.3048487225555383</c:v>
                </c:pt>
                <c:pt idx="15">
                  <c:v>2.8375660062080947</c:v>
                </c:pt>
                <c:pt idx="16">
                  <c:v>1.922075596544176</c:v>
                </c:pt>
              </c:numCache>
            </c:numRef>
          </c:val>
        </c:ser>
        <c:ser>
          <c:idx val="13"/>
          <c:order val="13"/>
          <c:val>
            <c:numRef>
              <c:f>'график 3'!$B$18:$R$18</c:f>
              <c:numCache>
                <c:formatCode>0.00</c:formatCode>
                <c:ptCount val="17"/>
                <c:pt idx="0">
                  <c:v>2.5633930794793827</c:v>
                </c:pt>
                <c:pt idx="1">
                  <c:v>3.4788834891433016</c:v>
                </c:pt>
                <c:pt idx="2">
                  <c:v>2.9461662054907451</c:v>
                </c:pt>
                <c:pt idx="3">
                  <c:v>1.7485923566487538</c:v>
                </c:pt>
                <c:pt idx="4">
                  <c:v>0.65049479464881854</c:v>
                </c:pt>
                <c:pt idx="5">
                  <c:v>-4.1609990939885932E-2</c:v>
                </c:pt>
                <c:pt idx="6">
                  <c:v>-0.36581628952182377</c:v>
                </c:pt>
                <c:pt idx="7">
                  <c:v>-0.47570210706993765</c:v>
                </c:pt>
                <c:pt idx="8">
                  <c:v>-0.49719652545778747</c:v>
                </c:pt>
                <c:pt idx="9">
                  <c:v>-0.47570210706993765</c:v>
                </c:pt>
                <c:pt idx="10">
                  <c:v>-0.36581628952182377</c:v>
                </c:pt>
                <c:pt idx="11">
                  <c:v>-4.1609990939885932E-2</c:v>
                </c:pt>
                <c:pt idx="12">
                  <c:v>0.65049479464881854</c:v>
                </c:pt>
                <c:pt idx="13">
                  <c:v>1.7485923566487538</c:v>
                </c:pt>
                <c:pt idx="14">
                  <c:v>2.9461662054907451</c:v>
                </c:pt>
                <c:pt idx="15">
                  <c:v>3.4788834891433016</c:v>
                </c:pt>
                <c:pt idx="16">
                  <c:v>2.5633930794793827</c:v>
                </c:pt>
              </c:numCache>
            </c:numRef>
          </c:val>
        </c:ser>
        <c:ser>
          <c:idx val="14"/>
          <c:order val="14"/>
          <c:val>
            <c:numRef>
              <c:f>'график 3'!$B$19:$R$19</c:f>
              <c:numCache>
                <c:formatCode>0.00</c:formatCode>
                <c:ptCount val="17"/>
                <c:pt idx="0">
                  <c:v>3.3249683315954019</c:v>
                </c:pt>
                <c:pt idx="1">
                  <c:v>4.2404587412593209</c:v>
                </c:pt>
                <c:pt idx="2">
                  <c:v>3.7077414576067644</c:v>
                </c:pt>
                <c:pt idx="3">
                  <c:v>2.5101676087647729</c:v>
                </c:pt>
                <c:pt idx="4">
                  <c:v>1.4120700467648377</c:v>
                </c:pt>
                <c:pt idx="5">
                  <c:v>0.71996526117613313</c:v>
                </c:pt>
                <c:pt idx="6">
                  <c:v>0.3957589625941953</c:v>
                </c:pt>
                <c:pt idx="7">
                  <c:v>0.28587314504608141</c:v>
                </c:pt>
                <c:pt idx="8">
                  <c:v>0.26437872665823159</c:v>
                </c:pt>
                <c:pt idx="9">
                  <c:v>0.28587314504608141</c:v>
                </c:pt>
                <c:pt idx="10">
                  <c:v>0.3957589625941953</c:v>
                </c:pt>
                <c:pt idx="11">
                  <c:v>0.71996526117613313</c:v>
                </c:pt>
                <c:pt idx="12">
                  <c:v>1.4120700467648377</c:v>
                </c:pt>
                <c:pt idx="13">
                  <c:v>2.5101676087647729</c:v>
                </c:pt>
                <c:pt idx="14">
                  <c:v>3.7077414576067644</c:v>
                </c:pt>
                <c:pt idx="15">
                  <c:v>4.2404587412593209</c:v>
                </c:pt>
                <c:pt idx="16">
                  <c:v>3.3249683315954019</c:v>
                </c:pt>
              </c:numCache>
            </c:numRef>
          </c:val>
        </c:ser>
        <c:ser>
          <c:idx val="15"/>
          <c:order val="15"/>
          <c:val>
            <c:numRef>
              <c:f>'график 3'!$B$20:$R$20</c:f>
              <c:numCache>
                <c:formatCode>0.00</c:formatCode>
                <c:ptCount val="17"/>
                <c:pt idx="0">
                  <c:v>4.0940615740377115</c:v>
                </c:pt>
                <c:pt idx="1">
                  <c:v>5.0095519837016305</c:v>
                </c:pt>
                <c:pt idx="2">
                  <c:v>4.476834700049074</c:v>
                </c:pt>
                <c:pt idx="3">
                  <c:v>3.2792608512070824</c:v>
                </c:pt>
                <c:pt idx="4">
                  <c:v>2.1811632892071473</c:v>
                </c:pt>
                <c:pt idx="5">
                  <c:v>1.4890585036184427</c:v>
                </c:pt>
                <c:pt idx="6">
                  <c:v>1.1648522050365049</c:v>
                </c:pt>
                <c:pt idx="7">
                  <c:v>1.054966387488391</c:v>
                </c:pt>
                <c:pt idx="8">
                  <c:v>1.0334719691005412</c:v>
                </c:pt>
                <c:pt idx="9">
                  <c:v>1.054966387488391</c:v>
                </c:pt>
                <c:pt idx="10">
                  <c:v>1.1648522050365049</c:v>
                </c:pt>
                <c:pt idx="11">
                  <c:v>1.4890585036184427</c:v>
                </c:pt>
                <c:pt idx="12">
                  <c:v>2.1811632892071473</c:v>
                </c:pt>
                <c:pt idx="13">
                  <c:v>3.2792608512070824</c:v>
                </c:pt>
                <c:pt idx="14">
                  <c:v>4.476834700049074</c:v>
                </c:pt>
                <c:pt idx="15">
                  <c:v>5.0095519837016305</c:v>
                </c:pt>
                <c:pt idx="16">
                  <c:v>4.0940615740377115</c:v>
                </c:pt>
              </c:numCache>
            </c:numRef>
          </c:val>
        </c:ser>
        <c:ser>
          <c:idx val="16"/>
          <c:order val="16"/>
          <c:val>
            <c:numRef>
              <c:f>'график 3'!$B$21:$R$21</c:f>
              <c:numCache>
                <c:formatCode>0.00</c:formatCode>
                <c:ptCount val="17"/>
                <c:pt idx="0">
                  <c:v>4.7177943190390064</c:v>
                </c:pt>
                <c:pt idx="1">
                  <c:v>5.6332847287029253</c:v>
                </c:pt>
                <c:pt idx="2">
                  <c:v>5.1005674450503689</c:v>
                </c:pt>
                <c:pt idx="3">
                  <c:v>3.9029935962083773</c:v>
                </c:pt>
                <c:pt idx="4">
                  <c:v>2.8048960342084421</c:v>
                </c:pt>
                <c:pt idx="5">
                  <c:v>2.1127912486197378</c:v>
                </c:pt>
                <c:pt idx="6">
                  <c:v>1.7885849500377997</c:v>
                </c:pt>
                <c:pt idx="7">
                  <c:v>1.6786991324896858</c:v>
                </c:pt>
                <c:pt idx="8">
                  <c:v>1.657204714101836</c:v>
                </c:pt>
                <c:pt idx="9">
                  <c:v>1.6786991324896858</c:v>
                </c:pt>
                <c:pt idx="10">
                  <c:v>1.7885849500377997</c:v>
                </c:pt>
                <c:pt idx="11">
                  <c:v>2.1127912486197378</c:v>
                </c:pt>
                <c:pt idx="12">
                  <c:v>2.8048960342084421</c:v>
                </c:pt>
                <c:pt idx="13">
                  <c:v>3.9029935962083773</c:v>
                </c:pt>
                <c:pt idx="14">
                  <c:v>5.1005674450503689</c:v>
                </c:pt>
                <c:pt idx="15">
                  <c:v>5.6332847287029253</c:v>
                </c:pt>
                <c:pt idx="16">
                  <c:v>4.7177943190390064</c:v>
                </c:pt>
              </c:numCache>
            </c:numRef>
          </c:val>
        </c:ser>
        <c:bandFmts/>
        <c:axId val="23596032"/>
        <c:axId val="23618304"/>
        <c:axId val="23613888"/>
      </c:surface3DChart>
      <c:catAx>
        <c:axId val="23596032"/>
        <c:scaling>
          <c:orientation val="minMax"/>
        </c:scaling>
        <c:axPos val="b"/>
        <c:tickLblPos val="nextTo"/>
        <c:crossAx val="23618304"/>
        <c:crosses val="autoZero"/>
        <c:auto val="1"/>
        <c:lblAlgn val="ctr"/>
        <c:lblOffset val="100"/>
      </c:catAx>
      <c:valAx>
        <c:axId val="23618304"/>
        <c:scaling>
          <c:orientation val="minMax"/>
        </c:scaling>
        <c:axPos val="l"/>
        <c:majorGridlines/>
        <c:numFmt formatCode="0.00" sourceLinked="1"/>
        <c:tickLblPos val="nextTo"/>
        <c:crossAx val="23596032"/>
        <c:crosses val="autoZero"/>
        <c:crossBetween val="midCat"/>
      </c:valAx>
      <c:serAx>
        <c:axId val="23613888"/>
        <c:scaling>
          <c:orientation val="minMax"/>
        </c:scaling>
        <c:axPos val="b"/>
        <c:tickLblPos val="nextTo"/>
        <c:crossAx val="23618304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10"/>
      <c:perspective val="30"/>
    </c:view3D>
    <c:plotArea>
      <c:layout/>
      <c:surface3DChart>
        <c:ser>
          <c:idx val="0"/>
          <c:order val="0"/>
          <c:tx>
            <c:strRef>
              <c:f>'график 4'!$A$4:$B$4</c:f>
              <c:strCache>
                <c:ptCount val="1"/>
                <c:pt idx="0">
                  <c:v>ГРАФИК ФУНКЦИИ -1,0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4'!$C$4:$AR$4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'график 4'!$A$5:$B$5</c:f>
              <c:strCache>
                <c:ptCount val="1"/>
                <c:pt idx="0">
                  <c:v>2 -1,0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4'!$C$5:$AR$5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'график 4'!$A$6:$B$6</c:f>
              <c:strCache>
                <c:ptCount val="1"/>
                <c:pt idx="0">
                  <c:v>3 -0,9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4'!$C$6:$AR$6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4.7140452079105673E-2</c:v>
                </c:pt>
                <c:pt idx="13">
                  <c:v>0.20749832663314596</c:v>
                </c:pt>
                <c:pt idx="14">
                  <c:v>0.28087165910587891</c:v>
                </c:pt>
                <c:pt idx="15">
                  <c:v>0.33124344857253007</c:v>
                </c:pt>
                <c:pt idx="16">
                  <c:v>0.3681787005729088</c:v>
                </c:pt>
                <c:pt idx="17">
                  <c:v>0.39546035059015583</c:v>
                </c:pt>
                <c:pt idx="18">
                  <c:v>0.41499665326629109</c:v>
                </c:pt>
                <c:pt idx="19">
                  <c:v>0.42784992176644782</c:v>
                </c:pt>
                <c:pt idx="20">
                  <c:v>0.43461349368017649</c:v>
                </c:pt>
                <c:pt idx="21">
                  <c:v>0.43557114484573262</c:v>
                </c:pt>
                <c:pt idx="22">
                  <c:v>0.43076159944400277</c:v>
                </c:pt>
                <c:pt idx="23">
                  <c:v>0.41998677227847159</c:v>
                </c:pt>
                <c:pt idx="24">
                  <c:v>0.40276819911981887</c:v>
                </c:pt>
                <c:pt idx="25">
                  <c:v>0.37822685726367367</c:v>
                </c:pt>
                <c:pt idx="26">
                  <c:v>0.34480268109295303</c:v>
                </c:pt>
                <c:pt idx="27">
                  <c:v>0.29953667926019006</c:v>
                </c:pt>
                <c:pt idx="28">
                  <c:v>0.23570226039551526</c:v>
                </c:pt>
                <c:pt idx="29">
                  <c:v>0.12801909579780876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"/>
          <c:order val="3"/>
          <c:tx>
            <c:strRef>
              <c:f>'график 4'!$A$7:$B$7</c:f>
              <c:strCache>
                <c:ptCount val="1"/>
                <c:pt idx="0">
                  <c:v>2 -0,9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4'!$C$7:$AR$7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-4.7140452079105673E-2</c:v>
                </c:pt>
                <c:pt idx="13">
                  <c:v>-0.20749832663314596</c:v>
                </c:pt>
                <c:pt idx="14">
                  <c:v>-0.28087165910587891</c:v>
                </c:pt>
                <c:pt idx="15">
                  <c:v>-0.33124344857253007</c:v>
                </c:pt>
                <c:pt idx="16">
                  <c:v>-0.3681787005729088</c:v>
                </c:pt>
                <c:pt idx="17">
                  <c:v>-0.39546035059015583</c:v>
                </c:pt>
                <c:pt idx="18">
                  <c:v>-0.41499665326629109</c:v>
                </c:pt>
                <c:pt idx="19">
                  <c:v>-0.42784992176644782</c:v>
                </c:pt>
                <c:pt idx="20">
                  <c:v>-0.43461349368017649</c:v>
                </c:pt>
                <c:pt idx="21">
                  <c:v>-0.43557114484573262</c:v>
                </c:pt>
                <c:pt idx="22">
                  <c:v>-0.43076159944400277</c:v>
                </c:pt>
                <c:pt idx="23">
                  <c:v>-0.41998677227847159</c:v>
                </c:pt>
                <c:pt idx="24">
                  <c:v>-0.40276819911981887</c:v>
                </c:pt>
                <c:pt idx="25">
                  <c:v>-0.37822685726367367</c:v>
                </c:pt>
                <c:pt idx="26">
                  <c:v>-0.34480268109295303</c:v>
                </c:pt>
                <c:pt idx="27">
                  <c:v>-0.29953667926019006</c:v>
                </c:pt>
                <c:pt idx="28">
                  <c:v>-0.23570226039551526</c:v>
                </c:pt>
                <c:pt idx="29">
                  <c:v>-0.12801909579780876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4"/>
          <c:order val="4"/>
          <c:tx>
            <c:strRef>
              <c:f>'график 4'!$A$8:$B$8</c:f>
              <c:strCache>
                <c:ptCount val="1"/>
                <c:pt idx="0">
                  <c:v>3 -0,8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4'!$C$8:$AR$8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0.14529663145135874</c:v>
                </c:pt>
                <c:pt idx="11">
                  <c:v>0.26822461565718614</c:v>
                </c:pt>
                <c:pt idx="12">
                  <c:v>0.34318767136623446</c:v>
                </c:pt>
                <c:pt idx="13">
                  <c:v>0.39826010484495156</c:v>
                </c:pt>
                <c:pt idx="14">
                  <c:v>0.44095855184409921</c:v>
                </c:pt>
                <c:pt idx="15">
                  <c:v>0.47463436219660543</c:v>
                </c:pt>
                <c:pt idx="16">
                  <c:v>0.50110987927909756</c:v>
                </c:pt>
                <c:pt idx="17">
                  <c:v>0.52148292823873443</c:v>
                </c:pt>
                <c:pt idx="18">
                  <c:v>0.53644923131436995</c:v>
                </c:pt>
                <c:pt idx="19">
                  <c:v>0.54645321035850047</c:v>
                </c:pt>
                <c:pt idx="20">
                  <c:v>0.551764845241562</c:v>
                </c:pt>
                <c:pt idx="21">
                  <c:v>0.55251948180835964</c:v>
                </c:pt>
                <c:pt idx="22">
                  <c:v>0.54873592110514469</c:v>
                </c:pt>
                <c:pt idx="23">
                  <c:v>0.54031883591491126</c:v>
                </c:pt>
                <c:pt idx="24">
                  <c:v>0.52704627669473025</c:v>
                </c:pt>
                <c:pt idx="25">
                  <c:v>0.50853821007974553</c:v>
                </c:pt>
                <c:pt idx="26">
                  <c:v>0.48419463487779862</c:v>
                </c:pt>
                <c:pt idx="27">
                  <c:v>0.45307590730227321</c:v>
                </c:pt>
                <c:pt idx="28">
                  <c:v>0.41365578819969551</c:v>
                </c:pt>
                <c:pt idx="29">
                  <c:v>0.36324157862838968</c:v>
                </c:pt>
                <c:pt idx="30">
                  <c:v>0.29627314724385323</c:v>
                </c:pt>
                <c:pt idx="31">
                  <c:v>0.19649710204252685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5"/>
          <c:order val="5"/>
          <c:tx>
            <c:strRef>
              <c:f>'график 4'!$A$9:$B$9</c:f>
              <c:strCache>
                <c:ptCount val="1"/>
                <c:pt idx="0">
                  <c:v>2 -0,8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4'!$C$9:$AR$9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-0.21473497877875414</c:v>
                </c:pt>
                <c:pt idx="10">
                  <c:v>-0.31928740101113512</c:v>
                </c:pt>
                <c:pt idx="11">
                  <c:v>-0.39086797998528694</c:v>
                </c:pt>
                <c:pt idx="12">
                  <c:v>-0.44565806523736556</c:v>
                </c:pt>
                <c:pt idx="13">
                  <c:v>-0.4893306085301074</c:v>
                </c:pt>
                <c:pt idx="14">
                  <c:v>-0.5246692079565739</c:v>
                </c:pt>
                <c:pt idx="15">
                  <c:v>-0.55327308908992845</c:v>
                </c:pt>
                <c:pt idx="16">
                  <c:v>-0.57614620058145416</c:v>
                </c:pt>
                <c:pt idx="17">
                  <c:v>-0.59395098937351598</c:v>
                </c:pt>
                <c:pt idx="18">
                  <c:v>-0.6071335200029</c:v>
                </c:pt>
                <c:pt idx="19">
                  <c:v>-0.61599062041921149</c:v>
                </c:pt>
                <c:pt idx="20">
                  <c:v>-0.62070748165120282</c:v>
                </c:pt>
                <c:pt idx="21">
                  <c:v>-0.6213783960769087</c:v>
                </c:pt>
                <c:pt idx="22">
                  <c:v>-0.61801654059130573</c:v>
                </c:pt>
                <c:pt idx="23">
                  <c:v>-0.61055530280047376</c:v>
                </c:pt>
                <c:pt idx="24">
                  <c:v>-0.59884147410738975</c:v>
                </c:pt>
                <c:pt idx="25">
                  <c:v>-0.5826186097649515</c:v>
                </c:pt>
                <c:pt idx="26">
                  <c:v>-0.56149601759743417</c:v>
                </c:pt>
                <c:pt idx="27">
                  <c:v>-0.53489355119604076</c:v>
                </c:pt>
                <c:pt idx="28">
                  <c:v>-0.5019406782125202</c:v>
                </c:pt>
                <c:pt idx="29">
                  <c:v>-0.4612784167699352</c:v>
                </c:pt>
                <c:pt idx="30">
                  <c:v>-0.41062283315849757</c:v>
                </c:pt>
                <c:pt idx="31">
                  <c:v>-0.3456073558887956</c:v>
                </c:pt>
                <c:pt idx="32">
                  <c:v>-0.25549516194593197</c:v>
                </c:pt>
                <c:pt idx="33">
                  <c:v>-7.8173595997057949E-2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6"/>
          <c:order val="6"/>
          <c:tx>
            <c:strRef>
              <c:f>'график 4'!$A$10:$B$10</c:f>
              <c:strCache>
                <c:ptCount val="1"/>
                <c:pt idx="0">
                  <c:v>3 -0,7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4'!$C$10:$AR$10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0.24720661623652412</c:v>
                </c:pt>
                <c:pt idx="9">
                  <c:v>0.34920544732928394</c:v>
                </c:pt>
                <c:pt idx="10">
                  <c:v>0.42163702135578501</c:v>
                </c:pt>
                <c:pt idx="11">
                  <c:v>0.47813294292603598</c:v>
                </c:pt>
                <c:pt idx="12">
                  <c:v>0.52387445485005779</c:v>
                </c:pt>
                <c:pt idx="13">
                  <c:v>0.56149601759743462</c:v>
                </c:pt>
                <c:pt idx="14">
                  <c:v>0.59254629448770657</c:v>
                </c:pt>
                <c:pt idx="15">
                  <c:v>0.61801654059130584</c:v>
                </c:pt>
                <c:pt idx="16">
                  <c:v>0.6385748020222678</c:v>
                </c:pt>
                <c:pt idx="17">
                  <c:v>0.65468397804674572</c:v>
                </c:pt>
                <c:pt idx="18">
                  <c:v>0.66666666666666718</c:v>
                </c:pt>
                <c:pt idx="19">
                  <c:v>0.67474274933323908</c:v>
                </c:pt>
                <c:pt idx="20">
                  <c:v>0.67905162624877913</c:v>
                </c:pt>
                <c:pt idx="21">
                  <c:v>0.67966495013678985</c:v>
                </c:pt>
                <c:pt idx="22">
                  <c:v>0.67659277100614834</c:v>
                </c:pt>
                <c:pt idx="23">
                  <c:v>0.66978437658033763</c:v>
                </c:pt>
                <c:pt idx="24">
                  <c:v>0.65912399777617325</c:v>
                </c:pt>
                <c:pt idx="25">
                  <c:v>0.64442049763937381</c:v>
                </c:pt>
                <c:pt idx="26">
                  <c:v>0.62538876797645759</c:v>
                </c:pt>
                <c:pt idx="27">
                  <c:v>0.60161818825933511</c:v>
                </c:pt>
                <c:pt idx="28">
                  <c:v>0.57251880124392251</c:v>
                </c:pt>
                <c:pt idx="29">
                  <c:v>0.53722538204287351</c:v>
                </c:pt>
                <c:pt idx="30">
                  <c:v>0.49441323247304442</c:v>
                </c:pt>
                <c:pt idx="31">
                  <c:v>0.44190245278542856</c:v>
                </c:pt>
                <c:pt idx="32">
                  <c:v>0.37564758898615508</c:v>
                </c:pt>
                <c:pt idx="33">
                  <c:v>0.28625940062196131</c:v>
                </c:pt>
                <c:pt idx="34">
                  <c:v>0.13333333333333378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7"/>
          <c:order val="7"/>
          <c:tx>
            <c:strRef>
              <c:f>'график 4'!$A$11:$B$11</c:f>
              <c:strCache>
                <c:ptCount val="1"/>
                <c:pt idx="0">
                  <c:v>2 -0,7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4'!$C$11:$AR$11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-0.2571208103423604</c:v>
                </c:pt>
                <c:pt idx="8">
                  <c:v>-0.36324157862839079</c:v>
                </c:pt>
                <c:pt idx="9">
                  <c:v>-0.43906466241065062</c:v>
                </c:pt>
                <c:pt idx="10">
                  <c:v>-0.49860917672172061</c:v>
                </c:pt>
                <c:pt idx="11">
                  <c:v>-0.54721517197940084</c:v>
                </c:pt>
                <c:pt idx="12">
                  <c:v>-0.58760341879347378</c:v>
                </c:pt>
                <c:pt idx="13">
                  <c:v>-0.62137839607690892</c:v>
                </c:pt>
                <c:pt idx="14">
                  <c:v>-0.6495725089968365</c:v>
                </c:pt>
                <c:pt idx="15">
                  <c:v>-0.67288764127287881</c:v>
                </c:pt>
                <c:pt idx="16">
                  <c:v>-0.69181725268390915</c:v>
                </c:pt>
                <c:pt idx="17">
                  <c:v>-0.70671383490380679</c:v>
                </c:pt>
                <c:pt idx="18">
                  <c:v>-0.71782851557860139</c:v>
                </c:pt>
                <c:pt idx="19">
                  <c:v>-0.72533517156629845</c:v>
                </c:pt>
                <c:pt idx="20">
                  <c:v>-0.7293452162347025</c:v>
                </c:pt>
                <c:pt idx="21">
                  <c:v>-0.72991628134860664</c:v>
                </c:pt>
                <c:pt idx="22">
                  <c:v>-0.72705647037290821</c:v>
                </c:pt>
                <c:pt idx="23">
                  <c:v>-0.72072494368132201</c:v>
                </c:pt>
                <c:pt idx="24">
                  <c:v>-0.71082893707120431</c:v>
                </c:pt>
                <c:pt idx="25">
                  <c:v>-0.6972166887783966</c:v>
                </c:pt>
                <c:pt idx="26">
                  <c:v>-0.67966495013678963</c:v>
                </c:pt>
                <c:pt idx="27">
                  <c:v>-0.6578584785330186</c:v>
                </c:pt>
                <c:pt idx="28">
                  <c:v>-0.63135656416252728</c:v>
                </c:pt>
                <c:pt idx="29">
                  <c:v>-0.59953685828683179</c:v>
                </c:pt>
                <c:pt idx="30">
                  <c:v>-0.56149601759743406</c:v>
                </c:pt>
                <c:pt idx="31">
                  <c:v>-0.5158595846847388</c:v>
                </c:pt>
                <c:pt idx="32">
                  <c:v>-0.46037424389777126</c:v>
                </c:pt>
                <c:pt idx="33">
                  <c:v>-0.39086797998528588</c:v>
                </c:pt>
                <c:pt idx="34">
                  <c:v>-0.29767618499152931</c:v>
                </c:pt>
                <c:pt idx="35">
                  <c:v>-0.13944333775567941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8"/>
          <c:order val="8"/>
          <c:tx>
            <c:strRef>
              <c:f>'график 4'!$A$12:$B$12</c:f>
              <c:strCache>
                <c:ptCount val="1"/>
                <c:pt idx="0">
                  <c:v>3 -0,6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4'!$C$12:$AR$12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0.24720661623652412</c:v>
                </c:pt>
                <c:pt idx="7">
                  <c:v>0.36324157862839074</c:v>
                </c:pt>
                <c:pt idx="8">
                  <c:v>0.44472213547087885</c:v>
                </c:pt>
                <c:pt idx="9">
                  <c:v>0.50853821007974598</c:v>
                </c:pt>
                <c:pt idx="10">
                  <c:v>0.5607534613753582</c:v>
                </c:pt>
                <c:pt idx="11">
                  <c:v>0.60438214548229219</c:v>
                </c:pt>
                <c:pt idx="12">
                  <c:v>0.64117946872237874</c:v>
                </c:pt>
                <c:pt idx="13">
                  <c:v>0.67226813433662402</c:v>
                </c:pt>
                <c:pt idx="14">
                  <c:v>0.69841089465856598</c:v>
                </c:pt>
                <c:pt idx="15">
                  <c:v>0.72014659001561054</c:v>
                </c:pt>
                <c:pt idx="16">
                  <c:v>0.73786478737262229</c:v>
                </c:pt>
                <c:pt idx="17">
                  <c:v>0.75184957124266438</c:v>
                </c:pt>
                <c:pt idx="18">
                  <c:v>0.76230644173528517</c:v>
                </c:pt>
                <c:pt idx="19">
                  <c:v>0.76937925917225303</c:v>
                </c:pt>
                <c:pt idx="20">
                  <c:v>0.77316090031621376</c:v>
                </c:pt>
                <c:pt idx="21">
                  <c:v>0.77369962589567765</c:v>
                </c:pt>
                <c:pt idx="22">
                  <c:v>0.77100223374802546</c:v>
                </c:pt>
                <c:pt idx="23">
                  <c:v>0.76503449450190031</c:v>
                </c:pt>
                <c:pt idx="24">
                  <c:v>0.75571893658364253</c:v>
                </c:pt>
                <c:pt idx="25">
                  <c:v>0.74292963626742259</c:v>
                </c:pt>
                <c:pt idx="26">
                  <c:v>0.72648315725677914</c:v>
                </c:pt>
                <c:pt idx="27">
                  <c:v>0.70612400547716225</c:v>
                </c:pt>
                <c:pt idx="28">
                  <c:v>0.68150161000869591</c:v>
                </c:pt>
                <c:pt idx="29">
                  <c:v>0.65213325155046187</c:v>
                </c:pt>
                <c:pt idx="30">
                  <c:v>0.61734197258173795</c:v>
                </c:pt>
                <c:pt idx="31">
                  <c:v>0.5761462005814536</c:v>
                </c:pt>
                <c:pt idx="32">
                  <c:v>0.52704627669473003</c:v>
                </c:pt>
                <c:pt idx="33">
                  <c:v>0.46755867130351797</c:v>
                </c:pt>
                <c:pt idx="34">
                  <c:v>0.39299420408505326</c:v>
                </c:pt>
                <c:pt idx="35">
                  <c:v>0.2920235911322539</c:v>
                </c:pt>
                <c:pt idx="36">
                  <c:v>0.10540925533894527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9"/>
          <c:order val="9"/>
          <c:tx>
            <c:strRef>
              <c:f>'график 4'!$A$13:$B$13</c:f>
              <c:strCache>
                <c:ptCount val="1"/>
                <c:pt idx="0">
                  <c:v>2 -0,6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4'!$C$13:$AR$13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-0.21473497877875414</c:v>
                </c:pt>
                <c:pt idx="6">
                  <c:v>-0.34920544732928394</c:v>
                </c:pt>
                <c:pt idx="7">
                  <c:v>-0.43906466241065056</c:v>
                </c:pt>
                <c:pt idx="8">
                  <c:v>-0.50853821007974598</c:v>
                </c:pt>
                <c:pt idx="9">
                  <c:v>-0.56519416526043953</c:v>
                </c:pt>
                <c:pt idx="10">
                  <c:v>-0.61259919831630416</c:v>
                </c:pt>
                <c:pt idx="11">
                  <c:v>-0.65277186758553851</c:v>
                </c:pt>
                <c:pt idx="12">
                  <c:v>-0.68698212818416537</c:v>
                </c:pt>
                <c:pt idx="13">
                  <c:v>-0.71608503529802825</c:v>
                </c:pt>
                <c:pt idx="14">
                  <c:v>-0.74068286810963269</c:v>
                </c:pt>
                <c:pt idx="15">
                  <c:v>-0.76121248311128276</c:v>
                </c:pt>
                <c:pt idx="16">
                  <c:v>-0.77799600113225409</c:v>
                </c:pt>
                <c:pt idx="17">
                  <c:v>-0.79127183136461487</c:v>
                </c:pt>
                <c:pt idx="18">
                  <c:v>-0.80121435611479463</c:v>
                </c:pt>
                <c:pt idx="19">
                  <c:v>-0.80794664290272167</c:v>
                </c:pt>
                <c:pt idx="20">
                  <c:v>-0.81154858826265697</c:v>
                </c:pt>
                <c:pt idx="21">
                  <c:v>-0.81206184767198908</c:v>
                </c:pt>
                <c:pt idx="22">
                  <c:v>-0.80949229630539299</c:v>
                </c:pt>
                <c:pt idx="23">
                  <c:v>-0.80381037011916645</c:v>
                </c:pt>
                <c:pt idx="24">
                  <c:v>-0.79494933451412153</c:v>
                </c:pt>
                <c:pt idx="25">
                  <c:v>-0.78280123772115873</c:v>
                </c:pt>
                <c:pt idx="26">
                  <c:v>-0.76720995243226031</c:v>
                </c:pt>
                <c:pt idx="27">
                  <c:v>-0.74796018907722928</c:v>
                </c:pt>
                <c:pt idx="28">
                  <c:v>-0.72476049683862998</c:v>
                </c:pt>
                <c:pt idx="29">
                  <c:v>-0.69721668877839638</c:v>
                </c:pt>
                <c:pt idx="30">
                  <c:v>-0.66478902250597105</c:v>
                </c:pt>
                <c:pt idx="31">
                  <c:v>-0.6267198558987721</c:v>
                </c:pt>
                <c:pt idx="32">
                  <c:v>-0.5819030083365363</c:v>
                </c:pt>
                <c:pt idx="33">
                  <c:v>-0.52862505090512346</c:v>
                </c:pt>
                <c:pt idx="34">
                  <c:v>-0.46398036356916839</c:v>
                </c:pt>
                <c:pt idx="35">
                  <c:v>-0.38224483137265697</c:v>
                </c:pt>
                <c:pt idx="36">
                  <c:v>-0.26822461565718414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'график 4'!$A$14:$B$14</c:f>
              <c:strCache>
                <c:ptCount val="1"/>
                <c:pt idx="0">
                  <c:v>3 -0,5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4'!$C$14:$AR$14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0.14529663145135874</c:v>
                </c:pt>
                <c:pt idx="5">
                  <c:v>0.31928740101113512</c:v>
                </c:pt>
                <c:pt idx="6">
                  <c:v>0.42163702135578501</c:v>
                </c:pt>
                <c:pt idx="7">
                  <c:v>0.49860917672172056</c:v>
                </c:pt>
                <c:pt idx="8">
                  <c:v>0.5607534613753582</c:v>
                </c:pt>
                <c:pt idx="9">
                  <c:v>0.61259919831630416</c:v>
                </c:pt>
                <c:pt idx="10">
                  <c:v>0.65659052011974095</c:v>
                </c:pt>
                <c:pt idx="11">
                  <c:v>0.6942221866552849</c:v>
                </c:pt>
                <c:pt idx="12">
                  <c:v>0.72648315725677937</c:v>
                </c:pt>
                <c:pt idx="13">
                  <c:v>0.75406306839090831</c:v>
                </c:pt>
                <c:pt idx="14">
                  <c:v>0.77746025264604046</c:v>
                </c:pt>
                <c:pt idx="15">
                  <c:v>0.7970431467478899</c:v>
                </c:pt>
                <c:pt idx="16">
                  <c:v>0.81308739451003154</c:v>
                </c:pt>
                <c:pt idx="17">
                  <c:v>0.82579927612249993</c:v>
                </c:pt>
                <c:pt idx="18">
                  <c:v>0.83533093907611145</c:v>
                </c:pt>
                <c:pt idx="19">
                  <c:v>0.84179041994495962</c:v>
                </c:pt>
                <c:pt idx="20">
                  <c:v>0.84524815554039801</c:v>
                </c:pt>
                <c:pt idx="21">
                  <c:v>0.84574096375768515</c:v>
                </c:pt>
                <c:pt idx="22">
                  <c:v>0.84327404271156803</c:v>
                </c:pt>
                <c:pt idx="23">
                  <c:v>0.83782124850378714</c:v>
                </c:pt>
                <c:pt idx="24">
                  <c:v>0.82932368697498204</c:v>
                </c:pt>
                <c:pt idx="25">
                  <c:v>0.81768643813573882</c:v>
                </c:pt>
                <c:pt idx="26">
                  <c:v>0.80277297191948649</c:v>
                </c:pt>
                <c:pt idx="27">
                  <c:v>0.784396441716673</c:v>
                </c:pt>
                <c:pt idx="28">
                  <c:v>0.76230644173528483</c:v>
                </c:pt>
                <c:pt idx="29">
                  <c:v>0.73616876084525928</c:v>
                </c:pt>
                <c:pt idx="30">
                  <c:v>0.70553368295055752</c:v>
                </c:pt>
                <c:pt idx="31">
                  <c:v>0.66978437658033729</c:v>
                </c:pt>
                <c:pt idx="32">
                  <c:v>0.62804812271389243</c:v>
                </c:pt>
                <c:pt idx="33">
                  <c:v>0.57903175886800695</c:v>
                </c:pt>
                <c:pt idx="34">
                  <c:v>0.52068331172711024</c:v>
                </c:pt>
                <c:pt idx="35">
                  <c:v>0.44938229209042535</c:v>
                </c:pt>
                <c:pt idx="36">
                  <c:v>0.35746017649211997</c:v>
                </c:pt>
                <c:pt idx="37">
                  <c:v>0.22047927592204883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'график 4'!$A$15:$B$15</c:f>
              <c:strCache>
                <c:ptCount val="1"/>
                <c:pt idx="0">
                  <c:v>2 -0,5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4'!$C$15:$AR$15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-0.26822461565718619</c:v>
                </c:pt>
                <c:pt idx="5">
                  <c:v>-0.39086797998528694</c:v>
                </c:pt>
                <c:pt idx="6">
                  <c:v>-0.47813294292603598</c:v>
                </c:pt>
                <c:pt idx="7">
                  <c:v>-0.54721517197940084</c:v>
                </c:pt>
                <c:pt idx="8">
                  <c:v>-0.60438214548229219</c:v>
                </c:pt>
                <c:pt idx="9">
                  <c:v>-0.65277186758553851</c:v>
                </c:pt>
                <c:pt idx="10">
                  <c:v>-0.6942221866552849</c:v>
                </c:pt>
                <c:pt idx="11">
                  <c:v>-0.72991628134860675</c:v>
                </c:pt>
                <c:pt idx="12">
                  <c:v>-0.76066491381626888</c:v>
                </c:pt>
                <c:pt idx="13">
                  <c:v>-0.78704793020784003</c:v>
                </c:pt>
                <c:pt idx="14">
                  <c:v>-0.8094922963053931</c:v>
                </c:pt>
                <c:pt idx="15">
                  <c:v>-0.82831824265261211</c:v>
                </c:pt>
                <c:pt idx="16">
                  <c:v>-0.84376800392314288</c:v>
                </c:pt>
                <c:pt idx="17">
                  <c:v>-0.85602440255975076</c:v>
                </c:pt>
                <c:pt idx="18">
                  <c:v>-0.86522315682782758</c:v>
                </c:pt>
                <c:pt idx="19">
                  <c:v>-0.87146109749342504</c:v>
                </c:pt>
                <c:pt idx="20">
                  <c:v>-0.87480156480071425</c:v>
                </c:pt>
                <c:pt idx="21">
                  <c:v>-0.87527773370005901</c:v>
                </c:pt>
                <c:pt idx="22">
                  <c:v>-0.8728942916782334</c:v>
                </c:pt>
                <c:pt idx="23">
                  <c:v>-0.86762767232135818</c:v>
                </c:pt>
                <c:pt idx="24">
                  <c:v>-0.85942487229024933</c:v>
                </c:pt>
                <c:pt idx="25">
                  <c:v>-0.848200709999965</c:v>
                </c:pt>
                <c:pt idx="26">
                  <c:v>-0.83383318342326596</c:v>
                </c:pt>
                <c:pt idx="27">
                  <c:v>-0.81615630311301968</c:v>
                </c:pt>
                <c:pt idx="28">
                  <c:v>-0.79494933451412142</c:v>
                </c:pt>
                <c:pt idx="29">
                  <c:v>-0.76992063083007323</c:v>
                </c:pt>
                <c:pt idx="30">
                  <c:v>-0.74068286810963246</c:v>
                </c:pt>
                <c:pt idx="31">
                  <c:v>-0.70671383490380635</c:v>
                </c:pt>
                <c:pt idx="32">
                  <c:v>-0.66729137397225347</c:v>
                </c:pt>
                <c:pt idx="33">
                  <c:v>-0.62137839607690826</c:v>
                </c:pt>
                <c:pt idx="34">
                  <c:v>-0.56740148435163995</c:v>
                </c:pt>
                <c:pt idx="35">
                  <c:v>-0.50277010429994506</c:v>
                </c:pt>
                <c:pt idx="36">
                  <c:v>-0.42262407777019856</c:v>
                </c:pt>
                <c:pt idx="37">
                  <c:v>-0.31534813214040802</c:v>
                </c:pt>
                <c:pt idx="38">
                  <c:v>-0.12360330811825992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'график 4'!$A$16:$B$16</c:f>
              <c:strCache>
                <c:ptCount val="1"/>
                <c:pt idx="0">
                  <c:v>3 -0,4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4'!$C$16:$AR$16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4.7140452079105673E-2</c:v>
                </c:pt>
                <c:pt idx="3">
                  <c:v>4.7140452079105673E-2</c:v>
                </c:pt>
                <c:pt idx="4">
                  <c:v>0.34318767136623446</c:v>
                </c:pt>
                <c:pt idx="5">
                  <c:v>0.44565806523736556</c:v>
                </c:pt>
                <c:pt idx="6">
                  <c:v>0.52387445485005779</c:v>
                </c:pt>
                <c:pt idx="7">
                  <c:v>0.58760341879347378</c:v>
                </c:pt>
                <c:pt idx="8">
                  <c:v>0.64117946872237874</c:v>
                </c:pt>
                <c:pt idx="9">
                  <c:v>0.68698212818416537</c:v>
                </c:pt>
                <c:pt idx="10">
                  <c:v>0.72648315725677937</c:v>
                </c:pt>
                <c:pt idx="11">
                  <c:v>0.76066491381626888</c:v>
                </c:pt>
                <c:pt idx="12">
                  <c:v>0.79021797274198025</c:v>
                </c:pt>
                <c:pt idx="13">
                  <c:v>0.81564562021614406</c:v>
                </c:pt>
                <c:pt idx="14">
                  <c:v>0.83732377913869838</c:v>
                </c:pt>
                <c:pt idx="15">
                  <c:v>0.85553751784737353</c:v>
                </c:pt>
                <c:pt idx="16">
                  <c:v>0.87050432381337328</c:v>
                </c:pt>
                <c:pt idx="17">
                  <c:v>0.88238943279660342</c:v>
                </c:pt>
                <c:pt idx="18">
                  <c:v>0.89131613047472935</c:v>
                </c:pt>
                <c:pt idx="19">
                  <c:v>0.89737270839812044</c:v>
                </c:pt>
                <c:pt idx="20">
                  <c:v>0.90061707240708655</c:v>
                </c:pt>
                <c:pt idx="21">
                  <c:v>0.90107959939421811</c:v>
                </c:pt>
                <c:pt idx="22">
                  <c:v>0.89876458418085103</c:v>
                </c:pt>
                <c:pt idx="23">
                  <c:v>0.8936504412303008</c:v>
                </c:pt>
                <c:pt idx="24">
                  <c:v>0.88568868370576159</c:v>
                </c:pt>
                <c:pt idx="25">
                  <c:v>0.87480156480071403</c:v>
                </c:pt>
                <c:pt idx="26">
                  <c:v>0.86087810467633064</c:v>
                </c:pt>
                <c:pt idx="27">
                  <c:v>0.84376800392314266</c:v>
                </c:pt>
                <c:pt idx="28">
                  <c:v>0.82327260234856459</c:v>
                </c:pt>
                <c:pt idx="29">
                  <c:v>0.79913147298245679</c:v>
                </c:pt>
                <c:pt idx="30">
                  <c:v>0.77100223374802512</c:v>
                </c:pt>
                <c:pt idx="31">
                  <c:v>0.73842926389585739</c:v>
                </c:pt>
                <c:pt idx="32">
                  <c:v>0.70079320138762125</c:v>
                </c:pt>
                <c:pt idx="33">
                  <c:v>0.657224805104345</c:v>
                </c:pt>
                <c:pt idx="34">
                  <c:v>0.60644684662200832</c:v>
                </c:pt>
                <c:pt idx="35">
                  <c:v>0.54645321035849992</c:v>
                </c:pt>
                <c:pt idx="36">
                  <c:v>0.47375568011839619</c:v>
                </c:pt>
                <c:pt idx="37">
                  <c:v>0.38115322086764203</c:v>
                </c:pt>
                <c:pt idx="38">
                  <c:v>0.24720661623652143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'график 4'!$A$17:$B$17</c:f>
              <c:strCache>
                <c:ptCount val="1"/>
                <c:pt idx="0">
                  <c:v>2 -0,4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4'!$C$17:$AR$17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-0.20749832663314596</c:v>
                </c:pt>
                <c:pt idx="3">
                  <c:v>-0.20749832663314596</c:v>
                </c:pt>
                <c:pt idx="4">
                  <c:v>-0.39826010484495156</c:v>
                </c:pt>
                <c:pt idx="5">
                  <c:v>-0.4893306085301074</c:v>
                </c:pt>
                <c:pt idx="6">
                  <c:v>-0.56149601759743462</c:v>
                </c:pt>
                <c:pt idx="7">
                  <c:v>-0.62137839607690881</c:v>
                </c:pt>
                <c:pt idx="8">
                  <c:v>-0.67226813433662402</c:v>
                </c:pt>
                <c:pt idx="9">
                  <c:v>-0.71608503529802825</c:v>
                </c:pt>
                <c:pt idx="10">
                  <c:v>-0.75406306839090831</c:v>
                </c:pt>
                <c:pt idx="11">
                  <c:v>-0.78704793020784003</c:v>
                </c:pt>
                <c:pt idx="12">
                  <c:v>-0.81564562021614406</c:v>
                </c:pt>
                <c:pt idx="13">
                  <c:v>-0.84030417773036903</c:v>
                </c:pt>
                <c:pt idx="14">
                  <c:v>-0.86136197062817033</c:v>
                </c:pt>
                <c:pt idx="15">
                  <c:v>-0.87907779961603982</c:v>
                </c:pt>
                <c:pt idx="16">
                  <c:v>-0.89365044123030091</c:v>
                </c:pt>
                <c:pt idx="17">
                  <c:v>-0.90523170760001814</c:v>
                </c:pt>
                <c:pt idx="18">
                  <c:v>-0.91393532472367989</c:v>
                </c:pt>
                <c:pt idx="19">
                  <c:v>-0.91984298176977541</c:v>
                </c:pt>
                <c:pt idx="20">
                  <c:v>-0.92300836640002604</c:v>
                </c:pt>
                <c:pt idx="21">
                  <c:v>-0.92345967847967136</c:v>
                </c:pt>
                <c:pt idx="22">
                  <c:v>-0.92120090702903201</c:v>
                </c:pt>
                <c:pt idx="23">
                  <c:v>-0.91621200845898354</c:v>
                </c:pt>
                <c:pt idx="24">
                  <c:v>-0.9084480049941096</c:v>
                </c:pt>
                <c:pt idx="25">
                  <c:v>-0.89783690674370875</c:v>
                </c:pt>
                <c:pt idx="26">
                  <c:v>-0.88427622632548741</c:v>
                </c:pt>
                <c:pt idx="27">
                  <c:v>-0.86762767232135796</c:v>
                </c:pt>
                <c:pt idx="28">
                  <c:v>-0.84770933173530127</c:v>
                </c:pt>
                <c:pt idx="29">
                  <c:v>-0.82428420125854918</c:v>
                </c:pt>
                <c:pt idx="30">
                  <c:v>-0.79704314674788945</c:v>
                </c:pt>
                <c:pt idx="31">
                  <c:v>-0.76557893852372338</c:v>
                </c:pt>
                <c:pt idx="32">
                  <c:v>-0.72934521623470205</c:v>
                </c:pt>
                <c:pt idx="33">
                  <c:v>-0.68758837815787544</c:v>
                </c:pt>
                <c:pt idx="34">
                  <c:v>-0.63922696369217002</c:v>
                </c:pt>
                <c:pt idx="35">
                  <c:v>-0.58261860976495095</c:v>
                </c:pt>
                <c:pt idx="36">
                  <c:v>-0.51505123801208108</c:v>
                </c:pt>
                <c:pt idx="37">
                  <c:v>-0.43140597018482579</c:v>
                </c:pt>
                <c:pt idx="38">
                  <c:v>-0.31928740101113301</c:v>
                </c:pt>
                <c:pt idx="39">
                  <c:v>-0.11303883305208633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'график 4'!$A$18:$B$18</c:f>
              <c:strCache>
                <c:ptCount val="1"/>
                <c:pt idx="0">
                  <c:v>3 -0,3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4'!$C$18:$AR$18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0.28087165910587886</c:v>
                </c:pt>
                <c:pt idx="3">
                  <c:v>0.28087165910587886</c:v>
                </c:pt>
                <c:pt idx="4">
                  <c:v>0.44095855184409916</c:v>
                </c:pt>
                <c:pt idx="5">
                  <c:v>0.52466920795657379</c:v>
                </c:pt>
                <c:pt idx="6">
                  <c:v>0.59254629448770657</c:v>
                </c:pt>
                <c:pt idx="7">
                  <c:v>0.64957250899683638</c:v>
                </c:pt>
                <c:pt idx="8">
                  <c:v>0.69841089465856587</c:v>
                </c:pt>
                <c:pt idx="9">
                  <c:v>0.74068286810963269</c:v>
                </c:pt>
                <c:pt idx="10">
                  <c:v>0.77746025264604046</c:v>
                </c:pt>
                <c:pt idx="11">
                  <c:v>0.8094922963053931</c:v>
                </c:pt>
                <c:pt idx="12">
                  <c:v>0.83732377913869827</c:v>
                </c:pt>
                <c:pt idx="13">
                  <c:v>0.86136197062817021</c:v>
                </c:pt>
                <c:pt idx="14">
                  <c:v>0.88191710368819709</c:v>
                </c:pt>
                <c:pt idx="15">
                  <c:v>0.89922806401441424</c:v>
                </c:pt>
                <c:pt idx="16">
                  <c:v>0.91347930706964831</c:v>
                </c:pt>
                <c:pt idx="17">
                  <c:v>0.92481229326700565</c:v>
                </c:pt>
                <c:pt idx="18">
                  <c:v>0.93333333333333346</c:v>
                </c:pt>
                <c:pt idx="19">
                  <c:v>0.93911897246538723</c:v>
                </c:pt>
                <c:pt idx="20">
                  <c:v>0.94221960167350483</c:v>
                </c:pt>
                <c:pt idx="21">
                  <c:v>0.94266171615861816</c:v>
                </c:pt>
                <c:pt idx="22">
                  <c:v>0.94044906531105898</c:v>
                </c:pt>
                <c:pt idx="23">
                  <c:v>0.93556281337907921</c:v>
                </c:pt>
                <c:pt idx="24">
                  <c:v>0.92796072713833699</c:v>
                </c:pt>
                <c:pt idx="25">
                  <c:v>0.91757530723338698</c:v>
                </c:pt>
                <c:pt idx="26">
                  <c:v>0.90431066441670238</c:v>
                </c:pt>
                <c:pt idx="27">
                  <c:v>0.88803778698381475</c:v>
                </c:pt>
                <c:pt idx="28">
                  <c:v>0.86858761471969215</c:v>
                </c:pt>
                <c:pt idx="29">
                  <c:v>0.84574096375768493</c:v>
                </c:pt>
                <c:pt idx="30">
                  <c:v>0.81921371516296715</c:v>
                </c:pt>
                <c:pt idx="31">
                  <c:v>0.78863454428806512</c:v>
                </c:pt>
                <c:pt idx="32">
                  <c:v>0.75351030369715422</c:v>
                </c:pt>
                <c:pt idx="33">
                  <c:v>0.7131697631778221</c:v>
                </c:pt>
                <c:pt idx="34">
                  <c:v>0.66666666666666652</c:v>
                </c:pt>
                <c:pt idx="35">
                  <c:v>0.61259919831630327</c:v>
                </c:pt>
                <c:pt idx="36">
                  <c:v>0.54873592110514391</c:v>
                </c:pt>
                <c:pt idx="37">
                  <c:v>0.47110980083675191</c:v>
                </c:pt>
                <c:pt idx="38">
                  <c:v>0.37118429085533422</c:v>
                </c:pt>
                <c:pt idx="39">
                  <c:v>0.22047927592204833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'график 4'!$A$19:$B$19</c:f>
              <c:strCache>
                <c:ptCount val="1"/>
                <c:pt idx="0">
                  <c:v>2 -0,3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4'!$C$19:$AR$19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-0.33124344857253007</c:v>
                </c:pt>
                <c:pt idx="3">
                  <c:v>-0.33124344857253007</c:v>
                </c:pt>
                <c:pt idx="4">
                  <c:v>-0.47463436219660549</c:v>
                </c:pt>
                <c:pt idx="5">
                  <c:v>-0.55327308908992845</c:v>
                </c:pt>
                <c:pt idx="6">
                  <c:v>-0.61801654059130584</c:v>
                </c:pt>
                <c:pt idx="7">
                  <c:v>-0.67288764127287881</c:v>
                </c:pt>
                <c:pt idx="8">
                  <c:v>-0.72014659001561054</c:v>
                </c:pt>
                <c:pt idx="9">
                  <c:v>-0.76121248311128276</c:v>
                </c:pt>
                <c:pt idx="10">
                  <c:v>-0.7970431467478899</c:v>
                </c:pt>
                <c:pt idx="11">
                  <c:v>-0.82831824265261211</c:v>
                </c:pt>
                <c:pt idx="12">
                  <c:v>-0.85553751784737353</c:v>
                </c:pt>
                <c:pt idx="13">
                  <c:v>-0.87907779961603982</c:v>
                </c:pt>
                <c:pt idx="14">
                  <c:v>-0.89922806401441435</c:v>
                </c:pt>
                <c:pt idx="15">
                  <c:v>-0.91621200845898376</c:v>
                </c:pt>
                <c:pt idx="16">
                  <c:v>-0.93020308415838859</c:v>
                </c:pt>
                <c:pt idx="17">
                  <c:v>-0.94133474976286269</c:v>
                </c:pt>
                <c:pt idx="18">
                  <c:v>-0.94970755732722523</c:v>
                </c:pt>
                <c:pt idx="19">
                  <c:v>-0.95539404319776766</c:v>
                </c:pt>
                <c:pt idx="20">
                  <c:v>-0.95844202282199176</c:v>
                </c:pt>
                <c:pt idx="21">
                  <c:v>-0.95887665757616847</c:v>
                </c:pt>
                <c:pt idx="22">
                  <c:v>-0.95670150923774444</c:v>
                </c:pt>
                <c:pt idx="23">
                  <c:v>-0.95189868741957573</c:v>
                </c:pt>
                <c:pt idx="24">
                  <c:v>-0.94442810443381264</c:v>
                </c:pt>
                <c:pt idx="25">
                  <c:v>-0.93422576381610134</c:v>
                </c:pt>
                <c:pt idx="26">
                  <c:v>-0.92120090702903201</c:v>
                </c:pt>
                <c:pt idx="27">
                  <c:v>-0.90523170760001792</c:v>
                </c:pt>
                <c:pt idx="28">
                  <c:v>-0.88615900253722968</c:v>
                </c:pt>
                <c:pt idx="29">
                  <c:v>-0.86377723465666256</c:v>
                </c:pt>
                <c:pt idx="30">
                  <c:v>-0.83782124850378703</c:v>
                </c:pt>
                <c:pt idx="31">
                  <c:v>-0.80794664290272145</c:v>
                </c:pt>
                <c:pt idx="32">
                  <c:v>-0.77369962589567731</c:v>
                </c:pt>
                <c:pt idx="33">
                  <c:v>-0.73446881788435658</c:v>
                </c:pt>
                <c:pt idx="34">
                  <c:v>-0.6894039293315477</c:v>
                </c:pt>
                <c:pt idx="35">
                  <c:v>-0.63726847647683849</c:v>
                </c:pt>
                <c:pt idx="36">
                  <c:v>-0.57614620058145316</c:v>
                </c:pt>
                <c:pt idx="37">
                  <c:v>-0.50277010429994484</c:v>
                </c:pt>
                <c:pt idx="38">
                  <c:v>-0.41062283315849679</c:v>
                </c:pt>
                <c:pt idx="39">
                  <c:v>-0.28185890875479541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'график 4'!$A$20:$B$20</c:f>
              <c:strCache>
                <c:ptCount val="1"/>
                <c:pt idx="0">
                  <c:v>3 -0,2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4'!$C$20:$AR$20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0.3681787005729088</c:v>
                </c:pt>
                <c:pt idx="3">
                  <c:v>0.3681787005729088</c:v>
                </c:pt>
                <c:pt idx="4">
                  <c:v>0.50110987927909756</c:v>
                </c:pt>
                <c:pt idx="5">
                  <c:v>0.57614620058145416</c:v>
                </c:pt>
                <c:pt idx="6">
                  <c:v>0.6385748020222678</c:v>
                </c:pt>
                <c:pt idx="7">
                  <c:v>0.69181725268390903</c:v>
                </c:pt>
                <c:pt idx="8">
                  <c:v>0.73786478737262229</c:v>
                </c:pt>
                <c:pt idx="9">
                  <c:v>0.77799600113225409</c:v>
                </c:pt>
                <c:pt idx="10">
                  <c:v>0.81308739451003154</c:v>
                </c:pt>
                <c:pt idx="11">
                  <c:v>0.84376800392314288</c:v>
                </c:pt>
                <c:pt idx="12">
                  <c:v>0.87050432381337328</c:v>
                </c:pt>
                <c:pt idx="13">
                  <c:v>0.89365044123030091</c:v>
                </c:pt>
                <c:pt idx="14">
                  <c:v>0.91347930706964831</c:v>
                </c:pt>
                <c:pt idx="15">
                  <c:v>0.93020308415838859</c:v>
                </c:pt>
                <c:pt idx="16">
                  <c:v>0.94398681723375322</c:v>
                </c:pt>
                <c:pt idx="17">
                  <c:v>0.95495782338511925</c:v>
                </c:pt>
                <c:pt idx="18">
                  <c:v>0.96321221845332616</c:v>
                </c:pt>
                <c:pt idx="19">
                  <c:v>0.96881944195557479</c:v>
                </c:pt>
                <c:pt idx="20">
                  <c:v>0.97182531580755016</c:v>
                </c:pt>
                <c:pt idx="21">
                  <c:v>0.97225396773568262</c:v>
                </c:pt>
                <c:pt idx="22">
                  <c:v>0.97010881405701666</c:v>
                </c:pt>
                <c:pt idx="23">
                  <c:v>0.96537269717163876</c:v>
                </c:pt>
                <c:pt idx="24">
                  <c:v>0.95800719087999431</c:v>
                </c:pt>
                <c:pt idx="25">
                  <c:v>0.94795100670399157</c:v>
                </c:pt>
                <c:pt idx="26">
                  <c:v>0.93511734260703583</c:v>
                </c:pt>
                <c:pt idx="27">
                  <c:v>0.91938989432002005</c:v>
                </c:pt>
                <c:pt idx="28">
                  <c:v>0.90061707240708633</c:v>
                </c:pt>
                <c:pt idx="29">
                  <c:v>0.87860369020647999</c:v>
                </c:pt>
                <c:pt idx="30">
                  <c:v>0.85309892613798177</c:v>
                </c:pt>
                <c:pt idx="31">
                  <c:v>0.8237785570838263</c:v>
                </c:pt>
                <c:pt idx="32">
                  <c:v>0.7902179727419798</c:v>
                </c:pt>
                <c:pt idx="33">
                  <c:v>0.75184957124266394</c:v>
                </c:pt>
                <c:pt idx="34">
                  <c:v>0.70789201938650981</c:v>
                </c:pt>
                <c:pt idx="35">
                  <c:v>0.65722480510434489</c:v>
                </c:pt>
                <c:pt idx="36">
                  <c:v>0.59814528149754498</c:v>
                </c:pt>
                <c:pt idx="37">
                  <c:v>0.52783625407043677</c:v>
                </c:pt>
                <c:pt idx="38">
                  <c:v>0.44095855184409788</c:v>
                </c:pt>
                <c:pt idx="39">
                  <c:v>0.32446537223219579</c:v>
                </c:pt>
                <c:pt idx="40">
                  <c:v>0.10540925533894369</c:v>
                </c:pt>
                <c:pt idx="41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'график 4'!$A$21:$B$21</c:f>
              <c:strCache>
                <c:ptCount val="1"/>
                <c:pt idx="0">
                  <c:v>2 -0,2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4'!$C$21:$AR$21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-0.39546035059015577</c:v>
                </c:pt>
                <c:pt idx="3">
                  <c:v>-0.39546035059015577</c:v>
                </c:pt>
                <c:pt idx="4">
                  <c:v>-0.52148292823873432</c:v>
                </c:pt>
                <c:pt idx="5">
                  <c:v>-0.59395098937351587</c:v>
                </c:pt>
                <c:pt idx="6">
                  <c:v>-0.65468397804674561</c:v>
                </c:pt>
                <c:pt idx="7">
                  <c:v>-0.70671383490380668</c:v>
                </c:pt>
                <c:pt idx="8">
                  <c:v>-0.75184957124266438</c:v>
                </c:pt>
                <c:pt idx="9">
                  <c:v>-0.79127183136461487</c:v>
                </c:pt>
                <c:pt idx="10">
                  <c:v>-0.82579927612249993</c:v>
                </c:pt>
                <c:pt idx="11">
                  <c:v>-0.85602440255975076</c:v>
                </c:pt>
                <c:pt idx="12">
                  <c:v>-0.88238943279660342</c:v>
                </c:pt>
                <c:pt idx="13">
                  <c:v>-0.90523170760001814</c:v>
                </c:pt>
                <c:pt idx="14">
                  <c:v>-0.92481229326700565</c:v>
                </c:pt>
                <c:pt idx="15">
                  <c:v>-0.94133474976286269</c:v>
                </c:pt>
                <c:pt idx="16">
                  <c:v>-0.95495782338511925</c:v>
                </c:pt>
                <c:pt idx="17">
                  <c:v>-0.96580421296336139</c:v>
                </c:pt>
                <c:pt idx="18">
                  <c:v>-0.97396668891246552</c:v>
                </c:pt>
                <c:pt idx="19">
                  <c:v>-0.97951235032767425</c:v>
                </c:pt>
                <c:pt idx="20">
                  <c:v>-0.98248551021263308</c:v>
                </c:pt>
                <c:pt idx="21">
                  <c:v>-0.98290951318578212</c:v>
                </c:pt>
                <c:pt idx="22">
                  <c:v>-0.98078766532029982</c:v>
                </c:pt>
                <c:pt idx="23">
                  <c:v>-0.97610336428975475</c:v>
                </c:pt>
                <c:pt idx="24">
                  <c:v>-0.96881944195557468</c:v>
                </c:pt>
                <c:pt idx="25">
                  <c:v>-0.95887665757616836</c:v>
                </c:pt>
                <c:pt idx="26">
                  <c:v>-0.9461911951491504</c:v>
                </c:pt>
                <c:pt idx="27">
                  <c:v>-0.93065090722091437</c:v>
                </c:pt>
                <c:pt idx="28">
                  <c:v>-0.91210988616747501</c:v>
                </c:pt>
                <c:pt idx="29">
                  <c:v>-0.890380692612872</c:v>
                </c:pt>
                <c:pt idx="30">
                  <c:v>-0.86522315682782724</c:v>
                </c:pt>
                <c:pt idx="31">
                  <c:v>-0.83632795268629168</c:v>
                </c:pt>
                <c:pt idx="32">
                  <c:v>-0.80329183848572583</c:v>
                </c:pt>
                <c:pt idx="33">
                  <c:v>-0.76557893852372327</c:v>
                </c:pt>
                <c:pt idx="34">
                  <c:v>-0.72245722672310786</c:v>
                </c:pt>
                <c:pt idx="35">
                  <c:v>-0.67288764127287803</c:v>
                </c:pt>
                <c:pt idx="36">
                  <c:v>-0.6153138313991573</c:v>
                </c:pt>
                <c:pt idx="37">
                  <c:v>-0.54721517197939962</c:v>
                </c:pt>
                <c:pt idx="38">
                  <c:v>-0.46398036356916789</c:v>
                </c:pt>
                <c:pt idx="39">
                  <c:v>-0.35512126254437459</c:v>
                </c:pt>
                <c:pt idx="40">
                  <c:v>-0.17873008824605857</c:v>
                </c:pt>
                <c:pt idx="41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'график 4'!$A$22:$B$22</c:f>
              <c:strCache>
                <c:ptCount val="1"/>
                <c:pt idx="0">
                  <c:v>3 -0,1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4'!$C$22:$AR$22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0.41499665326629115</c:v>
                </c:pt>
                <c:pt idx="3">
                  <c:v>0.41499665326629115</c:v>
                </c:pt>
                <c:pt idx="4">
                  <c:v>0.53644923131436995</c:v>
                </c:pt>
                <c:pt idx="5">
                  <c:v>0.6071335200029</c:v>
                </c:pt>
                <c:pt idx="6">
                  <c:v>0.66666666666666718</c:v>
                </c:pt>
                <c:pt idx="7">
                  <c:v>0.71782851557860139</c:v>
                </c:pt>
                <c:pt idx="8">
                  <c:v>0.76230644173528517</c:v>
                </c:pt>
                <c:pt idx="9">
                  <c:v>0.80121435611479463</c:v>
                </c:pt>
                <c:pt idx="10">
                  <c:v>0.83533093907611145</c:v>
                </c:pt>
                <c:pt idx="11">
                  <c:v>0.86522315682782758</c:v>
                </c:pt>
                <c:pt idx="12">
                  <c:v>0.89131613047472935</c:v>
                </c:pt>
                <c:pt idx="13">
                  <c:v>0.91393532472367989</c:v>
                </c:pt>
                <c:pt idx="14">
                  <c:v>0.93333333333333346</c:v>
                </c:pt>
                <c:pt idx="15">
                  <c:v>0.94970755732722523</c:v>
                </c:pt>
                <c:pt idx="16">
                  <c:v>0.96321221845332616</c:v>
                </c:pt>
                <c:pt idx="17">
                  <c:v>0.97396668891246552</c:v>
                </c:pt>
                <c:pt idx="18">
                  <c:v>0.98206132417708247</c:v>
                </c:pt>
                <c:pt idx="19">
                  <c:v>0.98756153113503664</c:v>
                </c:pt>
                <c:pt idx="20">
                  <c:v>0.99051053054024174</c:v>
                </c:pt>
                <c:pt idx="21">
                  <c:v>0.99093109974631666</c:v>
                </c:pt>
                <c:pt idx="22">
                  <c:v>0.98882646494608839</c:v>
                </c:pt>
                <c:pt idx="23">
                  <c:v>0.9841804260963084</c:v>
                </c:pt>
                <c:pt idx="24">
                  <c:v>0.97695672598352301</c:v>
                </c:pt>
                <c:pt idx="25">
                  <c:v>0.96709760509360054</c:v>
                </c:pt>
                <c:pt idx="26">
                  <c:v>0.95452140421842346</c:v>
                </c:pt>
                <c:pt idx="27">
                  <c:v>0.939118972465387</c:v>
                </c:pt>
                <c:pt idx="28">
                  <c:v>0.92074848779554219</c:v>
                </c:pt>
                <c:pt idx="29">
                  <c:v>0.89922806401441391</c:v>
                </c:pt>
                <c:pt idx="30">
                  <c:v>0.8743251365736</c:v>
                </c:pt>
                <c:pt idx="31">
                  <c:v>0.84574096375768482</c:v>
                </c:pt>
                <c:pt idx="32">
                  <c:v>0.81308739451003109</c:v>
                </c:pt>
                <c:pt idx="33">
                  <c:v>0.77585078748715863</c:v>
                </c:pt>
                <c:pt idx="34">
                  <c:v>0.73333333333333317</c:v>
                </c:pt>
                <c:pt idx="35">
                  <c:v>0.68455175926376144</c:v>
                </c:pt>
                <c:pt idx="36">
                  <c:v>0.62804812271389199</c:v>
                </c:pt>
                <c:pt idx="37">
                  <c:v>0.56149601759743351</c:v>
                </c:pt>
                <c:pt idx="38">
                  <c:v>0.4807401700618647</c:v>
                </c:pt>
                <c:pt idx="39">
                  <c:v>0.37675515184857655</c:v>
                </c:pt>
                <c:pt idx="40">
                  <c:v>0.21858128414339881</c:v>
                </c:pt>
                <c:pt idx="41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'график 4'!$A$23:$B$23</c:f>
              <c:strCache>
                <c:ptCount val="1"/>
                <c:pt idx="0">
                  <c:v>2 -0,1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4'!$C$23:$AR$23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-0.42784992176644782</c:v>
                </c:pt>
                <c:pt idx="3">
                  <c:v>-0.42784992176644782</c:v>
                </c:pt>
                <c:pt idx="4">
                  <c:v>-0.54645321035850047</c:v>
                </c:pt>
                <c:pt idx="5">
                  <c:v>-0.61599062041921149</c:v>
                </c:pt>
                <c:pt idx="6">
                  <c:v>-0.67474274933323908</c:v>
                </c:pt>
                <c:pt idx="7">
                  <c:v>-0.72533517156629845</c:v>
                </c:pt>
                <c:pt idx="8">
                  <c:v>-0.76937925917225303</c:v>
                </c:pt>
                <c:pt idx="9">
                  <c:v>-0.80794664290272167</c:v>
                </c:pt>
                <c:pt idx="10">
                  <c:v>-0.84179041994495962</c:v>
                </c:pt>
                <c:pt idx="11">
                  <c:v>-0.87146109749342504</c:v>
                </c:pt>
                <c:pt idx="12">
                  <c:v>-0.89737270839812044</c:v>
                </c:pt>
                <c:pt idx="13">
                  <c:v>-0.91984298176977541</c:v>
                </c:pt>
                <c:pt idx="14">
                  <c:v>-0.93911897246538723</c:v>
                </c:pt>
                <c:pt idx="15">
                  <c:v>-0.95539404319776766</c:v>
                </c:pt>
                <c:pt idx="16">
                  <c:v>-0.96881944195557479</c:v>
                </c:pt>
                <c:pt idx="17">
                  <c:v>-0.97951235032767425</c:v>
                </c:pt>
                <c:pt idx="18">
                  <c:v>-0.98756153113503664</c:v>
                </c:pt>
                <c:pt idx="19">
                  <c:v>-0.99303127398441549</c:v>
                </c:pt>
                <c:pt idx="20">
                  <c:v>-0.99596407788857755</c:v>
                </c:pt>
                <c:pt idx="21">
                  <c:v>-0.99638234517567492</c:v>
                </c:pt>
                <c:pt idx="22">
                  <c:v>-0.9942892492183103</c:v>
                </c:pt>
                <c:pt idx="23">
                  <c:v>-0.98966885595356813</c:v>
                </c:pt>
                <c:pt idx="24">
                  <c:v>-0.98248551021263297</c:v>
                </c:pt>
                <c:pt idx="25">
                  <c:v>-0.97268243076099148</c:v>
                </c:pt>
                <c:pt idx="26">
                  <c:v>-0.96017938138893832</c:v>
                </c:pt>
                <c:pt idx="27">
                  <c:v>-0.94486918553722432</c:v>
                </c:pt>
                <c:pt idx="28">
                  <c:v>-0.92661270826117581</c:v>
                </c:pt>
                <c:pt idx="29">
                  <c:v>-0.90523170760001781</c:v>
                </c:pt>
                <c:pt idx="30">
                  <c:v>-0.88049859612481918</c:v>
                </c:pt>
                <c:pt idx="31">
                  <c:v>-0.85212153541094748</c:v>
                </c:pt>
                <c:pt idx="32">
                  <c:v>-0.81972217515719559</c:v>
                </c:pt>
                <c:pt idx="33">
                  <c:v>-0.78280123772115828</c:v>
                </c:pt>
                <c:pt idx="34">
                  <c:v>-0.74068286810963213</c:v>
                </c:pt>
                <c:pt idx="35">
                  <c:v>-0.69241926926136599</c:v>
                </c:pt>
                <c:pt idx="36">
                  <c:v>-0.63661430849280887</c:v>
                </c:pt>
                <c:pt idx="37">
                  <c:v>-0.57106138996706002</c:v>
                </c:pt>
                <c:pt idx="38">
                  <c:v>-0.4918784854457896</c:v>
                </c:pt>
                <c:pt idx="39">
                  <c:v>-0.39086797998528511</c:v>
                </c:pt>
                <c:pt idx="40">
                  <c:v>-0.24209731743889792</c:v>
                </c:pt>
                <c:pt idx="41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'график 4'!$A$24:$B$24</c:f>
              <c:strCache>
                <c:ptCount val="1"/>
                <c:pt idx="0">
                  <c:v>3 0,0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4'!$C$24:$AR$24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0.4346134936801766</c:v>
                </c:pt>
                <c:pt idx="3">
                  <c:v>0.4346134936801766</c:v>
                </c:pt>
                <c:pt idx="4">
                  <c:v>0.55176484524156211</c:v>
                </c:pt>
                <c:pt idx="5">
                  <c:v>0.62070748165120293</c:v>
                </c:pt>
                <c:pt idx="6">
                  <c:v>0.67905162624877913</c:v>
                </c:pt>
                <c:pt idx="7">
                  <c:v>0.7293452162347025</c:v>
                </c:pt>
                <c:pt idx="8">
                  <c:v>0.77316090031621376</c:v>
                </c:pt>
                <c:pt idx="9">
                  <c:v>0.81154858826265697</c:v>
                </c:pt>
                <c:pt idx="10">
                  <c:v>0.84524815554039801</c:v>
                </c:pt>
                <c:pt idx="11">
                  <c:v>0.87480156480071425</c:v>
                </c:pt>
                <c:pt idx="12">
                  <c:v>0.90061707240708655</c:v>
                </c:pt>
                <c:pt idx="13">
                  <c:v>0.92300836640002604</c:v>
                </c:pt>
                <c:pt idx="14">
                  <c:v>0.94221960167350483</c:v>
                </c:pt>
                <c:pt idx="15">
                  <c:v>0.95844202282199176</c:v>
                </c:pt>
                <c:pt idx="16">
                  <c:v>0.97182531580755016</c:v>
                </c:pt>
                <c:pt idx="17">
                  <c:v>0.98248551021263308</c:v>
                </c:pt>
                <c:pt idx="18">
                  <c:v>0.99051053054024174</c:v>
                </c:pt>
                <c:pt idx="19">
                  <c:v>0.99596407788857755</c:v>
                </c:pt>
                <c:pt idx="20">
                  <c:v>0.99888827091811316</c:v>
                </c:pt>
                <c:pt idx="21">
                  <c:v>0.99930531426141789</c:v>
                </c:pt>
                <c:pt idx="22">
                  <c:v>0.99721835344343945</c:v>
                </c:pt>
                <c:pt idx="23">
                  <c:v>0.99261159462187309</c:v>
                </c:pt>
                <c:pt idx="24">
                  <c:v>0.98544969993963216</c:v>
                </c:pt>
                <c:pt idx="25">
                  <c:v>0.97567640355009322</c:v>
                </c:pt>
                <c:pt idx="26">
                  <c:v>0.96321221845332594</c:v>
                </c:pt>
                <c:pt idx="27">
                  <c:v>0.94795100670399146</c:v>
                </c:pt>
                <c:pt idx="28">
                  <c:v>0.92975504539875675</c:v>
                </c:pt>
                <c:pt idx="29">
                  <c:v>0.90844800499410949</c:v>
                </c:pt>
                <c:pt idx="30">
                  <c:v>0.88380490557085667</c:v>
                </c:pt>
                <c:pt idx="31">
                  <c:v>0.85553751784737297</c:v>
                </c:pt>
                <c:pt idx="32">
                  <c:v>0.82327260234856448</c:v>
                </c:pt>
                <c:pt idx="33">
                  <c:v>0.78651834759979422</c:v>
                </c:pt>
                <c:pt idx="34">
                  <c:v>0.744610263456289</c:v>
                </c:pt>
                <c:pt idx="35">
                  <c:v>0.6966188181335452</c:v>
                </c:pt>
                <c:pt idx="36">
                  <c:v>0.64117946872237774</c:v>
                </c:pt>
                <c:pt idx="37">
                  <c:v>0.57614620058145305</c:v>
                </c:pt>
                <c:pt idx="38">
                  <c:v>0.49777281743560203</c:v>
                </c:pt>
                <c:pt idx="39">
                  <c:v>0.39826010484495006</c:v>
                </c:pt>
                <c:pt idx="40">
                  <c:v>0.25385910352879582</c:v>
                </c:pt>
                <c:pt idx="41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'график 4'!$A$25:$B$25</c:f>
              <c:strCache>
                <c:ptCount val="1"/>
                <c:pt idx="0">
                  <c:v>2 0,0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4'!$C$25:$AR$25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-0.43557114484573256</c:v>
                </c:pt>
                <c:pt idx="3">
                  <c:v>-0.43557114484573256</c:v>
                </c:pt>
                <c:pt idx="4">
                  <c:v>-0.55251948180835964</c:v>
                </c:pt>
                <c:pt idx="5">
                  <c:v>-0.6213783960769087</c:v>
                </c:pt>
                <c:pt idx="6">
                  <c:v>-0.67966495013678974</c:v>
                </c:pt>
                <c:pt idx="7">
                  <c:v>-0.72991628134860664</c:v>
                </c:pt>
                <c:pt idx="8">
                  <c:v>-0.77369962589567765</c:v>
                </c:pt>
                <c:pt idx="9">
                  <c:v>-0.81206184767198908</c:v>
                </c:pt>
                <c:pt idx="10">
                  <c:v>-0.84574096375768515</c:v>
                </c:pt>
                <c:pt idx="11">
                  <c:v>-0.87527773370005901</c:v>
                </c:pt>
                <c:pt idx="12">
                  <c:v>-0.90107959939421811</c:v>
                </c:pt>
                <c:pt idx="13">
                  <c:v>-0.92345967847967136</c:v>
                </c:pt>
                <c:pt idx="14">
                  <c:v>-0.94266171615861816</c:v>
                </c:pt>
                <c:pt idx="15">
                  <c:v>-0.95887665757616847</c:v>
                </c:pt>
                <c:pt idx="16">
                  <c:v>-0.97225396773568262</c:v>
                </c:pt>
                <c:pt idx="17">
                  <c:v>-0.98290951318578212</c:v>
                </c:pt>
                <c:pt idx="18">
                  <c:v>-0.99093109974631666</c:v>
                </c:pt>
                <c:pt idx="19">
                  <c:v>-0.99638234517567492</c:v>
                </c:pt>
                <c:pt idx="20">
                  <c:v>-0.99930531426141789</c:v>
                </c:pt>
                <c:pt idx="21">
                  <c:v>-0.99972218363125476</c:v>
                </c:pt>
                <c:pt idx="22">
                  <c:v>-0.9976360948651456</c:v>
                </c:pt>
                <c:pt idx="23">
                  <c:v>-0.99303127398441537</c:v>
                </c:pt>
                <c:pt idx="24">
                  <c:v>-0.98587242807801678</c:v>
                </c:pt>
                <c:pt idx="25">
                  <c:v>-0.97610336428975475</c:v>
                </c:pt>
                <c:pt idx="26">
                  <c:v>-0.96364470169825078</c:v>
                </c:pt>
                <c:pt idx="27">
                  <c:v>-0.94839044936378614</c:v>
                </c:pt>
                <c:pt idx="28">
                  <c:v>-0.93020308415838826</c:v>
                </c:pt>
                <c:pt idx="29">
                  <c:v>-0.90890654696239859</c:v>
                </c:pt>
                <c:pt idx="30">
                  <c:v>-0.88427622632548708</c:v>
                </c:pt>
                <c:pt idx="31">
                  <c:v>-0.85602440255975021</c:v>
                </c:pt>
                <c:pt idx="32">
                  <c:v>-0.82377855708382619</c:v>
                </c:pt>
                <c:pt idx="33">
                  <c:v>-0.78704793020783936</c:v>
                </c:pt>
                <c:pt idx="34">
                  <c:v>-0.74516963020360494</c:v>
                </c:pt>
                <c:pt idx="35">
                  <c:v>-0.69721668877839593</c:v>
                </c:pt>
                <c:pt idx="36">
                  <c:v>-0.64182898379898967</c:v>
                </c:pt>
                <c:pt idx="37">
                  <c:v>-0.57686894332922545</c:v>
                </c:pt>
                <c:pt idx="38">
                  <c:v>-0.49860917672171906</c:v>
                </c:pt>
                <c:pt idx="39">
                  <c:v>-0.3993049516903639</c:v>
                </c:pt>
                <c:pt idx="40">
                  <c:v>-0.25549516194593019</c:v>
                </c:pt>
                <c:pt idx="41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'график 4'!$A$26:$B$26</c:f>
              <c:strCache>
                <c:ptCount val="1"/>
                <c:pt idx="0">
                  <c:v>3 0,1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4'!$C$26:$AR$26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0.43076159944400277</c:v>
                </c:pt>
                <c:pt idx="3">
                  <c:v>0.43076159944400277</c:v>
                </c:pt>
                <c:pt idx="4">
                  <c:v>0.54873592110514469</c:v>
                </c:pt>
                <c:pt idx="5">
                  <c:v>0.61801654059130573</c:v>
                </c:pt>
                <c:pt idx="6">
                  <c:v>0.67659277100614834</c:v>
                </c:pt>
                <c:pt idx="7">
                  <c:v>0.72705647037290821</c:v>
                </c:pt>
                <c:pt idx="8">
                  <c:v>0.77100223374802546</c:v>
                </c:pt>
                <c:pt idx="9">
                  <c:v>0.80949229630539299</c:v>
                </c:pt>
                <c:pt idx="10">
                  <c:v>0.84327404271156803</c:v>
                </c:pt>
                <c:pt idx="11">
                  <c:v>0.8728942916782334</c:v>
                </c:pt>
                <c:pt idx="12">
                  <c:v>0.89876458418085103</c:v>
                </c:pt>
                <c:pt idx="13">
                  <c:v>0.92120090702903201</c:v>
                </c:pt>
                <c:pt idx="14">
                  <c:v>0.94044906531105898</c:v>
                </c:pt>
                <c:pt idx="15">
                  <c:v>0.95670150923774444</c:v>
                </c:pt>
                <c:pt idx="16">
                  <c:v>0.97010881405701666</c:v>
                </c:pt>
                <c:pt idx="17">
                  <c:v>0.98078766532029982</c:v>
                </c:pt>
                <c:pt idx="18">
                  <c:v>0.98882646494608839</c:v>
                </c:pt>
                <c:pt idx="19">
                  <c:v>0.9942892492183103</c:v>
                </c:pt>
                <c:pt idx="20">
                  <c:v>0.99721835344343945</c:v>
                </c:pt>
                <c:pt idx="21">
                  <c:v>0.9976360948651456</c:v>
                </c:pt>
                <c:pt idx="22">
                  <c:v>0.99554563487120518</c:v>
                </c:pt>
                <c:pt idx="23">
                  <c:v>0.99093109974631655</c:v>
                </c:pt>
                <c:pt idx="24">
                  <c:v>0.98375697089158032</c:v>
                </c:pt>
                <c:pt idx="25">
                  <c:v>0.97396668891246529</c:v>
                </c:pt>
                <c:pt idx="26">
                  <c:v>0.96148034012373029</c:v>
                </c:pt>
                <c:pt idx="27">
                  <c:v>0.94619119514915029</c:v>
                </c:pt>
                <c:pt idx="28">
                  <c:v>0.92796072713833688</c:v>
                </c:pt>
                <c:pt idx="29">
                  <c:v>0.90661151793060968</c:v>
                </c:pt>
                <c:pt idx="30">
                  <c:v>0.88191710368819665</c:v>
                </c:pt>
                <c:pt idx="31">
                  <c:v>0.85358720182012493</c:v>
                </c:pt>
                <c:pt idx="32">
                  <c:v>0.82124566631699436</c:v>
                </c:pt>
                <c:pt idx="33">
                  <c:v>0.78439644171667255</c:v>
                </c:pt>
                <c:pt idx="34">
                  <c:v>0.74236858171066933</c:v>
                </c:pt>
                <c:pt idx="35">
                  <c:v>0.69422218665528401</c:v>
                </c:pt>
                <c:pt idx="36">
                  <c:v>0.63857480202226669</c:v>
                </c:pt>
                <c:pt idx="37">
                  <c:v>0.57324611739732745</c:v>
                </c:pt>
                <c:pt idx="38">
                  <c:v>0.49441323247304353</c:v>
                </c:pt>
                <c:pt idx="39">
                  <c:v>0.39405301391789554</c:v>
                </c:pt>
                <c:pt idx="40">
                  <c:v>0.24720661623652077</c:v>
                </c:pt>
                <c:pt idx="41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'график 4'!$A$27:$B$27</c:f>
              <c:strCache>
                <c:ptCount val="1"/>
                <c:pt idx="0">
                  <c:v>2 0,1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4'!$C$27:$AR$27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-0.41998677227847153</c:v>
                </c:pt>
                <c:pt idx="3">
                  <c:v>-0.41998677227847153</c:v>
                </c:pt>
                <c:pt idx="4">
                  <c:v>-0.54031883591491126</c:v>
                </c:pt>
                <c:pt idx="5">
                  <c:v>-0.61055530280047376</c:v>
                </c:pt>
                <c:pt idx="6">
                  <c:v>-0.66978437658033763</c:v>
                </c:pt>
                <c:pt idx="7">
                  <c:v>-0.72072494368132201</c:v>
                </c:pt>
                <c:pt idx="8">
                  <c:v>-0.76503449450190031</c:v>
                </c:pt>
                <c:pt idx="9">
                  <c:v>-0.80381037011916645</c:v>
                </c:pt>
                <c:pt idx="10">
                  <c:v>-0.83782124850378714</c:v>
                </c:pt>
                <c:pt idx="11">
                  <c:v>-0.86762767232135818</c:v>
                </c:pt>
                <c:pt idx="12">
                  <c:v>-0.8936504412303008</c:v>
                </c:pt>
                <c:pt idx="13">
                  <c:v>-0.91621200845898354</c:v>
                </c:pt>
                <c:pt idx="14">
                  <c:v>-0.93556281337907921</c:v>
                </c:pt>
                <c:pt idx="15">
                  <c:v>-0.95189868741957573</c:v>
                </c:pt>
                <c:pt idx="16">
                  <c:v>-0.96537269717163876</c:v>
                </c:pt>
                <c:pt idx="17">
                  <c:v>-0.97610336428975475</c:v>
                </c:pt>
                <c:pt idx="18">
                  <c:v>-0.9841804260963084</c:v>
                </c:pt>
                <c:pt idx="19">
                  <c:v>-0.98966885595356813</c:v>
                </c:pt>
                <c:pt idx="20">
                  <c:v>-0.99261159462187309</c:v>
                </c:pt>
                <c:pt idx="21">
                  <c:v>-0.99303127398441537</c:v>
                </c:pt>
                <c:pt idx="22">
                  <c:v>-0.99093109974631655</c:v>
                </c:pt>
                <c:pt idx="23">
                  <c:v>-0.98629497503423258</c:v>
                </c:pt>
                <c:pt idx="24">
                  <c:v>-0.97908687618163426</c:v>
                </c:pt>
                <c:pt idx="25">
                  <c:v>-0.96924942323658059</c:v>
                </c:pt>
                <c:pt idx="26">
                  <c:v>-0.95670150923774411</c:v>
                </c:pt>
                <c:pt idx="27">
                  <c:v>-0.94133474976286236</c:v>
                </c:pt>
                <c:pt idx="28">
                  <c:v>-0.9230083664000257</c:v>
                </c:pt>
                <c:pt idx="29">
                  <c:v>-0.90154188908656785</c:v>
                </c:pt>
                <c:pt idx="30">
                  <c:v>-0.87670468865582707</c:v>
                </c:pt>
                <c:pt idx="31">
                  <c:v>-0.84820070999996455</c:v>
                </c:pt>
                <c:pt idx="32">
                  <c:v>-0.8156456202161434</c:v>
                </c:pt>
                <c:pt idx="33">
                  <c:v>-0.77853138094177721</c:v>
                </c:pt>
                <c:pt idx="34">
                  <c:v>-0.73616876084525884</c:v>
                </c:pt>
                <c:pt idx="35">
                  <c:v>-0.68758837815787521</c:v>
                </c:pt>
                <c:pt idx="36">
                  <c:v>-0.63135656416252639</c:v>
                </c:pt>
                <c:pt idx="37">
                  <c:v>-0.56519416526043842</c:v>
                </c:pt>
                <c:pt idx="38">
                  <c:v>-0.48505440702850749</c:v>
                </c:pt>
                <c:pt idx="39">
                  <c:v>-0.38224483137265625</c:v>
                </c:pt>
                <c:pt idx="40">
                  <c:v>-0.22791323885295406</c:v>
                </c:pt>
                <c:pt idx="41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'график 4'!$A$28:$B$28</c:f>
              <c:strCache>
                <c:ptCount val="1"/>
                <c:pt idx="0">
                  <c:v>3 0,2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4'!$C$28:$AR$28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0.40276819911981887</c:v>
                </c:pt>
                <c:pt idx="3">
                  <c:v>0.40276819911981887</c:v>
                </c:pt>
                <c:pt idx="4">
                  <c:v>0.52704627669473025</c:v>
                </c:pt>
                <c:pt idx="5">
                  <c:v>0.59884147410738975</c:v>
                </c:pt>
                <c:pt idx="6">
                  <c:v>0.65912399777617325</c:v>
                </c:pt>
                <c:pt idx="7">
                  <c:v>0.71082893707120431</c:v>
                </c:pt>
                <c:pt idx="8">
                  <c:v>0.75571893658364253</c:v>
                </c:pt>
                <c:pt idx="9">
                  <c:v>0.79494933451412153</c:v>
                </c:pt>
                <c:pt idx="10">
                  <c:v>0.82932368697498204</c:v>
                </c:pt>
                <c:pt idx="11">
                  <c:v>0.85942487229024933</c:v>
                </c:pt>
                <c:pt idx="12">
                  <c:v>0.88568868370576159</c:v>
                </c:pt>
                <c:pt idx="13">
                  <c:v>0.9084480049941096</c:v>
                </c:pt>
                <c:pt idx="14">
                  <c:v>0.92796072713833699</c:v>
                </c:pt>
                <c:pt idx="15">
                  <c:v>0.94442810443381264</c:v>
                </c:pt>
                <c:pt idx="16">
                  <c:v>0.95800719087999431</c:v>
                </c:pt>
                <c:pt idx="17">
                  <c:v>0.96881944195557468</c:v>
                </c:pt>
                <c:pt idx="18">
                  <c:v>0.97695672598352301</c:v>
                </c:pt>
                <c:pt idx="19">
                  <c:v>0.98248551021263297</c:v>
                </c:pt>
                <c:pt idx="20">
                  <c:v>0.98544969993963216</c:v>
                </c:pt>
                <c:pt idx="21">
                  <c:v>0.98587242807801678</c:v>
                </c:pt>
                <c:pt idx="22">
                  <c:v>0.98375697089158032</c:v>
                </c:pt>
                <c:pt idx="23">
                  <c:v>0.97908687618163426</c:v>
                </c:pt>
                <c:pt idx="24">
                  <c:v>0.97182531580754994</c:v>
                </c:pt>
                <c:pt idx="25">
                  <c:v>0.96191360203387166</c:v>
                </c:pt>
                <c:pt idx="26">
                  <c:v>0.94926872439320931</c:v>
                </c:pt>
                <c:pt idx="27">
                  <c:v>0.93377965518876249</c:v>
                </c:pt>
                <c:pt idx="28">
                  <c:v>0.91530201451639848</c:v>
                </c:pt>
                <c:pt idx="29">
                  <c:v>0.89365044123030046</c:v>
                </c:pt>
                <c:pt idx="30">
                  <c:v>0.86858761471969193</c:v>
                </c:pt>
                <c:pt idx="31">
                  <c:v>0.83980817915627448</c:v>
                </c:pt>
                <c:pt idx="32">
                  <c:v>0.80691456246068005</c:v>
                </c:pt>
                <c:pt idx="33">
                  <c:v>0.76937925917225236</c:v>
                </c:pt>
                <c:pt idx="34">
                  <c:v>0.72648315725677859</c:v>
                </c:pt>
                <c:pt idx="35">
                  <c:v>0.67720832179700108</c:v>
                </c:pt>
                <c:pt idx="36">
                  <c:v>0.62003584125794187</c:v>
                </c:pt>
                <c:pt idx="37">
                  <c:v>0.55251948180835864</c:v>
                </c:pt>
                <c:pt idx="38">
                  <c:v>0.47022453265552872</c:v>
                </c:pt>
                <c:pt idx="39">
                  <c:v>0.36324157862838852</c:v>
                </c:pt>
                <c:pt idx="40">
                  <c:v>0.19436506316150806</c:v>
                </c:pt>
                <c:pt idx="41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'график 4'!$A$29:$B$29</c:f>
              <c:strCache>
                <c:ptCount val="1"/>
                <c:pt idx="0">
                  <c:v>2 0,2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4'!$C$29:$AR$29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-0.37822685726367367</c:v>
                </c:pt>
                <c:pt idx="3">
                  <c:v>-0.37822685726367367</c:v>
                </c:pt>
                <c:pt idx="4">
                  <c:v>-0.50853821007974553</c:v>
                </c:pt>
                <c:pt idx="5">
                  <c:v>-0.5826186097649515</c:v>
                </c:pt>
                <c:pt idx="6">
                  <c:v>-0.64442049763937381</c:v>
                </c:pt>
                <c:pt idx="7">
                  <c:v>-0.69721668877839649</c:v>
                </c:pt>
                <c:pt idx="8">
                  <c:v>-0.74292963626742259</c:v>
                </c:pt>
                <c:pt idx="9">
                  <c:v>-0.78280123772115873</c:v>
                </c:pt>
                <c:pt idx="10">
                  <c:v>-0.81768643813573882</c:v>
                </c:pt>
                <c:pt idx="11">
                  <c:v>-0.848200709999965</c:v>
                </c:pt>
                <c:pt idx="12">
                  <c:v>-0.87480156480071403</c:v>
                </c:pt>
                <c:pt idx="13">
                  <c:v>-0.89783690674370875</c:v>
                </c:pt>
                <c:pt idx="14">
                  <c:v>-0.91757530723338698</c:v>
                </c:pt>
                <c:pt idx="15">
                  <c:v>-0.93422576381610134</c:v>
                </c:pt>
                <c:pt idx="16">
                  <c:v>-0.94795100670399157</c:v>
                </c:pt>
                <c:pt idx="17">
                  <c:v>-0.95887665757616836</c:v>
                </c:pt>
                <c:pt idx="18">
                  <c:v>-0.96709760509360054</c:v>
                </c:pt>
                <c:pt idx="19">
                  <c:v>-0.97268243076099148</c:v>
                </c:pt>
                <c:pt idx="20">
                  <c:v>-0.97567640355009322</c:v>
                </c:pt>
                <c:pt idx="21">
                  <c:v>-0.97610336428975475</c:v>
                </c:pt>
                <c:pt idx="22">
                  <c:v>-0.97396668891246529</c:v>
                </c:pt>
                <c:pt idx="23">
                  <c:v>-0.96924942323658059</c:v>
                </c:pt>
                <c:pt idx="24">
                  <c:v>-0.96191360203387166</c:v>
                </c:pt>
                <c:pt idx="25">
                  <c:v>-0.95189868741957562</c:v>
                </c:pt>
                <c:pt idx="26">
                  <c:v>-0.93911897246538689</c:v>
                </c:pt>
                <c:pt idx="27">
                  <c:v>-0.92345967847967103</c:v>
                </c:pt>
                <c:pt idx="28">
                  <c:v>-0.90477130320933075</c:v>
                </c:pt>
                <c:pt idx="29">
                  <c:v>-0.882861509209935</c:v>
                </c:pt>
                <c:pt idx="30">
                  <c:v>-0.85748339796043715</c:v>
                </c:pt>
                <c:pt idx="31">
                  <c:v>-0.82831824265261156</c:v>
                </c:pt>
                <c:pt idx="32">
                  <c:v>-0.79494933451412109</c:v>
                </c:pt>
                <c:pt idx="33">
                  <c:v>-0.75682083598284822</c:v>
                </c:pt>
                <c:pt idx="34">
                  <c:v>-0.71316976317782188</c:v>
                </c:pt>
                <c:pt idx="35">
                  <c:v>-0.66290606004504427</c:v>
                </c:pt>
                <c:pt idx="36">
                  <c:v>-0.60438214548229086</c:v>
                </c:pt>
                <c:pt idx="37">
                  <c:v>-0.53489355119603976</c:v>
                </c:pt>
                <c:pt idx="38">
                  <c:v>-0.44938229209042463</c:v>
                </c:pt>
                <c:pt idx="39">
                  <c:v>-0.33582402799349703</c:v>
                </c:pt>
                <c:pt idx="40">
                  <c:v>-0.13642254619787139</c:v>
                </c:pt>
                <c:pt idx="41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'график 4'!$A$30:$B$30</c:f>
              <c:strCache>
                <c:ptCount val="1"/>
                <c:pt idx="0">
                  <c:v>3 0,3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4'!$C$30:$AR$30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0.34480268109295292</c:v>
                </c:pt>
                <c:pt idx="3">
                  <c:v>0.34480268109295292</c:v>
                </c:pt>
                <c:pt idx="4">
                  <c:v>0.48419463487779857</c:v>
                </c:pt>
                <c:pt idx="5">
                  <c:v>0.56149601759743417</c:v>
                </c:pt>
                <c:pt idx="6">
                  <c:v>0.62538876797645748</c:v>
                </c:pt>
                <c:pt idx="7">
                  <c:v>0.67966495013678963</c:v>
                </c:pt>
                <c:pt idx="8">
                  <c:v>0.72648315725677903</c:v>
                </c:pt>
                <c:pt idx="9">
                  <c:v>0.76720995243226031</c:v>
                </c:pt>
                <c:pt idx="10">
                  <c:v>0.80277297191948649</c:v>
                </c:pt>
                <c:pt idx="11">
                  <c:v>0.83383318342326596</c:v>
                </c:pt>
                <c:pt idx="12">
                  <c:v>0.86087810467633052</c:v>
                </c:pt>
                <c:pt idx="13">
                  <c:v>0.8842762263254873</c:v>
                </c:pt>
                <c:pt idx="14">
                  <c:v>0.90431066441670238</c:v>
                </c:pt>
                <c:pt idx="15">
                  <c:v>0.9212009070290319</c:v>
                </c:pt>
                <c:pt idx="16">
                  <c:v>0.93511734260703583</c:v>
                </c:pt>
                <c:pt idx="17">
                  <c:v>0.9461911951491504</c:v>
                </c:pt>
                <c:pt idx="18">
                  <c:v>0.95452140421842346</c:v>
                </c:pt>
                <c:pt idx="19">
                  <c:v>0.96017938138893832</c:v>
                </c:pt>
                <c:pt idx="20">
                  <c:v>0.96321221845332594</c:v>
                </c:pt>
                <c:pt idx="21">
                  <c:v>0.96364470169825078</c:v>
                </c:pt>
                <c:pt idx="22">
                  <c:v>0.96148034012373029</c:v>
                </c:pt>
                <c:pt idx="23">
                  <c:v>0.95670150923774411</c:v>
                </c:pt>
                <c:pt idx="24">
                  <c:v>0.94926872439320931</c:v>
                </c:pt>
                <c:pt idx="25">
                  <c:v>0.93911897246538689</c:v>
                </c:pt>
                <c:pt idx="26">
                  <c:v>0.92616293262998672</c:v>
                </c:pt>
                <c:pt idx="27">
                  <c:v>0.91028078696142467</c:v>
                </c:pt>
                <c:pt idx="28">
                  <c:v>0.89131613047472891</c:v>
                </c:pt>
                <c:pt idx="29">
                  <c:v>0.86906718829891239</c:v>
                </c:pt>
                <c:pt idx="30">
                  <c:v>0.84327404271156747</c:v>
                </c:pt>
                <c:pt idx="31">
                  <c:v>0.81359968316392783</c:v>
                </c:pt>
                <c:pt idx="32">
                  <c:v>0.77960103756843291</c:v>
                </c:pt>
                <c:pt idx="33">
                  <c:v>0.74068286810963202</c:v>
                </c:pt>
                <c:pt idx="34">
                  <c:v>0.69602043392736956</c:v>
                </c:pt>
                <c:pt idx="35">
                  <c:v>0.64442049763937292</c:v>
                </c:pt>
                <c:pt idx="36">
                  <c:v>0.58404718226450703</c:v>
                </c:pt>
                <c:pt idx="37">
                  <c:v>0.51180508442613548</c:v>
                </c:pt>
                <c:pt idx="38">
                  <c:v>0.4216370213557829</c:v>
                </c:pt>
                <c:pt idx="39">
                  <c:v>0.29767618499152787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'график 4'!$A$31:$B$31</c:f>
              <c:strCache>
                <c:ptCount val="1"/>
                <c:pt idx="0">
                  <c:v>2 0,3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4'!$C$31:$AR$31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-0.29953667926018995</c:v>
                </c:pt>
                <c:pt idx="3">
                  <c:v>-0.29953667926018995</c:v>
                </c:pt>
                <c:pt idx="4">
                  <c:v>-0.45307590730227315</c:v>
                </c:pt>
                <c:pt idx="5">
                  <c:v>-0.53489355119604076</c:v>
                </c:pt>
                <c:pt idx="6">
                  <c:v>-0.60161818825933511</c:v>
                </c:pt>
                <c:pt idx="7">
                  <c:v>-0.65785847853301849</c:v>
                </c:pt>
                <c:pt idx="8">
                  <c:v>-0.70612400547716214</c:v>
                </c:pt>
                <c:pt idx="9">
                  <c:v>-0.74796018907722928</c:v>
                </c:pt>
                <c:pt idx="10">
                  <c:v>-0.784396441716673</c:v>
                </c:pt>
                <c:pt idx="11">
                  <c:v>-0.81615630311301968</c:v>
                </c:pt>
                <c:pt idx="12">
                  <c:v>-0.84376800392314266</c:v>
                </c:pt>
                <c:pt idx="13">
                  <c:v>-0.86762767232135796</c:v>
                </c:pt>
                <c:pt idx="14">
                  <c:v>-0.88803778698381475</c:v>
                </c:pt>
                <c:pt idx="15">
                  <c:v>-0.90523170760001792</c:v>
                </c:pt>
                <c:pt idx="16">
                  <c:v>-0.91938989432002005</c:v>
                </c:pt>
                <c:pt idx="17">
                  <c:v>-0.93065090722091437</c:v>
                </c:pt>
                <c:pt idx="18">
                  <c:v>-0.939118972465387</c:v>
                </c:pt>
                <c:pt idx="19">
                  <c:v>-0.94486918553722432</c:v>
                </c:pt>
                <c:pt idx="20">
                  <c:v>-0.94795100670399146</c:v>
                </c:pt>
                <c:pt idx="21">
                  <c:v>-0.94839044936378614</c:v>
                </c:pt>
                <c:pt idx="22">
                  <c:v>-0.94619119514915029</c:v>
                </c:pt>
                <c:pt idx="23">
                  <c:v>-0.94133474976286236</c:v>
                </c:pt>
                <c:pt idx="24">
                  <c:v>-0.93377965518876249</c:v>
                </c:pt>
                <c:pt idx="25">
                  <c:v>-0.92345967847967103</c:v>
                </c:pt>
                <c:pt idx="26">
                  <c:v>-0.91028078696142478</c:v>
                </c:pt>
                <c:pt idx="27">
                  <c:v>-0.89411657206677697</c:v>
                </c:pt>
                <c:pt idx="28">
                  <c:v>-0.87480156480071369</c:v>
                </c:pt>
                <c:pt idx="29">
                  <c:v>-0.85212153541094748</c:v>
                </c:pt>
                <c:pt idx="30">
                  <c:v>-0.82579927612249937</c:v>
                </c:pt>
                <c:pt idx="31">
                  <c:v>-0.7954733042521146</c:v>
                </c:pt>
                <c:pt idx="32">
                  <c:v>-0.76066491381626811</c:v>
                </c:pt>
                <c:pt idx="33">
                  <c:v>-0.72072494368132123</c:v>
                </c:pt>
                <c:pt idx="34">
                  <c:v>-0.67474274933323819</c:v>
                </c:pt>
                <c:pt idx="35">
                  <c:v>-0.6213783960769077</c:v>
                </c:pt>
                <c:pt idx="36">
                  <c:v>-0.55851986933720055</c:v>
                </c:pt>
                <c:pt idx="37">
                  <c:v>-0.4824704942043368</c:v>
                </c:pt>
                <c:pt idx="38">
                  <c:v>-0.38550111687401145</c:v>
                </c:pt>
                <c:pt idx="39">
                  <c:v>-0.24381231397212824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'график 4'!$A$32:$B$32</c:f>
              <c:strCache>
                <c:ptCount val="1"/>
                <c:pt idx="0">
                  <c:v>3 0,4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4'!$C$32:$AR$32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0.2357022603955152</c:v>
                </c:pt>
                <c:pt idx="3">
                  <c:v>0.2357022603955152</c:v>
                </c:pt>
                <c:pt idx="4">
                  <c:v>0.41365578819969545</c:v>
                </c:pt>
                <c:pt idx="5">
                  <c:v>0.5019406782125202</c:v>
                </c:pt>
                <c:pt idx="6">
                  <c:v>0.57251880124392251</c:v>
                </c:pt>
                <c:pt idx="7">
                  <c:v>0.63135656416252717</c:v>
                </c:pt>
                <c:pt idx="8">
                  <c:v>0.68150161000869591</c:v>
                </c:pt>
                <c:pt idx="9">
                  <c:v>0.72476049683862998</c:v>
                </c:pt>
                <c:pt idx="10">
                  <c:v>0.76230644173528483</c:v>
                </c:pt>
                <c:pt idx="11">
                  <c:v>0.79494933451412142</c:v>
                </c:pt>
                <c:pt idx="12">
                  <c:v>0.82327260234856459</c:v>
                </c:pt>
                <c:pt idx="13">
                  <c:v>0.84770933173530127</c:v>
                </c:pt>
                <c:pt idx="14">
                  <c:v>0.86858761471969226</c:v>
                </c:pt>
                <c:pt idx="15">
                  <c:v>0.88615900253722968</c:v>
                </c:pt>
                <c:pt idx="16">
                  <c:v>0.90061707240708633</c:v>
                </c:pt>
                <c:pt idx="17">
                  <c:v>0.91210988616747501</c:v>
                </c:pt>
                <c:pt idx="18">
                  <c:v>0.92074848779554219</c:v>
                </c:pt>
                <c:pt idx="19">
                  <c:v>0.92661270826117581</c:v>
                </c:pt>
                <c:pt idx="20">
                  <c:v>0.92975504539875675</c:v>
                </c:pt>
                <c:pt idx="21">
                  <c:v>0.93020308415838826</c:v>
                </c:pt>
                <c:pt idx="22">
                  <c:v>0.92796072713833688</c:v>
                </c:pt>
                <c:pt idx="23">
                  <c:v>0.9230083664000257</c:v>
                </c:pt>
                <c:pt idx="24">
                  <c:v>0.91530201451639848</c:v>
                </c:pt>
                <c:pt idx="25">
                  <c:v>0.90477130320933075</c:v>
                </c:pt>
                <c:pt idx="26">
                  <c:v>0.89131613047472902</c:v>
                </c:pt>
                <c:pt idx="27">
                  <c:v>0.87480156480071369</c:v>
                </c:pt>
                <c:pt idx="28">
                  <c:v>0.8550503558920437</c:v>
                </c:pt>
                <c:pt idx="29">
                  <c:v>0.83183198089785171</c:v>
                </c:pt>
                <c:pt idx="30">
                  <c:v>0.80484643117664212</c:v>
                </c:pt>
                <c:pt idx="31">
                  <c:v>0.77369962589567698</c:v>
                </c:pt>
                <c:pt idx="32">
                  <c:v>0.7378647873726214</c:v>
                </c:pt>
                <c:pt idx="33">
                  <c:v>0.69661881813354498</c:v>
                </c:pt>
                <c:pt idx="34">
                  <c:v>0.64893074446439236</c:v>
                </c:pt>
                <c:pt idx="35">
                  <c:v>0.5932490576852556</c:v>
                </c:pt>
                <c:pt idx="36">
                  <c:v>0.52704627669472903</c:v>
                </c:pt>
                <c:pt idx="37">
                  <c:v>0.44565806523736368</c:v>
                </c:pt>
                <c:pt idx="38">
                  <c:v>0.33829638550307267</c:v>
                </c:pt>
                <c:pt idx="39">
                  <c:v>0.15898986690282169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'график 4'!$A$33:$B$33</c:f>
              <c:strCache>
                <c:ptCount val="1"/>
                <c:pt idx="0">
                  <c:v>2 0,4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4'!$C$33:$AR$33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-0.12801909579780887</c:v>
                </c:pt>
                <c:pt idx="3">
                  <c:v>-0.12801909579780887</c:v>
                </c:pt>
                <c:pt idx="4">
                  <c:v>-0.36324157862838974</c:v>
                </c:pt>
                <c:pt idx="5">
                  <c:v>-0.46127841676993525</c:v>
                </c:pt>
                <c:pt idx="6">
                  <c:v>-0.53722538204287351</c:v>
                </c:pt>
                <c:pt idx="7">
                  <c:v>-0.59953685828683179</c:v>
                </c:pt>
                <c:pt idx="8">
                  <c:v>-0.65213325155046187</c:v>
                </c:pt>
                <c:pt idx="9">
                  <c:v>-0.69721668877839638</c:v>
                </c:pt>
                <c:pt idx="10">
                  <c:v>-0.73616876084525928</c:v>
                </c:pt>
                <c:pt idx="11">
                  <c:v>-0.76992063083007323</c:v>
                </c:pt>
                <c:pt idx="12">
                  <c:v>-0.79913147298245679</c:v>
                </c:pt>
                <c:pt idx="13">
                  <c:v>-0.82428420125854918</c:v>
                </c:pt>
                <c:pt idx="14">
                  <c:v>-0.84574096375768493</c:v>
                </c:pt>
                <c:pt idx="15">
                  <c:v>-0.86377723465666256</c:v>
                </c:pt>
                <c:pt idx="16">
                  <c:v>-0.87860369020647999</c:v>
                </c:pt>
                <c:pt idx="17">
                  <c:v>-0.890380692612872</c:v>
                </c:pt>
                <c:pt idx="18">
                  <c:v>-0.89922806401441391</c:v>
                </c:pt>
                <c:pt idx="19">
                  <c:v>-0.90523170760001781</c:v>
                </c:pt>
                <c:pt idx="20">
                  <c:v>-0.90844800499410949</c:v>
                </c:pt>
                <c:pt idx="21">
                  <c:v>-0.90890654696239859</c:v>
                </c:pt>
                <c:pt idx="22">
                  <c:v>-0.90661151793060968</c:v>
                </c:pt>
                <c:pt idx="23">
                  <c:v>-0.90154188908656785</c:v>
                </c:pt>
                <c:pt idx="24">
                  <c:v>-0.89365044123030046</c:v>
                </c:pt>
                <c:pt idx="25">
                  <c:v>-0.882861509209935</c:v>
                </c:pt>
                <c:pt idx="26">
                  <c:v>-0.86906718829891239</c:v>
                </c:pt>
                <c:pt idx="27">
                  <c:v>-0.85212153541094748</c:v>
                </c:pt>
                <c:pt idx="28">
                  <c:v>-0.83183198089785171</c:v>
                </c:pt>
                <c:pt idx="29">
                  <c:v>-0.80794664290272111</c:v>
                </c:pt>
                <c:pt idx="30">
                  <c:v>-0.78013531589789631</c:v>
                </c:pt>
                <c:pt idx="31">
                  <c:v>-0.74796018907722872</c:v>
                </c:pt>
                <c:pt idx="32">
                  <c:v>-0.71082893707120365</c:v>
                </c:pt>
                <c:pt idx="33">
                  <c:v>-0.66791549698379538</c:v>
                </c:pt>
                <c:pt idx="34">
                  <c:v>-0.61801654059130473</c:v>
                </c:pt>
                <c:pt idx="35">
                  <c:v>-0.55926539118541663</c:v>
                </c:pt>
                <c:pt idx="36">
                  <c:v>-0.48847836299176056</c:v>
                </c:pt>
                <c:pt idx="37">
                  <c:v>-0.39930495169036362</c:v>
                </c:pt>
                <c:pt idx="38">
                  <c:v>-0.27436796055257051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'график 4'!$A$34:$B$34</c:f>
              <c:strCache>
                <c:ptCount val="1"/>
                <c:pt idx="0">
                  <c:v>3 0,5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4'!$C$34:$AR$34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0.29627314724385329</c:v>
                </c:pt>
                <c:pt idx="5">
                  <c:v>0.41062283315849762</c:v>
                </c:pt>
                <c:pt idx="6">
                  <c:v>0.49441323247304442</c:v>
                </c:pt>
                <c:pt idx="7">
                  <c:v>0.56149601759743406</c:v>
                </c:pt>
                <c:pt idx="8">
                  <c:v>0.61734197258173795</c:v>
                </c:pt>
                <c:pt idx="9">
                  <c:v>0.66478902250597105</c:v>
                </c:pt>
                <c:pt idx="10">
                  <c:v>0.70553368295055752</c:v>
                </c:pt>
                <c:pt idx="11">
                  <c:v>0.74068286810963246</c:v>
                </c:pt>
                <c:pt idx="12">
                  <c:v>0.77100223374802512</c:v>
                </c:pt>
                <c:pt idx="13">
                  <c:v>0.79704314674788945</c:v>
                </c:pt>
                <c:pt idx="14">
                  <c:v>0.81921371516296715</c:v>
                </c:pt>
                <c:pt idx="15">
                  <c:v>0.83782124850378703</c:v>
                </c:pt>
                <c:pt idx="16">
                  <c:v>0.85309892613798177</c:v>
                </c:pt>
                <c:pt idx="17">
                  <c:v>0.86522315682782724</c:v>
                </c:pt>
                <c:pt idx="18">
                  <c:v>0.8743251365736</c:v>
                </c:pt>
                <c:pt idx="19">
                  <c:v>0.88049859612481918</c:v>
                </c:pt>
                <c:pt idx="20">
                  <c:v>0.88380490557085667</c:v>
                </c:pt>
                <c:pt idx="21">
                  <c:v>0.88427622632548708</c:v>
                </c:pt>
                <c:pt idx="22">
                  <c:v>0.88191710368819665</c:v>
                </c:pt>
                <c:pt idx="23">
                  <c:v>0.87670468865582707</c:v>
                </c:pt>
                <c:pt idx="24">
                  <c:v>0.86858761471969193</c:v>
                </c:pt>
                <c:pt idx="25">
                  <c:v>0.85748339796043715</c:v>
                </c:pt>
                <c:pt idx="26">
                  <c:v>0.84327404271156747</c:v>
                </c:pt>
                <c:pt idx="27">
                  <c:v>0.82579927612249937</c:v>
                </c:pt>
                <c:pt idx="28">
                  <c:v>0.80484643117664212</c:v>
                </c:pt>
                <c:pt idx="29">
                  <c:v>0.78013531589789631</c:v>
                </c:pt>
                <c:pt idx="30">
                  <c:v>0.75129517797230927</c:v>
                </c:pt>
                <c:pt idx="31">
                  <c:v>0.7178285155786005</c:v>
                </c:pt>
                <c:pt idx="32">
                  <c:v>0.67905162624877824</c:v>
                </c:pt>
                <c:pt idx="33">
                  <c:v>0.63399088672034054</c:v>
                </c:pt>
                <c:pt idx="34">
                  <c:v>0.58118652580542252</c:v>
                </c:pt>
                <c:pt idx="35">
                  <c:v>0.51827706018220632</c:v>
                </c:pt>
                <c:pt idx="36">
                  <c:v>0.44095855184409738</c:v>
                </c:pt>
                <c:pt idx="37">
                  <c:v>0.33952581312438812</c:v>
                </c:pt>
                <c:pt idx="38">
                  <c:v>0.1763834207376368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'график 4'!$A$35:$B$35</c:f>
              <c:strCache>
                <c:ptCount val="1"/>
                <c:pt idx="0">
                  <c:v>2 0,5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4'!$C$35:$AR$35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-0.19649710204252671</c:v>
                </c:pt>
                <c:pt idx="5">
                  <c:v>-0.34560735588879554</c:v>
                </c:pt>
                <c:pt idx="6">
                  <c:v>-0.4419024527854285</c:v>
                </c:pt>
                <c:pt idx="7">
                  <c:v>-0.51585958468473869</c:v>
                </c:pt>
                <c:pt idx="8">
                  <c:v>-0.57614620058145349</c:v>
                </c:pt>
                <c:pt idx="9">
                  <c:v>-0.6267198558987721</c:v>
                </c:pt>
                <c:pt idx="10">
                  <c:v>-0.66978437658033729</c:v>
                </c:pt>
                <c:pt idx="11">
                  <c:v>-0.70671383490380624</c:v>
                </c:pt>
                <c:pt idx="12">
                  <c:v>-0.73842926389585728</c:v>
                </c:pt>
                <c:pt idx="13">
                  <c:v>-0.76557893852372327</c:v>
                </c:pt>
                <c:pt idx="14">
                  <c:v>-0.78863454428806512</c:v>
                </c:pt>
                <c:pt idx="15">
                  <c:v>-0.80794664290272133</c:v>
                </c:pt>
                <c:pt idx="16">
                  <c:v>-0.8237785570838263</c:v>
                </c:pt>
                <c:pt idx="17">
                  <c:v>-0.83632795268629168</c:v>
                </c:pt>
                <c:pt idx="18">
                  <c:v>-0.84574096375768482</c:v>
                </c:pt>
                <c:pt idx="19">
                  <c:v>-0.85212153541094748</c:v>
                </c:pt>
                <c:pt idx="20">
                  <c:v>-0.85553751784737297</c:v>
                </c:pt>
                <c:pt idx="21">
                  <c:v>-0.85602440255975021</c:v>
                </c:pt>
                <c:pt idx="22">
                  <c:v>-0.85358720182012493</c:v>
                </c:pt>
                <c:pt idx="23">
                  <c:v>-0.84820070999996455</c:v>
                </c:pt>
                <c:pt idx="24">
                  <c:v>-0.83980817915627448</c:v>
                </c:pt>
                <c:pt idx="25">
                  <c:v>-0.82831824265261145</c:v>
                </c:pt>
                <c:pt idx="26">
                  <c:v>-0.81359968316392783</c:v>
                </c:pt>
                <c:pt idx="27">
                  <c:v>-0.79547330425211449</c:v>
                </c:pt>
                <c:pt idx="28">
                  <c:v>-0.77369962589567698</c:v>
                </c:pt>
                <c:pt idx="29">
                  <c:v>-0.74796018907722872</c:v>
                </c:pt>
                <c:pt idx="30">
                  <c:v>-0.7178285155786005</c:v>
                </c:pt>
                <c:pt idx="31">
                  <c:v>-0.68272330494213418</c:v>
                </c:pt>
                <c:pt idx="32">
                  <c:v>-0.64182898379898956</c:v>
                </c:pt>
                <c:pt idx="33">
                  <c:v>-0.59395098937351465</c:v>
                </c:pt>
                <c:pt idx="34">
                  <c:v>-0.5372253820428724</c:v>
                </c:pt>
                <c:pt idx="35">
                  <c:v>-0.46844897741850561</c:v>
                </c:pt>
                <c:pt idx="36">
                  <c:v>-0.38115322086764103</c:v>
                </c:pt>
                <c:pt idx="37">
                  <c:v>-0.25712081034235662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'график 4'!$A$36:$B$36</c:f>
              <c:strCache>
                <c:ptCount val="1"/>
                <c:pt idx="0">
                  <c:v>3 0,6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4'!$C$36:$AR$36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0.25549516194593197</c:v>
                </c:pt>
                <c:pt idx="6">
                  <c:v>0.37564758898615508</c:v>
                </c:pt>
                <c:pt idx="7">
                  <c:v>0.46037424389777121</c:v>
                </c:pt>
                <c:pt idx="8">
                  <c:v>0.52704627669473003</c:v>
                </c:pt>
                <c:pt idx="9">
                  <c:v>0.5819030083365363</c:v>
                </c:pt>
                <c:pt idx="10">
                  <c:v>0.62804812271389243</c:v>
                </c:pt>
                <c:pt idx="11">
                  <c:v>0.66729137397225347</c:v>
                </c:pt>
                <c:pt idx="12">
                  <c:v>0.70079320138762125</c:v>
                </c:pt>
                <c:pt idx="13">
                  <c:v>0.72934521623470205</c:v>
                </c:pt>
                <c:pt idx="14">
                  <c:v>0.75351030369715433</c:v>
                </c:pt>
                <c:pt idx="15">
                  <c:v>0.77369962589567731</c:v>
                </c:pt>
                <c:pt idx="16">
                  <c:v>0.7902179727419798</c:v>
                </c:pt>
                <c:pt idx="17">
                  <c:v>0.80329183848572583</c:v>
                </c:pt>
                <c:pt idx="18">
                  <c:v>0.81308739451003109</c:v>
                </c:pt>
                <c:pt idx="19">
                  <c:v>0.81972217515719559</c:v>
                </c:pt>
                <c:pt idx="20">
                  <c:v>0.82327260234856448</c:v>
                </c:pt>
                <c:pt idx="21">
                  <c:v>0.82377855708382619</c:v>
                </c:pt>
                <c:pt idx="22">
                  <c:v>0.82124566631699436</c:v>
                </c:pt>
                <c:pt idx="23">
                  <c:v>0.8156456202161434</c:v>
                </c:pt>
                <c:pt idx="24">
                  <c:v>0.80691456246068005</c:v>
                </c:pt>
                <c:pt idx="25">
                  <c:v>0.79494933451412109</c:v>
                </c:pt>
                <c:pt idx="26">
                  <c:v>0.77960103756843302</c:v>
                </c:pt>
                <c:pt idx="27">
                  <c:v>0.76066491381626811</c:v>
                </c:pt>
                <c:pt idx="28">
                  <c:v>0.7378647873726214</c:v>
                </c:pt>
                <c:pt idx="29">
                  <c:v>0.71082893707120365</c:v>
                </c:pt>
                <c:pt idx="30">
                  <c:v>0.67905162624877824</c:v>
                </c:pt>
                <c:pt idx="31">
                  <c:v>0.64182898379898967</c:v>
                </c:pt>
                <c:pt idx="32">
                  <c:v>0.59814528149754476</c:v>
                </c:pt>
                <c:pt idx="33">
                  <c:v>0.54645321035849936</c:v>
                </c:pt>
                <c:pt idx="34">
                  <c:v>0.48419463487779757</c:v>
                </c:pt>
                <c:pt idx="35">
                  <c:v>0.4065436972550146</c:v>
                </c:pt>
                <c:pt idx="36">
                  <c:v>0.30184617127124563</c:v>
                </c:pt>
                <c:pt idx="37">
                  <c:v>0.10929064207169585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'график 4'!$A$37:$B$37</c:f>
              <c:strCache>
                <c:ptCount val="1"/>
                <c:pt idx="0">
                  <c:v>2 0,6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4'!$C$37:$AR$37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-7.8173595997058296E-2</c:v>
                </c:pt>
                <c:pt idx="6">
                  <c:v>-0.28625940062196142</c:v>
                </c:pt>
                <c:pt idx="7">
                  <c:v>-0.39086797998528588</c:v>
                </c:pt>
                <c:pt idx="8">
                  <c:v>-0.46755867130351803</c:v>
                </c:pt>
                <c:pt idx="9">
                  <c:v>-0.52862505090512346</c:v>
                </c:pt>
                <c:pt idx="10">
                  <c:v>-0.57903175886800695</c:v>
                </c:pt>
                <c:pt idx="11">
                  <c:v>-0.62137839607690826</c:v>
                </c:pt>
                <c:pt idx="12">
                  <c:v>-0.65722480510434511</c:v>
                </c:pt>
                <c:pt idx="13">
                  <c:v>-0.68758837815787555</c:v>
                </c:pt>
                <c:pt idx="14">
                  <c:v>-0.7131697631778221</c:v>
                </c:pt>
                <c:pt idx="15">
                  <c:v>-0.7344688178843567</c:v>
                </c:pt>
                <c:pt idx="16">
                  <c:v>-0.75184957124266394</c:v>
                </c:pt>
                <c:pt idx="17">
                  <c:v>-0.76557893852372327</c:v>
                </c:pt>
                <c:pt idx="18">
                  <c:v>-0.77585078748715863</c:v>
                </c:pt>
                <c:pt idx="19">
                  <c:v>-0.78280123772115828</c:v>
                </c:pt>
                <c:pt idx="20">
                  <c:v>-0.78651834759979422</c:v>
                </c:pt>
                <c:pt idx="21">
                  <c:v>-0.78704793020783936</c:v>
                </c:pt>
                <c:pt idx="22">
                  <c:v>-0.78439644171667255</c:v>
                </c:pt>
                <c:pt idx="23">
                  <c:v>-0.77853138094177721</c:v>
                </c:pt>
                <c:pt idx="24">
                  <c:v>-0.76937925917225236</c:v>
                </c:pt>
                <c:pt idx="25">
                  <c:v>-0.75682083598284822</c:v>
                </c:pt>
                <c:pt idx="26">
                  <c:v>-0.74068286810963202</c:v>
                </c:pt>
                <c:pt idx="27">
                  <c:v>-0.72072494368132134</c:v>
                </c:pt>
                <c:pt idx="28">
                  <c:v>-0.69661881813354509</c:v>
                </c:pt>
                <c:pt idx="29">
                  <c:v>-0.66791549698379549</c:v>
                </c:pt>
                <c:pt idx="30">
                  <c:v>-0.63399088672034065</c:v>
                </c:pt>
                <c:pt idx="31">
                  <c:v>-0.59395098937351476</c:v>
                </c:pt>
                <c:pt idx="32">
                  <c:v>-0.54645321035849936</c:v>
                </c:pt>
                <c:pt idx="33">
                  <c:v>-0.48933060853010579</c:v>
                </c:pt>
                <c:pt idx="34">
                  <c:v>-0.41866188956934802</c:v>
                </c:pt>
                <c:pt idx="35">
                  <c:v>-0.32574700476153312</c:v>
                </c:pt>
                <c:pt idx="36">
                  <c:v>-0.17873008824605732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'график 4'!$A$38:$B$38</c:f>
              <c:strCache>
                <c:ptCount val="1"/>
                <c:pt idx="0">
                  <c:v>3 0,7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4'!$C$38:$AR$38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0.13333333333333378</c:v>
                </c:pt>
                <c:pt idx="7">
                  <c:v>0.29767618499152926</c:v>
                </c:pt>
                <c:pt idx="8">
                  <c:v>0.39299420408505326</c:v>
                </c:pt>
                <c:pt idx="9">
                  <c:v>0.46398036356916839</c:v>
                </c:pt>
                <c:pt idx="10">
                  <c:v>0.52068331172711024</c:v>
                </c:pt>
                <c:pt idx="11">
                  <c:v>0.56740148435163995</c:v>
                </c:pt>
                <c:pt idx="12">
                  <c:v>0.60644684662200832</c:v>
                </c:pt>
                <c:pt idx="13">
                  <c:v>0.63922696369217002</c:v>
                </c:pt>
                <c:pt idx="14">
                  <c:v>0.66666666666666652</c:v>
                </c:pt>
                <c:pt idx="15">
                  <c:v>0.6894039293315477</c:v>
                </c:pt>
                <c:pt idx="16">
                  <c:v>0.70789201938650981</c:v>
                </c:pt>
                <c:pt idx="17">
                  <c:v>0.72245722672310786</c:v>
                </c:pt>
                <c:pt idx="18">
                  <c:v>0.73333333333333317</c:v>
                </c:pt>
                <c:pt idx="19">
                  <c:v>0.74068286810963213</c:v>
                </c:pt>
                <c:pt idx="20">
                  <c:v>0.744610263456289</c:v>
                </c:pt>
                <c:pt idx="21">
                  <c:v>0.74516963020360494</c:v>
                </c:pt>
                <c:pt idx="22">
                  <c:v>0.74236858171066933</c:v>
                </c:pt>
                <c:pt idx="23">
                  <c:v>0.73616876084525884</c:v>
                </c:pt>
                <c:pt idx="24">
                  <c:v>0.72648315725677859</c:v>
                </c:pt>
                <c:pt idx="25">
                  <c:v>0.71316976317782188</c:v>
                </c:pt>
                <c:pt idx="26">
                  <c:v>0.69602043392736956</c:v>
                </c:pt>
                <c:pt idx="27">
                  <c:v>0.67474274933323819</c:v>
                </c:pt>
                <c:pt idx="28">
                  <c:v>0.64893074446439236</c:v>
                </c:pt>
                <c:pt idx="29">
                  <c:v>0.61801654059130473</c:v>
                </c:pt>
                <c:pt idx="30">
                  <c:v>0.58118652580542252</c:v>
                </c:pt>
                <c:pt idx="31">
                  <c:v>0.53722538204287251</c:v>
                </c:pt>
                <c:pt idx="32">
                  <c:v>0.48419463487779757</c:v>
                </c:pt>
                <c:pt idx="33">
                  <c:v>0.41866188956934797</c:v>
                </c:pt>
                <c:pt idx="34">
                  <c:v>0.33333333333333209</c:v>
                </c:pt>
                <c:pt idx="35">
                  <c:v>0.20480342879073965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'график 4'!$A$39:$B$39</c:f>
              <c:strCache>
                <c:ptCount val="1"/>
                <c:pt idx="0">
                  <c:v>2 0,7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4'!$C$39:$AR$39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-0.13944333775567921</c:v>
                </c:pt>
                <c:pt idx="8">
                  <c:v>-0.2920235911322539</c:v>
                </c:pt>
                <c:pt idx="9">
                  <c:v>-0.38224483137265697</c:v>
                </c:pt>
                <c:pt idx="10">
                  <c:v>-0.44938229209042535</c:v>
                </c:pt>
                <c:pt idx="11">
                  <c:v>-0.50277010429994506</c:v>
                </c:pt>
                <c:pt idx="12">
                  <c:v>-0.54645321035849992</c:v>
                </c:pt>
                <c:pt idx="13">
                  <c:v>-0.58261860976495095</c:v>
                </c:pt>
                <c:pt idx="14">
                  <c:v>-0.61259919831630338</c:v>
                </c:pt>
                <c:pt idx="15">
                  <c:v>-0.63726847647683849</c:v>
                </c:pt>
                <c:pt idx="16">
                  <c:v>-0.65722480510434489</c:v>
                </c:pt>
                <c:pt idx="17">
                  <c:v>-0.67288764127287803</c:v>
                </c:pt>
                <c:pt idx="18">
                  <c:v>-0.68455175926376144</c:v>
                </c:pt>
                <c:pt idx="19">
                  <c:v>-0.69241926926136599</c:v>
                </c:pt>
                <c:pt idx="20">
                  <c:v>-0.6966188181335452</c:v>
                </c:pt>
                <c:pt idx="21">
                  <c:v>-0.69721668877839593</c:v>
                </c:pt>
                <c:pt idx="22">
                  <c:v>-0.69422218665528401</c:v>
                </c:pt>
                <c:pt idx="23">
                  <c:v>-0.68758837815787521</c:v>
                </c:pt>
                <c:pt idx="24">
                  <c:v>-0.67720832179700108</c:v>
                </c:pt>
                <c:pt idx="25">
                  <c:v>-0.66290606004504427</c:v>
                </c:pt>
                <c:pt idx="26">
                  <c:v>-0.64442049763937304</c:v>
                </c:pt>
                <c:pt idx="27">
                  <c:v>-0.62137839607690781</c:v>
                </c:pt>
                <c:pt idx="28">
                  <c:v>-0.5932490576852556</c:v>
                </c:pt>
                <c:pt idx="29">
                  <c:v>-0.55926539118541663</c:v>
                </c:pt>
                <c:pt idx="30">
                  <c:v>-0.51827706018220632</c:v>
                </c:pt>
                <c:pt idx="31">
                  <c:v>-0.46844897741850566</c:v>
                </c:pt>
                <c:pt idx="32">
                  <c:v>-0.4065436972550146</c:v>
                </c:pt>
                <c:pt idx="33">
                  <c:v>-0.32574700476153301</c:v>
                </c:pt>
                <c:pt idx="34">
                  <c:v>-0.20480342879073965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'график 4'!$A$40:$B$40</c:f>
              <c:strCache>
                <c:ptCount val="1"/>
                <c:pt idx="0">
                  <c:v>3 0,8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4'!$C$40:$AR$40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0.10540925533894527</c:v>
                </c:pt>
                <c:pt idx="9">
                  <c:v>0.26822461565718414</c:v>
                </c:pt>
                <c:pt idx="10">
                  <c:v>0.35746017649211997</c:v>
                </c:pt>
                <c:pt idx="11">
                  <c:v>0.4226240777701985</c:v>
                </c:pt>
                <c:pt idx="12">
                  <c:v>0.47375568011839619</c:v>
                </c:pt>
                <c:pt idx="13">
                  <c:v>0.51505123801208108</c:v>
                </c:pt>
                <c:pt idx="14">
                  <c:v>0.54873592110514391</c:v>
                </c:pt>
                <c:pt idx="15">
                  <c:v>0.57614620058145316</c:v>
                </c:pt>
                <c:pt idx="16">
                  <c:v>0.59814528149754498</c:v>
                </c:pt>
                <c:pt idx="17">
                  <c:v>0.6153138313991573</c:v>
                </c:pt>
                <c:pt idx="18">
                  <c:v>0.62804812271389199</c:v>
                </c:pt>
                <c:pt idx="19">
                  <c:v>0.63661430849280887</c:v>
                </c:pt>
                <c:pt idx="20">
                  <c:v>0.64117946872237763</c:v>
                </c:pt>
                <c:pt idx="21">
                  <c:v>0.64182898379898978</c:v>
                </c:pt>
                <c:pt idx="22">
                  <c:v>0.63857480202226669</c:v>
                </c:pt>
                <c:pt idx="23">
                  <c:v>0.6313565641625265</c:v>
                </c:pt>
                <c:pt idx="24">
                  <c:v>0.62003584125794187</c:v>
                </c:pt>
                <c:pt idx="25">
                  <c:v>0.60438214548229086</c:v>
                </c:pt>
                <c:pt idx="26">
                  <c:v>0.58404718226450703</c:v>
                </c:pt>
                <c:pt idx="27">
                  <c:v>0.55851986933720066</c:v>
                </c:pt>
                <c:pt idx="28">
                  <c:v>0.52704627669472903</c:v>
                </c:pt>
                <c:pt idx="29">
                  <c:v>0.48847836299176056</c:v>
                </c:pt>
                <c:pt idx="30">
                  <c:v>0.44095855184409738</c:v>
                </c:pt>
                <c:pt idx="31">
                  <c:v>0.38115322086764108</c:v>
                </c:pt>
                <c:pt idx="32">
                  <c:v>0.30184617127124563</c:v>
                </c:pt>
                <c:pt idx="33">
                  <c:v>0.17873008824605718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'график 4'!$A$41:$B$41</c:f>
              <c:strCache>
                <c:ptCount val="1"/>
                <c:pt idx="0">
                  <c:v>2 0,8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4'!$C$41:$AR$41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-0.22047927592204883</c:v>
                </c:pt>
                <c:pt idx="11">
                  <c:v>-0.31534813214040797</c:v>
                </c:pt>
                <c:pt idx="12">
                  <c:v>-0.38115322086764203</c:v>
                </c:pt>
                <c:pt idx="13">
                  <c:v>-0.43140597018482579</c:v>
                </c:pt>
                <c:pt idx="14">
                  <c:v>-0.47110980083675197</c:v>
                </c:pt>
                <c:pt idx="15">
                  <c:v>-0.50277010429994484</c:v>
                </c:pt>
                <c:pt idx="16">
                  <c:v>-0.52783625407043677</c:v>
                </c:pt>
                <c:pt idx="17">
                  <c:v>-0.54721517197939973</c:v>
                </c:pt>
                <c:pt idx="18">
                  <c:v>-0.56149601759743351</c:v>
                </c:pt>
                <c:pt idx="19">
                  <c:v>-0.57106138996706002</c:v>
                </c:pt>
                <c:pt idx="20">
                  <c:v>-0.57614620058145305</c:v>
                </c:pt>
                <c:pt idx="21">
                  <c:v>-0.57686894332922556</c:v>
                </c:pt>
                <c:pt idx="22">
                  <c:v>-0.57324611739732745</c:v>
                </c:pt>
                <c:pt idx="23">
                  <c:v>-0.56519416526043842</c:v>
                </c:pt>
                <c:pt idx="24">
                  <c:v>-0.55251948180835864</c:v>
                </c:pt>
                <c:pt idx="25">
                  <c:v>-0.53489355119603976</c:v>
                </c:pt>
                <c:pt idx="26">
                  <c:v>-0.51180508442613548</c:v>
                </c:pt>
                <c:pt idx="27">
                  <c:v>-0.48247049420433685</c:v>
                </c:pt>
                <c:pt idx="28">
                  <c:v>-0.44565806523736368</c:v>
                </c:pt>
                <c:pt idx="29">
                  <c:v>-0.39930495169036356</c:v>
                </c:pt>
                <c:pt idx="30">
                  <c:v>-0.33952581312438807</c:v>
                </c:pt>
                <c:pt idx="31">
                  <c:v>-0.25712081034235673</c:v>
                </c:pt>
                <c:pt idx="32">
                  <c:v>-0.10929064207169585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'график 4'!$A$42:$B$42</c:f>
              <c:strCache>
                <c:ptCount val="1"/>
                <c:pt idx="0">
                  <c:v>3 0,9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4'!$C$42:$AR$42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0.12360330811825981</c:v>
                </c:pt>
                <c:pt idx="12">
                  <c:v>0.24720661623652143</c:v>
                </c:pt>
                <c:pt idx="13">
                  <c:v>0.31928740101113301</c:v>
                </c:pt>
                <c:pt idx="14">
                  <c:v>0.37118429085533428</c:v>
                </c:pt>
                <c:pt idx="15">
                  <c:v>0.41062283315849679</c:v>
                </c:pt>
                <c:pt idx="16">
                  <c:v>0.44095855184409788</c:v>
                </c:pt>
                <c:pt idx="17">
                  <c:v>0.46398036356916794</c:v>
                </c:pt>
                <c:pt idx="18">
                  <c:v>0.4807401700618647</c:v>
                </c:pt>
                <c:pt idx="19">
                  <c:v>0.49187848544578955</c:v>
                </c:pt>
                <c:pt idx="20">
                  <c:v>0.49777281743560198</c:v>
                </c:pt>
                <c:pt idx="21">
                  <c:v>0.49860917672171912</c:v>
                </c:pt>
                <c:pt idx="22">
                  <c:v>0.49441323247304353</c:v>
                </c:pt>
                <c:pt idx="23">
                  <c:v>0.48505440702850755</c:v>
                </c:pt>
                <c:pt idx="24">
                  <c:v>0.47022453265552872</c:v>
                </c:pt>
                <c:pt idx="25">
                  <c:v>0.44938229209042457</c:v>
                </c:pt>
                <c:pt idx="26">
                  <c:v>0.42163702135578296</c:v>
                </c:pt>
                <c:pt idx="27">
                  <c:v>0.38550111687401156</c:v>
                </c:pt>
                <c:pt idx="28">
                  <c:v>0.33829638550307273</c:v>
                </c:pt>
                <c:pt idx="29">
                  <c:v>0.27436796055257046</c:v>
                </c:pt>
                <c:pt idx="30">
                  <c:v>0.17638342073763671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'график 4'!$A$43:$B$43</c:f>
              <c:strCache>
                <c:ptCount val="1"/>
                <c:pt idx="0">
                  <c:v>2 0,9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4'!$C$43:$AR$43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-0.11303883305208633</c:v>
                </c:pt>
                <c:pt idx="14">
                  <c:v>-0.22047927592204844</c:v>
                </c:pt>
                <c:pt idx="15">
                  <c:v>-0.28185890875479536</c:v>
                </c:pt>
                <c:pt idx="16">
                  <c:v>-0.32446537223219579</c:v>
                </c:pt>
                <c:pt idx="17">
                  <c:v>-0.35512126254437465</c:v>
                </c:pt>
                <c:pt idx="18">
                  <c:v>-0.37675515184857655</c:v>
                </c:pt>
                <c:pt idx="19">
                  <c:v>-0.39086797998528505</c:v>
                </c:pt>
                <c:pt idx="20">
                  <c:v>-0.39826010484494995</c:v>
                </c:pt>
                <c:pt idx="21">
                  <c:v>-0.39930495169036395</c:v>
                </c:pt>
                <c:pt idx="22">
                  <c:v>-0.39405301391789554</c:v>
                </c:pt>
                <c:pt idx="23">
                  <c:v>-0.3822448313726563</c:v>
                </c:pt>
                <c:pt idx="24">
                  <c:v>-0.36324157862838852</c:v>
                </c:pt>
                <c:pt idx="25">
                  <c:v>-0.33582402799349703</c:v>
                </c:pt>
                <c:pt idx="26">
                  <c:v>-0.29767618499152793</c:v>
                </c:pt>
                <c:pt idx="27">
                  <c:v>-0.24381231397212833</c:v>
                </c:pt>
                <c:pt idx="28">
                  <c:v>-0.15898986690282177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'график 4'!$A$44:$B$44</c:f>
              <c:strCache>
                <c:ptCount val="1"/>
                <c:pt idx="0">
                  <c:v>3 1,0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4'!$C$44:$AR$44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0.10540925533894371</c:v>
                </c:pt>
                <c:pt idx="17">
                  <c:v>0.17873008824605871</c:v>
                </c:pt>
                <c:pt idx="18">
                  <c:v>0.21858128414339878</c:v>
                </c:pt>
                <c:pt idx="19">
                  <c:v>0.24209731743889787</c:v>
                </c:pt>
                <c:pt idx="20">
                  <c:v>0.2538591035287957</c:v>
                </c:pt>
                <c:pt idx="21">
                  <c:v>0.2554951619459303</c:v>
                </c:pt>
                <c:pt idx="22">
                  <c:v>0.24720661623652079</c:v>
                </c:pt>
                <c:pt idx="23">
                  <c:v>0.22791323885295414</c:v>
                </c:pt>
                <c:pt idx="24">
                  <c:v>0.19436506316150812</c:v>
                </c:pt>
                <c:pt idx="25">
                  <c:v>0.13642254619787131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'график 4'!$A$45:$B$45</c:f>
              <c:strCache>
                <c:ptCount val="1"/>
                <c:pt idx="0">
                  <c:v>2 1,0</c:v>
                </c:pt>
              </c:strCache>
            </c:strRef>
          </c:tx>
          <c:cat>
            <c:numRef>
              <c:f>'график 4'!$C$3:$AR$3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-0.83333333333333304</c:v>
                </c:pt>
                <c:pt idx="5">
                  <c:v>-0.78333333333333299</c:v>
                </c:pt>
                <c:pt idx="6">
                  <c:v>-0.73333333333333295</c:v>
                </c:pt>
                <c:pt idx="7">
                  <c:v>-0.68333333333333302</c:v>
                </c:pt>
                <c:pt idx="8">
                  <c:v>-0.63333333333333297</c:v>
                </c:pt>
                <c:pt idx="9">
                  <c:v>-0.58333333333333304</c:v>
                </c:pt>
                <c:pt idx="10">
                  <c:v>-0.53333333333333299</c:v>
                </c:pt>
                <c:pt idx="11">
                  <c:v>-0.483333333333333</c:v>
                </c:pt>
                <c:pt idx="12">
                  <c:v>-0.43333333333333302</c:v>
                </c:pt>
                <c:pt idx="13">
                  <c:v>-0.38333333333333303</c:v>
                </c:pt>
                <c:pt idx="14">
                  <c:v>-0.33333333333333298</c:v>
                </c:pt>
                <c:pt idx="15">
                  <c:v>-0.28333333333333299</c:v>
                </c:pt>
                <c:pt idx="16">
                  <c:v>-0.233333333333333</c:v>
                </c:pt>
                <c:pt idx="17">
                  <c:v>-0.18333333333333299</c:v>
                </c:pt>
                <c:pt idx="18">
                  <c:v>-0.133333333333333</c:v>
                </c:pt>
                <c:pt idx="19">
                  <c:v>-8.3333333333333301E-2</c:v>
                </c:pt>
                <c:pt idx="20">
                  <c:v>-3.3333333333333298E-2</c:v>
                </c:pt>
                <c:pt idx="21">
                  <c:v>1.6666666666666701E-2</c:v>
                </c:pt>
                <c:pt idx="22">
                  <c:v>6.6666666666666805E-2</c:v>
                </c:pt>
                <c:pt idx="23">
                  <c:v>0.116666666666667</c:v>
                </c:pt>
                <c:pt idx="24">
                  <c:v>0.16666666666666699</c:v>
                </c:pt>
                <c:pt idx="25">
                  <c:v>0.21666666666666701</c:v>
                </c:pt>
                <c:pt idx="26">
                  <c:v>0.266666666666667</c:v>
                </c:pt>
                <c:pt idx="27">
                  <c:v>0.31666666666666698</c:v>
                </c:pt>
                <c:pt idx="28">
                  <c:v>0.36666666666666697</c:v>
                </c:pt>
                <c:pt idx="29">
                  <c:v>0.41666666666666702</c:v>
                </c:pt>
                <c:pt idx="30">
                  <c:v>0.46666666666666701</c:v>
                </c:pt>
                <c:pt idx="31">
                  <c:v>0.51666666666666705</c:v>
                </c:pt>
                <c:pt idx="32">
                  <c:v>0.56666666666666698</c:v>
                </c:pt>
                <c:pt idx="33">
                  <c:v>0.61666666666666703</c:v>
                </c:pt>
                <c:pt idx="34">
                  <c:v>0.66666666666666696</c:v>
                </c:pt>
                <c:pt idx="35">
                  <c:v>0.71666666666666701</c:v>
                </c:pt>
                <c:pt idx="36">
                  <c:v>0.76666666666666705</c:v>
                </c:pt>
                <c:pt idx="37">
                  <c:v>0.81666666666666698</c:v>
                </c:pt>
                <c:pt idx="38">
                  <c:v>0.86666666666666703</c:v>
                </c:pt>
                <c:pt idx="39">
                  <c:v>0.91666666666666696</c:v>
                </c:pt>
                <c:pt idx="40">
                  <c:v>0.96666666666666701</c:v>
                </c:pt>
                <c:pt idx="41">
                  <c:v>1.0166666666666699</c:v>
                </c:pt>
              </c:numCache>
            </c:numRef>
          </c:cat>
          <c:val>
            <c:numRef>
              <c:f>'график 4'!$C$45:$AR$45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bandFmts/>
        <c:axId val="101597952"/>
        <c:axId val="101599488"/>
        <c:axId val="101584896"/>
      </c:surface3DChart>
      <c:catAx>
        <c:axId val="101597952"/>
        <c:scaling>
          <c:orientation val="minMax"/>
        </c:scaling>
        <c:axPos val="b"/>
        <c:numFmt formatCode="0.0" sourceLinked="1"/>
        <c:tickLblPos val="nextTo"/>
        <c:crossAx val="101599488"/>
        <c:crosses val="autoZero"/>
        <c:auto val="1"/>
        <c:lblAlgn val="ctr"/>
        <c:lblOffset val="100"/>
      </c:catAx>
      <c:valAx>
        <c:axId val="101599488"/>
        <c:scaling>
          <c:orientation val="minMax"/>
        </c:scaling>
        <c:axPos val="l"/>
        <c:majorGridlines/>
        <c:numFmt formatCode="0.0" sourceLinked="1"/>
        <c:tickLblPos val="nextTo"/>
        <c:crossAx val="101597952"/>
        <c:crosses val="autoZero"/>
        <c:crossBetween val="midCat"/>
      </c:valAx>
      <c:serAx>
        <c:axId val="101584896"/>
        <c:scaling>
          <c:orientation val="minMax"/>
        </c:scaling>
        <c:axPos val="b"/>
        <c:tickLblPos val="nextTo"/>
        <c:crossAx val="101599488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10</xdr:row>
      <xdr:rowOff>28575</xdr:rowOff>
    </xdr:from>
    <xdr:to>
      <xdr:col>10</xdr:col>
      <xdr:colOff>28575</xdr:colOff>
      <xdr:row>24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58</xdr:row>
      <xdr:rowOff>123825</xdr:rowOff>
    </xdr:from>
    <xdr:to>
      <xdr:col>18</xdr:col>
      <xdr:colOff>381000</xdr:colOff>
      <xdr:row>73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7</xdr:row>
      <xdr:rowOff>100851</xdr:rowOff>
    </xdr:from>
    <xdr:to>
      <xdr:col>16</xdr:col>
      <xdr:colOff>190500</xdr:colOff>
      <xdr:row>32</xdr:row>
      <xdr:rowOff>123265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</xdr:colOff>
      <xdr:row>22</xdr:row>
      <xdr:rowOff>38100</xdr:rowOff>
    </xdr:from>
    <xdr:to>
      <xdr:col>9</xdr:col>
      <xdr:colOff>438149</xdr:colOff>
      <xdr:row>39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207818</xdr:colOff>
      <xdr:row>2</xdr:row>
      <xdr:rowOff>86592</xdr:rowOff>
    </xdr:from>
    <xdr:to>
      <xdr:col>53</xdr:col>
      <xdr:colOff>554182</xdr:colOff>
      <xdr:row>22</xdr:row>
      <xdr:rowOff>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4"/>
  <sheetViews>
    <sheetView topLeftCell="A46" workbookViewId="0">
      <selection activeCell="A4" sqref="A4:B84"/>
    </sheetView>
  </sheetViews>
  <sheetFormatPr defaultRowHeight="15"/>
  <sheetData>
    <row r="1" spans="1:3" ht="18.75">
      <c r="A1" s="19" t="s">
        <v>0</v>
      </c>
      <c r="B1" s="20"/>
      <c r="C1" s="20"/>
    </row>
    <row r="3" spans="1:3">
      <c r="A3" s="2" t="s">
        <v>1</v>
      </c>
      <c r="B3" s="2" t="s">
        <v>2</v>
      </c>
    </row>
    <row r="4" spans="1:3">
      <c r="A4" s="4">
        <v>-4</v>
      </c>
      <c r="B4" s="2">
        <f>5*SIN(A4)*COS(3*A4+1)</f>
        <v>1.6746896404180561E-2</v>
      </c>
    </row>
    <row r="5" spans="1:3">
      <c r="A5" s="4">
        <v>-3.9</v>
      </c>
      <c r="B5" s="2">
        <f t="shared" ref="B5:B68" si="0">5*SIN(A5)*COS(3*A5+1)</f>
        <v>-1.0016945525047414</v>
      </c>
    </row>
    <row r="6" spans="1:3">
      <c r="A6" s="4">
        <v>-3.8</v>
      </c>
      <c r="B6" s="2">
        <f t="shared" si="0"/>
        <v>-1.7162132230074618</v>
      </c>
    </row>
    <row r="7" spans="1:3">
      <c r="A7" s="2">
        <v>-3.7</v>
      </c>
      <c r="B7" s="2">
        <f t="shared" si="0"/>
        <v>-2.0678661614840266</v>
      </c>
    </row>
    <row r="8" spans="1:3">
      <c r="A8" s="4">
        <v>-3.6</v>
      </c>
      <c r="B8" s="2">
        <f t="shared" si="0"/>
        <v>-2.0586632319248621</v>
      </c>
    </row>
    <row r="9" spans="1:3">
      <c r="A9" s="4">
        <v>-3.5</v>
      </c>
      <c r="B9" s="2">
        <f t="shared" si="0"/>
        <v>-1.748956337563917</v>
      </c>
    </row>
    <row r="10" spans="1:3">
      <c r="A10" s="4">
        <v>-3.4</v>
      </c>
      <c r="B10" s="2">
        <f t="shared" si="0"/>
        <v>-1.245563066587235</v>
      </c>
    </row>
    <row r="11" spans="1:3">
      <c r="A11" s="2">
        <v>-3.3</v>
      </c>
      <c r="B11" s="2">
        <f t="shared" si="0"/>
        <v>-0.68259338908873191</v>
      </c>
    </row>
    <row r="12" spans="1:3">
      <c r="A12" s="4">
        <v>-3.2</v>
      </c>
      <c r="B12" s="2">
        <f t="shared" si="0"/>
        <v>-0.19809850694716213</v>
      </c>
    </row>
    <row r="13" spans="1:3">
      <c r="A13" s="4">
        <v>-3.1</v>
      </c>
      <c r="B13" s="2">
        <f t="shared" si="0"/>
        <v>8.9684674861306352E-2</v>
      </c>
    </row>
    <row r="14" spans="1:3">
      <c r="A14" s="4">
        <v>-3</v>
      </c>
      <c r="B14" s="2">
        <f t="shared" si="0"/>
        <v>0.10266482971891247</v>
      </c>
    </row>
    <row r="15" spans="1:3">
      <c r="A15" s="2">
        <v>-2.9</v>
      </c>
      <c r="B15" s="2">
        <f t="shared" si="0"/>
        <v>-0.1834729680575857</v>
      </c>
    </row>
    <row r="16" spans="1:3">
      <c r="A16" s="4">
        <v>-2.8</v>
      </c>
      <c r="B16" s="2">
        <f t="shared" si="0"/>
        <v>-0.73454079009980655</v>
      </c>
    </row>
    <row r="17" spans="1:2">
      <c r="A17" s="4">
        <v>-2.7</v>
      </c>
      <c r="B17" s="2">
        <f t="shared" si="0"/>
        <v>-1.4628073615939678</v>
      </c>
    </row>
    <row r="18" spans="1:2">
      <c r="A18" s="4">
        <v>-2.6</v>
      </c>
      <c r="B18" s="2">
        <f t="shared" si="0"/>
        <v>-2.2408779946673643</v>
      </c>
    </row>
    <row r="19" spans="1:2">
      <c r="A19" s="2">
        <v>-2.5</v>
      </c>
      <c r="B19" s="2">
        <f t="shared" si="0"/>
        <v>-2.922302451374212</v>
      </c>
    </row>
    <row r="20" spans="1:2">
      <c r="A20" s="4">
        <v>-2.4</v>
      </c>
      <c r="B20" s="2">
        <f t="shared" si="0"/>
        <v>-3.3656374720420805</v>
      </c>
    </row>
    <row r="21" spans="1:2">
      <c r="A21" s="4">
        <v>-2.2999999999999998</v>
      </c>
      <c r="B21" s="2">
        <f t="shared" si="0"/>
        <v>-3.458127499936563</v>
      </c>
    </row>
    <row r="22" spans="1:2">
      <c r="A22" s="4">
        <v>-2.2000000000000002</v>
      </c>
      <c r="B22" s="2">
        <f t="shared" si="0"/>
        <v>-3.1352111185035918</v>
      </c>
    </row>
    <row r="23" spans="1:2">
      <c r="A23" s="2">
        <v>-2.1</v>
      </c>
      <c r="B23" s="2">
        <f t="shared" si="0"/>
        <v>-2.3927055980980194</v>
      </c>
    </row>
    <row r="24" spans="1:2">
      <c r="A24" s="4">
        <v>-2</v>
      </c>
      <c r="B24" s="2">
        <f t="shared" si="0"/>
        <v>-1.2896664766473047</v>
      </c>
    </row>
    <row r="25" spans="1:2">
      <c r="A25" s="4">
        <v>-1.9</v>
      </c>
      <c r="B25" s="2">
        <f t="shared" si="0"/>
        <v>5.8616966606320223E-2</v>
      </c>
    </row>
    <row r="26" spans="1:2">
      <c r="A26" s="4">
        <v>-1.8</v>
      </c>
      <c r="B26" s="2">
        <f t="shared" si="0"/>
        <v>1.4964769365974004</v>
      </c>
    </row>
    <row r="27" spans="1:2">
      <c r="A27" s="2">
        <v>-1.7</v>
      </c>
      <c r="B27" s="2">
        <f t="shared" si="0"/>
        <v>2.8501633999122715</v>
      </c>
    </row>
    <row r="28" spans="1:2">
      <c r="A28" s="4">
        <v>-1.6</v>
      </c>
      <c r="B28" s="2">
        <f t="shared" si="0"/>
        <v>3.9531522284389413</v>
      </c>
    </row>
    <row r="29" spans="1:2">
      <c r="A29" s="4">
        <v>-1.5</v>
      </c>
      <c r="B29" s="2">
        <f t="shared" si="0"/>
        <v>4.6705542537220506</v>
      </c>
    </row>
    <row r="30" spans="1:2">
      <c r="A30" s="4">
        <v>-1.4</v>
      </c>
      <c r="B30" s="2">
        <f t="shared" si="0"/>
        <v>4.9188465862791491</v>
      </c>
    </row>
    <row r="31" spans="1:2">
      <c r="A31" s="2">
        <v>-1.3</v>
      </c>
      <c r="B31" s="2">
        <f t="shared" si="0"/>
        <v>4.6778734386377341</v>
      </c>
    </row>
    <row r="32" spans="1:2">
      <c r="A32" s="4">
        <v>-1.2</v>
      </c>
      <c r="B32" s="2">
        <f t="shared" si="0"/>
        <v>3.993269052327947</v>
      </c>
    </row>
    <row r="33" spans="1:2">
      <c r="A33" s="4">
        <v>-1.1000000000000001</v>
      </c>
      <c r="B33" s="2">
        <f t="shared" si="0"/>
        <v>2.9689504699851454</v>
      </c>
    </row>
    <row r="34" spans="1:2">
      <c r="A34" s="4">
        <v>-1</v>
      </c>
      <c r="B34" s="2">
        <f t="shared" si="0"/>
        <v>1.7508774418700734</v>
      </c>
    </row>
    <row r="35" spans="1:2">
      <c r="A35" s="2">
        <v>-0.9</v>
      </c>
      <c r="B35" s="2">
        <f t="shared" si="0"/>
        <v>0.50463679769514702</v>
      </c>
    </row>
    <row r="36" spans="1:2">
      <c r="A36" s="4">
        <v>-0.8</v>
      </c>
      <c r="B36" s="2">
        <f t="shared" si="0"/>
        <v>-0.60963482606138586</v>
      </c>
    </row>
    <row r="37" spans="1:2">
      <c r="A37" s="4">
        <v>-0.7</v>
      </c>
      <c r="B37" s="2">
        <f t="shared" si="0"/>
        <v>-1.4610732214238626</v>
      </c>
    </row>
    <row r="38" spans="1:2">
      <c r="A38" s="4">
        <v>-0.6</v>
      </c>
      <c r="B38" s="2">
        <f t="shared" si="0"/>
        <v>-1.9669509979834976</v>
      </c>
    </row>
    <row r="39" spans="1:2">
      <c r="A39" s="2">
        <v>-0.5</v>
      </c>
      <c r="B39" s="2">
        <f t="shared" si="0"/>
        <v>-2.1036774620197414</v>
      </c>
    </row>
    <row r="40" spans="1:2">
      <c r="A40" s="4">
        <v>-0.4</v>
      </c>
      <c r="B40" s="2">
        <f t="shared" si="0"/>
        <v>-1.9082795104752417</v>
      </c>
    </row>
    <row r="41" spans="1:2">
      <c r="A41" s="4">
        <v>-0.3</v>
      </c>
      <c r="B41" s="2">
        <f t="shared" si="0"/>
        <v>-1.470219182759279</v>
      </c>
    </row>
    <row r="42" spans="1:2">
      <c r="A42" s="4">
        <v>-0.2</v>
      </c>
      <c r="B42" s="2">
        <f t="shared" si="0"/>
        <v>-0.91493285649993539</v>
      </c>
    </row>
    <row r="43" spans="1:2">
      <c r="A43" s="2">
        <v>-0.1</v>
      </c>
      <c r="B43" s="2">
        <f t="shared" si="0"/>
        <v>-0.38178404376121855</v>
      </c>
    </row>
    <row r="44" spans="1:2">
      <c r="A44" s="4">
        <v>0</v>
      </c>
      <c r="B44" s="2">
        <f t="shared" si="0"/>
        <v>0</v>
      </c>
    </row>
    <row r="45" spans="1:2">
      <c r="A45" s="4">
        <v>9.9999999999999603E-2</v>
      </c>
      <c r="B45" s="2">
        <f t="shared" si="0"/>
        <v>0.13352661005308458</v>
      </c>
    </row>
    <row r="46" spans="1:2">
      <c r="A46" s="4">
        <v>0.2</v>
      </c>
      <c r="B46" s="2">
        <f t="shared" si="0"/>
        <v>-2.9005247775662574E-2</v>
      </c>
    </row>
    <row r="47" spans="1:2">
      <c r="A47" s="2">
        <v>0.3</v>
      </c>
      <c r="B47" s="2">
        <f t="shared" si="0"/>
        <v>-0.47769299805478732</v>
      </c>
    </row>
    <row r="48" spans="1:2">
      <c r="A48" s="4">
        <v>0.4</v>
      </c>
      <c r="B48" s="2">
        <f t="shared" si="0"/>
        <v>-1.1458656476418276</v>
      </c>
    </row>
    <row r="49" spans="1:2">
      <c r="A49" s="4">
        <v>0.5</v>
      </c>
      <c r="B49" s="2">
        <f t="shared" si="0"/>
        <v>-1.9204435469145362</v>
      </c>
    </row>
    <row r="50" spans="1:2">
      <c r="A50" s="4">
        <v>0.6</v>
      </c>
      <c r="B50" s="2">
        <f t="shared" si="0"/>
        <v>-2.6600937646160534</v>
      </c>
    </row>
    <row r="51" spans="1:2">
      <c r="A51" s="2">
        <v>0.7</v>
      </c>
      <c r="B51" s="2">
        <f t="shared" si="0"/>
        <v>-3.2183026787346747</v>
      </c>
    </row>
    <row r="52" spans="1:2">
      <c r="A52" s="4">
        <v>0.8</v>
      </c>
      <c r="B52" s="2">
        <f t="shared" si="0"/>
        <v>-3.46769286058763</v>
      </c>
    </row>
    <row r="53" spans="1:2">
      <c r="A53" s="4">
        <v>0.9</v>
      </c>
      <c r="B53" s="2">
        <f t="shared" si="0"/>
        <v>-3.3216978844734228</v>
      </c>
    </row>
    <row r="54" spans="1:2">
      <c r="A54" s="4">
        <v>1</v>
      </c>
      <c r="B54" s="2">
        <f t="shared" si="0"/>
        <v>-2.7501107068075146</v>
      </c>
    </row>
    <row r="55" spans="1:2">
      <c r="A55" s="2">
        <v>1.1000000000000001</v>
      </c>
      <c r="B55" s="2">
        <f t="shared" si="0"/>
        <v>-1.7859758603210159</v>
      </c>
    </row>
    <row r="56" spans="1:2">
      <c r="A56" s="4">
        <v>1.2</v>
      </c>
      <c r="B56" s="2">
        <f t="shared" si="0"/>
        <v>-0.52265269346731624</v>
      </c>
    </row>
    <row r="57" spans="1:2">
      <c r="A57" s="4">
        <v>1.3</v>
      </c>
      <c r="B57" s="2">
        <f t="shared" si="0"/>
        <v>0.89857760119339125</v>
      </c>
    </row>
    <row r="58" spans="1:2">
      <c r="A58" s="4">
        <v>1.4</v>
      </c>
      <c r="B58" s="2">
        <f t="shared" si="0"/>
        <v>2.3084981361402397</v>
      </c>
    </row>
    <row r="59" spans="1:2">
      <c r="A59" s="2">
        <v>1.50000000000001</v>
      </c>
      <c r="B59" s="2">
        <f t="shared" si="0"/>
        <v>3.5344727350669021</v>
      </c>
    </row>
    <row r="60" spans="1:2">
      <c r="A60" s="4">
        <v>1.6</v>
      </c>
      <c r="B60" s="2">
        <f t="shared" si="0"/>
        <v>4.4257096705630383</v>
      </c>
    </row>
    <row r="61" spans="1:2">
      <c r="A61" s="4">
        <v>1.7</v>
      </c>
      <c r="B61" s="2">
        <f t="shared" si="0"/>
        <v>4.8753635481603022</v>
      </c>
    </row>
    <row r="62" spans="1:2">
      <c r="A62" s="4">
        <v>1.80000000000001</v>
      </c>
      <c r="B62" s="2">
        <f t="shared" si="0"/>
        <v>4.8360539007830656</v>
      </c>
    </row>
    <row r="63" spans="1:2">
      <c r="A63" s="2">
        <v>1.9000000000000099</v>
      </c>
      <c r="B63" s="2">
        <f t="shared" si="0"/>
        <v>4.326404266774813</v>
      </c>
    </row>
    <row r="64" spans="1:2">
      <c r="A64" s="4">
        <v>2.0000000000000102</v>
      </c>
      <c r="B64" s="2">
        <f t="shared" si="0"/>
        <v>3.4276068997621318</v>
      </c>
    </row>
    <row r="65" spans="1:2">
      <c r="A65" s="4">
        <v>2.1</v>
      </c>
      <c r="B65" s="2">
        <f t="shared" si="0"/>
        <v>2.2705752029337756</v>
      </c>
    </row>
    <row r="66" spans="1:2">
      <c r="A66" s="4">
        <v>2.2000000000000099</v>
      </c>
      <c r="B66" s="2">
        <f t="shared" si="0"/>
        <v>1.0157133957600248</v>
      </c>
    </row>
    <row r="67" spans="1:2">
      <c r="A67" s="2">
        <v>2.30000000000001</v>
      </c>
      <c r="B67" s="2">
        <f t="shared" si="0"/>
        <v>-0.17152012430316613</v>
      </c>
    </row>
    <row r="68" spans="1:2">
      <c r="A68" s="4">
        <v>2.4000000000000101</v>
      </c>
      <c r="B68" s="2">
        <f t="shared" si="0"/>
        <v>-1.1454331054977105</v>
      </c>
    </row>
    <row r="69" spans="1:2">
      <c r="A69" s="4">
        <v>2.5000000000000102</v>
      </c>
      <c r="B69" s="2">
        <f t="shared" ref="B69:B84" si="1">5*SIN(A69)*COS(3*A69+1)</f>
        <v>-1.8014367708794916</v>
      </c>
    </row>
    <row r="70" spans="1:2">
      <c r="A70" s="4">
        <v>2.6000000000000099</v>
      </c>
      <c r="B70" s="2">
        <f t="shared" si="1"/>
        <v>-2.0905978071179581</v>
      </c>
    </row>
    <row r="71" spans="1:2">
      <c r="A71" s="2">
        <v>2.7000000000000099</v>
      </c>
      <c r="B71" s="2">
        <f t="shared" si="1"/>
        <v>-2.0251857240690181</v>
      </c>
    </row>
    <row r="72" spans="1:2">
      <c r="A72" s="4">
        <v>2.80000000000001</v>
      </c>
      <c r="B72" s="2">
        <f t="shared" si="1"/>
        <v>-1.6744266143754694</v>
      </c>
    </row>
    <row r="73" spans="1:2">
      <c r="A73" s="4">
        <v>2.9000000000000101</v>
      </c>
      <c r="B73" s="2">
        <f t="shared" si="1"/>
        <v>-1.1512257597936206</v>
      </c>
    </row>
    <row r="74" spans="1:2">
      <c r="A74" s="4">
        <v>3.0000000000000102</v>
      </c>
      <c r="B74" s="2">
        <f t="shared" si="1"/>
        <v>-0.59204890473031646</v>
      </c>
    </row>
    <row r="75" spans="1:2">
      <c r="A75" s="2">
        <v>3.1000000000000099</v>
      </c>
      <c r="B75" s="2">
        <f t="shared" si="1"/>
        <v>-0.13322993474172551</v>
      </c>
    </row>
    <row r="76" spans="1:2">
      <c r="A76" s="4">
        <v>3.2000000000000099</v>
      </c>
      <c r="B76" s="2">
        <f t="shared" si="1"/>
        <v>0.11246893408120566</v>
      </c>
    </row>
    <row r="77" spans="1:2">
      <c r="A77" s="4">
        <v>3.30000000000001</v>
      </c>
      <c r="B77" s="2">
        <f t="shared" si="1"/>
        <v>7.5267451712168934E-2</v>
      </c>
    </row>
    <row r="78" spans="1:2">
      <c r="A78" s="4">
        <v>3.4000000000000101</v>
      </c>
      <c r="B78" s="2">
        <f t="shared" si="1"/>
        <v>-0.25938043308530145</v>
      </c>
    </row>
    <row r="79" spans="1:2">
      <c r="A79" s="2">
        <v>3.5000000000000102</v>
      </c>
      <c r="B79" s="2">
        <f t="shared" si="1"/>
        <v>-0.84767601616573174</v>
      </c>
    </row>
    <row r="80" spans="1:2">
      <c r="A80" s="4">
        <v>3.6000000000000099</v>
      </c>
      <c r="B80" s="2">
        <f t="shared" si="1"/>
        <v>-1.5940304998352521</v>
      </c>
    </row>
    <row r="81" spans="1:2">
      <c r="A81" s="4">
        <v>3.7000000000000099</v>
      </c>
      <c r="B81" s="2">
        <f t="shared" si="1"/>
        <v>-2.3662643957899774</v>
      </c>
    </row>
    <row r="82" spans="1:2">
      <c r="A82" s="4">
        <v>3.80000000000001</v>
      </c>
      <c r="B82" s="2">
        <f t="shared" si="1"/>
        <v>-3.0170477106815046</v>
      </c>
    </row>
    <row r="83" spans="1:2">
      <c r="A83" s="2">
        <v>3.9000000000000101</v>
      </c>
      <c r="B83" s="2">
        <f t="shared" si="1"/>
        <v>-3.4081731785651721</v>
      </c>
    </row>
    <row r="84" spans="1:2">
      <c r="A84" s="4">
        <v>4.0000000000000098</v>
      </c>
      <c r="B84" s="2">
        <f t="shared" si="1"/>
        <v>-3.4337899428032674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topLeftCell="A84" zoomScale="85" zoomScaleNormal="85" workbookViewId="0">
      <selection activeCell="D4" sqref="D4:E130"/>
    </sheetView>
  </sheetViews>
  <sheetFormatPr defaultRowHeight="15"/>
  <cols>
    <col min="5" max="5" width="13.42578125" style="1" customWidth="1"/>
  </cols>
  <sheetData>
    <row r="1" spans="1:5">
      <c r="A1" s="21"/>
      <c r="B1" s="20"/>
      <c r="C1" s="20"/>
      <c r="E1"/>
    </row>
    <row r="2" spans="1:5">
      <c r="E2" s="8"/>
    </row>
    <row r="3" spans="1:5">
      <c r="A3" s="10" t="s">
        <v>3</v>
      </c>
      <c r="B3" s="10" t="s">
        <v>4</v>
      </c>
      <c r="D3" s="6" t="s">
        <v>1</v>
      </c>
      <c r="E3" s="2" t="s">
        <v>2</v>
      </c>
    </row>
    <row r="4" spans="1:5">
      <c r="A4" s="3">
        <v>0</v>
      </c>
      <c r="B4" s="2">
        <f>4*SIN(4*A4)</f>
        <v>0</v>
      </c>
      <c r="D4" s="6">
        <f>B4*COS(A4)</f>
        <v>0</v>
      </c>
      <c r="E4" s="7">
        <f>B4*SIN(A4)</f>
        <v>0</v>
      </c>
    </row>
    <row r="5" spans="1:5">
      <c r="A5" s="3">
        <v>0.05</v>
      </c>
      <c r="B5" s="3">
        <f>4*SIN(4*A5)</f>
        <v>0.79467732318024487</v>
      </c>
      <c r="D5" s="11">
        <f t="shared" ref="D5:D68" si="0">B5*COS(A5)</f>
        <v>0.79368418345624436</v>
      </c>
      <c r="E5" s="12">
        <f t="shared" ref="E5:E68" si="1">B5*SIN(A5)</f>
        <v>3.971731245079501E-2</v>
      </c>
    </row>
    <row r="6" spans="1:5">
      <c r="A6" s="9">
        <f>A5+0.05</f>
        <v>0.1</v>
      </c>
      <c r="B6" s="3">
        <f t="shared" ref="B6:B69" si="2">4*SIN(4*A6)</f>
        <v>1.5576733692346021</v>
      </c>
      <c r="D6" s="11">
        <f t="shared" si="0"/>
        <v>1.5498914905310854</v>
      </c>
      <c r="E6" s="12">
        <f t="shared" si="1"/>
        <v>0.15550785447046661</v>
      </c>
    </row>
    <row r="7" spans="1:5">
      <c r="A7" s="9">
        <f t="shared" ref="A7:A70" si="3">A6+0.05</f>
        <v>0.15000000000000002</v>
      </c>
      <c r="B7" s="3">
        <f t="shared" si="2"/>
        <v>2.2585698935801419</v>
      </c>
      <c r="D7" s="11">
        <f t="shared" si="0"/>
        <v>2.2332085882691293</v>
      </c>
      <c r="E7" s="12">
        <f t="shared" si="1"/>
        <v>0.3375164669577122</v>
      </c>
    </row>
    <row r="8" spans="1:5">
      <c r="A8" s="9">
        <f t="shared" si="3"/>
        <v>0.2</v>
      </c>
      <c r="B8" s="3">
        <f t="shared" si="2"/>
        <v>2.8694243635980912</v>
      </c>
      <c r="D8" s="11">
        <f t="shared" si="0"/>
        <v>2.812226916405864</v>
      </c>
      <c r="E8" s="12">
        <f t="shared" si="1"/>
        <v>0.57006661808307724</v>
      </c>
    </row>
    <row r="9" spans="1:5">
      <c r="A9" s="9">
        <f t="shared" si="3"/>
        <v>0.25</v>
      </c>
      <c r="B9" s="3">
        <f t="shared" si="2"/>
        <v>3.365883939231586</v>
      </c>
      <c r="D9" s="11">
        <f t="shared" si="0"/>
        <v>3.2612467587578404</v>
      </c>
      <c r="E9" s="12">
        <f t="shared" si="1"/>
        <v>0.83273301295710445</v>
      </c>
    </row>
    <row r="10" spans="1:5">
      <c r="A10" s="9">
        <f t="shared" si="3"/>
        <v>0.3</v>
      </c>
      <c r="B10" s="3">
        <f t="shared" si="2"/>
        <v>3.7281563438689052</v>
      </c>
      <c r="D10" s="11">
        <f t="shared" si="0"/>
        <v>3.5616437924630753</v>
      </c>
      <c r="E10" s="12">
        <f t="shared" si="1"/>
        <v>1.1017455332059229</v>
      </c>
    </row>
    <row r="11" spans="1:5">
      <c r="A11" s="9">
        <f t="shared" si="3"/>
        <v>0.35</v>
      </c>
      <c r="B11" s="3">
        <f t="shared" si="2"/>
        <v>3.9417989199538406</v>
      </c>
      <c r="D11" s="11">
        <f t="shared" si="0"/>
        <v>3.7028183449359071</v>
      </c>
      <c r="E11" s="12">
        <f t="shared" si="1"/>
        <v>1.3516342070824381</v>
      </c>
    </row>
    <row r="12" spans="1:5">
      <c r="A12" s="9">
        <f t="shared" si="3"/>
        <v>0.39999999999999997</v>
      </c>
      <c r="B12" s="3">
        <f t="shared" si="2"/>
        <v>3.9982944121660209</v>
      </c>
      <c r="D12" s="11">
        <f t="shared" si="0"/>
        <v>3.6826730255858164</v>
      </c>
      <c r="E12" s="12">
        <f t="shared" si="1"/>
        <v>1.5570091820476319</v>
      </c>
    </row>
    <row r="13" spans="1:5">
      <c r="A13" s="9">
        <f t="shared" si="3"/>
        <v>0.44999999999999996</v>
      </c>
      <c r="B13" s="3">
        <f t="shared" si="2"/>
        <v>3.895390523512781</v>
      </c>
      <c r="D13" s="11">
        <f t="shared" si="0"/>
        <v>3.5075931094291608</v>
      </c>
      <c r="E13" s="12">
        <f t="shared" si="1"/>
        <v>1.6943606196315613</v>
      </c>
    </row>
    <row r="14" spans="1:5">
      <c r="A14" s="9">
        <f t="shared" si="3"/>
        <v>0.49999999999999994</v>
      </c>
      <c r="B14" s="3">
        <f t="shared" si="2"/>
        <v>3.6371897073027273</v>
      </c>
      <c r="D14" s="11">
        <f t="shared" si="0"/>
        <v>3.1919342614160224</v>
      </c>
      <c r="E14" s="12">
        <f t="shared" si="1"/>
        <v>1.7437616344292732</v>
      </c>
    </row>
    <row r="15" spans="1:5">
      <c r="A15" s="9">
        <f t="shared" si="3"/>
        <v>0.54999999999999993</v>
      </c>
      <c r="B15" s="3">
        <f t="shared" si="2"/>
        <v>3.2339856152783613</v>
      </c>
      <c r="D15" s="11">
        <f t="shared" si="0"/>
        <v>2.7570520410125017</v>
      </c>
      <c r="E15" s="12">
        <f t="shared" si="1"/>
        <v>1.6903629796514592</v>
      </c>
    </row>
    <row r="16" spans="1:5">
      <c r="A16" s="9">
        <f t="shared" si="3"/>
        <v>0.6</v>
      </c>
      <c r="B16" s="3">
        <f t="shared" si="2"/>
        <v>2.7018527222046038</v>
      </c>
      <c r="D16" s="11">
        <f t="shared" si="0"/>
        <v>2.229935277876125</v>
      </c>
      <c r="E16" s="12">
        <f t="shared" si="1"/>
        <v>1.5255808038147169</v>
      </c>
    </row>
    <row r="17" spans="1:5">
      <c r="A17" s="9">
        <f t="shared" si="3"/>
        <v>0.65</v>
      </c>
      <c r="B17" s="3">
        <f t="shared" si="2"/>
        <v>2.0620054872858566</v>
      </c>
      <c r="D17" s="11">
        <f t="shared" si="0"/>
        <v>1.6415291609475218</v>
      </c>
      <c r="E17" s="12">
        <f t="shared" si="1"/>
        <v>1.2478976894585183</v>
      </c>
    </row>
    <row r="18" spans="1:5">
      <c r="A18" s="9">
        <f t="shared" si="3"/>
        <v>0.70000000000000007</v>
      </c>
      <c r="B18" s="3">
        <f t="shared" si="2"/>
        <v>1.3399526006236187</v>
      </c>
      <c r="D18" s="11">
        <f t="shared" si="0"/>
        <v>1.024852277918507</v>
      </c>
      <c r="E18" s="12">
        <f t="shared" si="1"/>
        <v>0.86322116538187721</v>
      </c>
    </row>
    <row r="19" spans="1:5">
      <c r="A19" s="9">
        <f t="shared" si="3"/>
        <v>0.75000000000000011</v>
      </c>
      <c r="B19" s="3">
        <f t="shared" si="2"/>
        <v>0.56448003223946708</v>
      </c>
      <c r="D19" s="11">
        <f t="shared" si="0"/>
        <v>0.41302375629115357</v>
      </c>
      <c r="E19" s="12">
        <f t="shared" si="1"/>
        <v>0.38477146923364208</v>
      </c>
    </row>
    <row r="20" spans="1:5">
      <c r="A20" s="9">
        <f t="shared" si="3"/>
        <v>0.80000000000000016</v>
      </c>
      <c r="B20" s="3">
        <f t="shared" si="2"/>
        <v>-0.23349657371032212</v>
      </c>
      <c r="D20" s="11">
        <f t="shared" si="0"/>
        <v>-0.16267862951355636</v>
      </c>
      <c r="E20" s="12">
        <f t="shared" si="1"/>
        <v>-0.16750018935526897</v>
      </c>
    </row>
    <row r="21" spans="1:5">
      <c r="A21" s="9">
        <f t="shared" si="3"/>
        <v>0.8500000000000002</v>
      </c>
      <c r="B21" s="3">
        <f t="shared" si="2"/>
        <v>-1.0221644081073284</v>
      </c>
      <c r="D21" s="11">
        <f t="shared" si="0"/>
        <v>-0.67461128167433515</v>
      </c>
      <c r="E21" s="12">
        <f t="shared" si="1"/>
        <v>-0.76793209064286128</v>
      </c>
    </row>
    <row r="22" spans="1:5">
      <c r="A22" s="9">
        <f t="shared" si="3"/>
        <v>0.90000000000000024</v>
      </c>
      <c r="B22" s="3">
        <f t="shared" si="2"/>
        <v>-1.770081773179413</v>
      </c>
      <c r="D22" s="11">
        <f t="shared" si="0"/>
        <v>-1.100300474862536</v>
      </c>
      <c r="E22" s="12">
        <f t="shared" si="1"/>
        <v>-1.3865526851725658</v>
      </c>
    </row>
    <row r="23" spans="1:5">
      <c r="A23" s="9">
        <f t="shared" si="3"/>
        <v>0.95000000000000029</v>
      </c>
      <c r="B23" s="3">
        <f t="shared" si="2"/>
        <v>-2.4474315637708801</v>
      </c>
      <c r="D23" s="11">
        <f t="shared" si="0"/>
        <v>-1.4236295532656686</v>
      </c>
      <c r="E23" s="12">
        <f t="shared" si="1"/>
        <v>-1.9907787808821373</v>
      </c>
    </row>
    <row r="24" spans="1:5">
      <c r="A24" s="9">
        <f t="shared" si="3"/>
        <v>1.0000000000000002</v>
      </c>
      <c r="B24" s="3">
        <f t="shared" si="2"/>
        <v>-3.0272099812317155</v>
      </c>
      <c r="D24" s="11">
        <f t="shared" si="0"/>
        <v>-1.6356085332065433</v>
      </c>
      <c r="E24" s="12">
        <f t="shared" si="1"/>
        <v>-2.5473093641273459</v>
      </c>
    </row>
    <row r="25" spans="1:5">
      <c r="A25" s="9">
        <f t="shared" si="3"/>
        <v>1.0500000000000003</v>
      </c>
      <c r="B25" s="3">
        <f t="shared" si="2"/>
        <v>-3.4863030896543545</v>
      </c>
      <c r="D25" s="11">
        <f t="shared" si="0"/>
        <v>-1.7346834815874816</v>
      </c>
      <c r="E25" s="12">
        <f t="shared" si="1"/>
        <v>-3.0241002714263678</v>
      </c>
    </row>
    <row r="26" spans="1:5">
      <c r="A26" s="9">
        <f t="shared" si="3"/>
        <v>1.1000000000000003</v>
      </c>
      <c r="B26" s="3">
        <f t="shared" si="2"/>
        <v>-3.8064082955580654</v>
      </c>
      <c r="D26" s="11">
        <f t="shared" si="0"/>
        <v>-1.7265720394272801</v>
      </c>
      <c r="E26" s="12">
        <f t="shared" si="1"/>
        <v>-3.392299088400252</v>
      </c>
    </row>
    <row r="27" spans="1:5">
      <c r="A27" s="9">
        <f t="shared" si="3"/>
        <v>1.1500000000000004</v>
      </c>
      <c r="B27" s="3">
        <f t="shared" si="2"/>
        <v>-3.9747640145338585</v>
      </c>
      <c r="D27" s="11">
        <f t="shared" si="0"/>
        <v>-1.6236411804153739</v>
      </c>
      <c r="E27" s="12">
        <f t="shared" si="1"/>
        <v>-3.6280212635116524</v>
      </c>
    </row>
    <row r="28" spans="1:5">
      <c r="A28" s="9">
        <f t="shared" si="3"/>
        <v>1.2000000000000004</v>
      </c>
      <c r="B28" s="3">
        <f t="shared" si="2"/>
        <v>-3.9846584353433623</v>
      </c>
      <c r="D28" s="11">
        <f t="shared" si="0"/>
        <v>-1.443871882987555</v>
      </c>
      <c r="E28" s="12">
        <f t="shared" si="1"/>
        <v>-3.7138574059690264</v>
      </c>
    </row>
    <row r="29" spans="1:5">
      <c r="A29" s="9">
        <f t="shared" si="3"/>
        <v>1.2500000000000004</v>
      </c>
      <c r="B29" s="3">
        <f t="shared" si="2"/>
        <v>-3.835697098652552</v>
      </c>
      <c r="D29" s="11">
        <f t="shared" si="0"/>
        <v>-1.2094810705797989</v>
      </c>
      <c r="E29" s="12">
        <f t="shared" si="1"/>
        <v>-3.640017551128119</v>
      </c>
    </row>
    <row r="30" spans="1:5">
      <c r="A30" s="9">
        <f t="shared" si="3"/>
        <v>1.3000000000000005</v>
      </c>
      <c r="B30" s="3">
        <f t="shared" si="2"/>
        <v>-3.5338186228806094</v>
      </c>
      <c r="D30" s="11">
        <f t="shared" si="0"/>
        <v>-0.94529234219231406</v>
      </c>
      <c r="E30" s="12">
        <f t="shared" si="1"/>
        <v>-3.4050398598563243</v>
      </c>
    </row>
    <row r="31" spans="1:5">
      <c r="A31" s="9">
        <f t="shared" si="3"/>
        <v>1.3500000000000005</v>
      </c>
      <c r="B31" s="3">
        <f t="shared" si="2"/>
        <v>-3.0910579502239441</v>
      </c>
      <c r="D31" s="11">
        <f t="shared" si="0"/>
        <v>-0.67696236129115217</v>
      </c>
      <c r="E31" s="12">
        <f t="shared" si="1"/>
        <v>-3.0160174424292974</v>
      </c>
    </row>
    <row r="32" spans="1:5">
      <c r="A32" s="9">
        <f t="shared" si="3"/>
        <v>1.4000000000000006</v>
      </c>
      <c r="B32" s="3">
        <f t="shared" si="2"/>
        <v>-2.5250665514892781</v>
      </c>
      <c r="D32" s="11">
        <f t="shared" si="0"/>
        <v>-0.42917834738959526</v>
      </c>
      <c r="E32" s="12">
        <f t="shared" si="1"/>
        <v>-2.4883261513680015</v>
      </c>
    </row>
    <row r="33" spans="1:5">
      <c r="A33" s="9">
        <f t="shared" si="3"/>
        <v>1.4500000000000006</v>
      </c>
      <c r="B33" s="3">
        <f t="shared" si="2"/>
        <v>-1.8584087176550201</v>
      </c>
      <c r="D33" s="11">
        <f t="shared" si="0"/>
        <v>-0.22394339709388519</v>
      </c>
      <c r="E33" s="12">
        <f t="shared" si="1"/>
        <v>-1.8448664766736445</v>
      </c>
    </row>
    <row r="34" spans="1:5">
      <c r="A34" s="9">
        <f t="shared" si="3"/>
        <v>1.5000000000000007</v>
      </c>
      <c r="B34" s="3">
        <f t="shared" si="2"/>
        <v>-1.1176619927956932</v>
      </c>
      <c r="D34" s="11">
        <f t="shared" si="0"/>
        <v>-7.9060281780714919E-2</v>
      </c>
      <c r="E34" s="12">
        <f t="shared" si="1"/>
        <v>-1.1148622345316008</v>
      </c>
    </row>
    <row r="35" spans="1:5">
      <c r="A35" s="9">
        <f t="shared" si="3"/>
        <v>1.5500000000000007</v>
      </c>
      <c r="B35" s="3">
        <f t="shared" si="2"/>
        <v>-0.33235761126997498</v>
      </c>
      <c r="D35" s="11">
        <f t="shared" si="0"/>
        <v>-6.9113192954060399E-3</v>
      </c>
      <c r="E35" s="12">
        <f t="shared" si="1"/>
        <v>-0.33228574365247865</v>
      </c>
    </row>
    <row r="36" spans="1:5">
      <c r="A36" s="9">
        <f t="shared" si="3"/>
        <v>1.6000000000000008</v>
      </c>
      <c r="B36" s="3">
        <f t="shared" si="2"/>
        <v>0.46619681940198515</v>
      </c>
      <c r="D36" s="11">
        <f t="shared" si="0"/>
        <v>-1.3612724424918491E-2</v>
      </c>
      <c r="E36" s="12">
        <f t="shared" si="1"/>
        <v>0.46599803449613214</v>
      </c>
    </row>
    <row r="37" spans="1:5">
      <c r="A37" s="9">
        <f t="shared" si="3"/>
        <v>1.6500000000000008</v>
      </c>
      <c r="B37" s="3">
        <f t="shared" si="2"/>
        <v>1.2461654540535247</v>
      </c>
      <c r="D37" s="11">
        <f t="shared" si="0"/>
        <v>-9.8597718324963057E-2</v>
      </c>
      <c r="E37" s="12">
        <f t="shared" si="1"/>
        <v>1.2422587608133575</v>
      </c>
    </row>
    <row r="38" spans="1:5">
      <c r="A38" s="9">
        <f t="shared" si="3"/>
        <v>1.7000000000000008</v>
      </c>
      <c r="B38" s="3">
        <f t="shared" si="2"/>
        <v>1.9764534045544451</v>
      </c>
      <c r="D38" s="11">
        <f t="shared" si="0"/>
        <v>-0.25465513940848722</v>
      </c>
      <c r="E38" s="12">
        <f t="shared" si="1"/>
        <v>1.9599792907956197</v>
      </c>
    </row>
    <row r="39" spans="1:5">
      <c r="A39" s="9">
        <f>A38+0.05</f>
        <v>1.7500000000000009</v>
      </c>
      <c r="B39" s="3">
        <f t="shared" si="2"/>
        <v>2.6279463948751669</v>
      </c>
      <c r="D39" s="11">
        <f t="shared" si="0"/>
        <v>-0.46842107934480343</v>
      </c>
      <c r="E39" s="12">
        <f t="shared" si="1"/>
        <v>2.5858623216951893</v>
      </c>
    </row>
    <row r="40" spans="1:5">
      <c r="A40" s="9">
        <f t="shared" si="3"/>
        <v>1.8000000000000009</v>
      </c>
      <c r="B40" s="3">
        <f t="shared" si="2"/>
        <v>3.1746714553966213</v>
      </c>
      <c r="D40" s="11">
        <f t="shared" si="0"/>
        <v>-0.72129200462846654</v>
      </c>
      <c r="E40" s="12">
        <f t="shared" si="1"/>
        <v>3.0916462756546306</v>
      </c>
    </row>
    <row r="41" spans="1:5">
      <c r="A41" s="9">
        <f t="shared" si="3"/>
        <v>1.850000000000001</v>
      </c>
      <c r="B41" s="3">
        <f t="shared" si="2"/>
        <v>3.5948323832465139</v>
      </c>
      <c r="D41" s="11">
        <f t="shared" si="0"/>
        <v>-0.99070074379166184</v>
      </c>
      <c r="E41" s="12">
        <f t="shared" si="1"/>
        <v>3.4556232288674731</v>
      </c>
    </row>
    <row r="42" spans="1:5">
      <c r="A42" s="9">
        <f t="shared" si="3"/>
        <v>1.900000000000001</v>
      </c>
      <c r="B42" s="3">
        <f t="shared" si="2"/>
        <v>3.8716786881259497</v>
      </c>
      <c r="D42" s="11">
        <f t="shared" si="0"/>
        <v>-1.2516733261188993</v>
      </c>
      <c r="E42" s="12">
        <f t="shared" si="1"/>
        <v>3.6637698820710787</v>
      </c>
    </row>
    <row r="43" spans="1:5">
      <c r="A43" s="9">
        <f t="shared" si="3"/>
        <v>1.9500000000000011</v>
      </c>
      <c r="B43" s="3">
        <f t="shared" si="2"/>
        <v>3.9941733814984208</v>
      </c>
      <c r="D43" s="11">
        <f t="shared" si="0"/>
        <v>-1.4785664229242703</v>
      </c>
      <c r="E43" s="12">
        <f t="shared" si="1"/>
        <v>3.7104261661528124</v>
      </c>
    </row>
    <row r="44" spans="1:5">
      <c r="A44" s="9">
        <f t="shared" si="3"/>
        <v>2.0000000000000009</v>
      </c>
      <c r="B44" s="3">
        <f t="shared" si="2"/>
        <v>3.9574329864935249</v>
      </c>
      <c r="D44" s="11">
        <f t="shared" si="0"/>
        <v>-1.6468732181765937</v>
      </c>
      <c r="E44" s="12">
        <f t="shared" si="1"/>
        <v>3.5984836314536337</v>
      </c>
    </row>
    <row r="45" spans="1:5">
      <c r="A45" s="9">
        <f t="shared" si="3"/>
        <v>2.0500000000000007</v>
      </c>
      <c r="B45" s="3">
        <f t="shared" si="2"/>
        <v>3.7629222267190876</v>
      </c>
      <c r="D45" s="11">
        <f t="shared" si="0"/>
        <v>-1.7349806785146256</v>
      </c>
      <c r="E45" s="12">
        <f t="shared" si="1"/>
        <v>3.3390755800846237</v>
      </c>
    </row>
    <row r="46" spans="1:5">
      <c r="A46" s="9">
        <f t="shared" si="3"/>
        <v>2.1000000000000005</v>
      </c>
      <c r="B46" s="3">
        <f t="shared" si="2"/>
        <v>3.4183956323531182</v>
      </c>
      <c r="D46" s="11">
        <f t="shared" si="0"/>
        <v>-1.7257637189746398</v>
      </c>
      <c r="E46" s="12">
        <f t="shared" si="1"/>
        <v>2.9507911287588104</v>
      </c>
    </row>
    <row r="47" spans="1:5">
      <c r="A47" s="9">
        <f t="shared" si="3"/>
        <v>2.1500000000000004</v>
      </c>
      <c r="B47" s="3">
        <f t="shared" si="2"/>
        <v>2.9375883914964489</v>
      </c>
      <c r="D47" s="11">
        <f t="shared" si="0"/>
        <v>-1.6079115241114419</v>
      </c>
      <c r="E47" s="12">
        <f t="shared" si="1"/>
        <v>2.4584641727070813</v>
      </c>
    </row>
    <row r="48" spans="1:5">
      <c r="A48" s="9">
        <f t="shared" si="3"/>
        <v>2.2000000000000002</v>
      </c>
      <c r="B48" s="3">
        <f t="shared" si="2"/>
        <v>2.3396687715670468</v>
      </c>
      <c r="D48" s="11">
        <f t="shared" si="0"/>
        <v>-1.3768976860746496</v>
      </c>
      <c r="E48" s="12">
        <f t="shared" si="1"/>
        <v>1.8916137879409554</v>
      </c>
    </row>
    <row r="49" spans="1:5">
      <c r="A49" s="9">
        <f t="shared" si="3"/>
        <v>2.25</v>
      </c>
      <c r="B49" s="3">
        <f t="shared" si="2"/>
        <v>1.6484739409670264</v>
      </c>
      <c r="D49" s="11">
        <f t="shared" si="0"/>
        <v>-1.0355278474612877</v>
      </c>
      <c r="E49" s="12">
        <f t="shared" si="1"/>
        <v>1.2826333892346444</v>
      </c>
    </row>
    <row r="50" spans="1:5">
      <c r="A50" s="9">
        <f t="shared" si="3"/>
        <v>2.2999999999999998</v>
      </c>
      <c r="B50" s="3">
        <f t="shared" si="2"/>
        <v>0.89155965640099055</v>
      </c>
      <c r="D50" s="11">
        <f t="shared" si="0"/>
        <v>-0.59402482060045902</v>
      </c>
      <c r="E50" s="12">
        <f t="shared" si="1"/>
        <v>0.66484068274470443</v>
      </c>
    </row>
    <row r="51" spans="1:5">
      <c r="A51" s="9">
        <f t="shared" si="3"/>
        <v>2.3499999999999996</v>
      </c>
      <c r="B51" s="3">
        <f t="shared" si="2"/>
        <v>9.9101701813438164E-2</v>
      </c>
      <c r="D51" s="11">
        <f t="shared" si="0"/>
        <v>-6.9640061794816396E-2</v>
      </c>
      <c r="E51" s="12">
        <f t="shared" si="1"/>
        <v>7.0508220056485382E-2</v>
      </c>
    </row>
    <row r="52" spans="1:5">
      <c r="A52" s="9">
        <f t="shared" si="3"/>
        <v>2.3999999999999995</v>
      </c>
      <c r="B52" s="3">
        <f t="shared" si="2"/>
        <v>-0.69730712489191149</v>
      </c>
      <c r="D52" s="11">
        <f t="shared" si="0"/>
        <v>0.51418989169742968</v>
      </c>
      <c r="E52" s="12">
        <f t="shared" si="1"/>
        <v>-0.4710052884004694</v>
      </c>
    </row>
    <row r="53" spans="1:5">
      <c r="A53" s="9">
        <f t="shared" si="3"/>
        <v>2.4499999999999993</v>
      </c>
      <c r="B53" s="3">
        <f t="shared" si="2"/>
        <v>-1.4659165170077004</v>
      </c>
      <c r="D53" s="11">
        <f t="shared" si="0"/>
        <v>1.1290947172235013</v>
      </c>
      <c r="E53" s="12">
        <f t="shared" si="1"/>
        <v>-0.93490981082346614</v>
      </c>
    </row>
    <row r="54" spans="1:5">
      <c r="A54" s="9">
        <f t="shared" si="3"/>
        <v>2.4999999999999991</v>
      </c>
      <c r="B54" s="3">
        <f t="shared" si="2"/>
        <v>-2.1760844435574671</v>
      </c>
      <c r="D54" s="11">
        <f t="shared" si="0"/>
        <v>1.7433561588470654</v>
      </c>
      <c r="E54" s="12">
        <f t="shared" si="1"/>
        <v>-1.302325922687104</v>
      </c>
    </row>
    <row r="55" spans="1:5">
      <c r="A55" s="9">
        <f t="shared" si="3"/>
        <v>2.5499999999999989</v>
      </c>
      <c r="B55" s="3">
        <f t="shared" si="2"/>
        <v>-2.7994987503741591</v>
      </c>
      <c r="D55" s="11">
        <f t="shared" si="0"/>
        <v>2.3237338346346559</v>
      </c>
      <c r="E55" s="12">
        <f t="shared" si="1"/>
        <v>-1.5612348699412897</v>
      </c>
    </row>
    <row r="56" spans="1:5">
      <c r="A56" s="9">
        <f t="shared" si="3"/>
        <v>2.5999999999999988</v>
      </c>
      <c r="B56" s="3">
        <f t="shared" si="2"/>
        <v>-3.3113058763426029</v>
      </c>
      <c r="D56" s="11">
        <f t="shared" si="0"/>
        <v>2.8374207644024798</v>
      </c>
      <c r="E56" s="12">
        <f t="shared" si="1"/>
        <v>-1.706982721775091</v>
      </c>
    </row>
    <row r="57" spans="1:5">
      <c r="A57" s="9">
        <f t="shared" si="3"/>
        <v>2.6499999999999986</v>
      </c>
      <c r="B57" s="3">
        <f t="shared" si="2"/>
        <v>-3.6911016864512183</v>
      </c>
      <c r="D57" s="11">
        <f t="shared" si="0"/>
        <v>3.2540095299517069</v>
      </c>
      <c r="E57" s="12">
        <f t="shared" si="1"/>
        <v>-1.7423127270115715</v>
      </c>
    </row>
    <row r="58" spans="1:5">
      <c r="A58" s="9">
        <f t="shared" si="3"/>
        <v>2.6999999999999984</v>
      </c>
      <c r="B58" s="3">
        <f t="shared" si="2"/>
        <v>-3.9237449202659604</v>
      </c>
      <c r="D58" s="11">
        <f t="shared" si="0"/>
        <v>3.5473484747934068</v>
      </c>
      <c r="E58" s="12">
        <f t="shared" si="1"/>
        <v>-1.6769296340913704</v>
      </c>
    </row>
    <row r="59" spans="1:5">
      <c r="A59" s="9">
        <f t="shared" si="3"/>
        <v>2.7499999999999982</v>
      </c>
      <c r="B59" s="3">
        <f t="shared" si="2"/>
        <v>-3.9999608262028139</v>
      </c>
      <c r="D59" s="11">
        <f t="shared" si="0"/>
        <v>3.6971733060959324</v>
      </c>
      <c r="E59" s="12">
        <f t="shared" si="1"/>
        <v>-1.5266290170990369</v>
      </c>
    </row>
    <row r="60" spans="1:5">
      <c r="A60" s="9">
        <f t="shared" si="3"/>
        <v>2.799999999999998</v>
      </c>
      <c r="B60" s="3">
        <f t="shared" si="2"/>
        <v>-3.9167109166052754</v>
      </c>
      <c r="D60" s="11">
        <f t="shared" si="0"/>
        <v>3.6904125275663056</v>
      </c>
      <c r="E60" s="12">
        <f t="shared" si="1"/>
        <v>-1.3120517446490472</v>
      </c>
    </row>
    <row r="61" spans="1:5">
      <c r="A61" s="9">
        <f t="shared" si="3"/>
        <v>2.8499999999999979</v>
      </c>
      <c r="B61" s="3">
        <f t="shared" si="2"/>
        <v>-3.6773141026587166</v>
      </c>
      <c r="D61" s="11">
        <f t="shared" si="0"/>
        <v>3.5220845160005112</v>
      </c>
      <c r="E61" s="12">
        <f t="shared" si="1"/>
        <v>-1.057146948991543</v>
      </c>
    </row>
    <row r="62" spans="1:5">
      <c r="A62" s="9">
        <f t="shared" si="3"/>
        <v>2.8999999999999977</v>
      </c>
      <c r="B62" s="3">
        <f t="shared" si="2"/>
        <v>-3.2913143798748554</v>
      </c>
      <c r="D62" s="11">
        <f t="shared" si="0"/>
        <v>3.1957285712137504</v>
      </c>
      <c r="E62" s="12">
        <f t="shared" si="1"/>
        <v>-0.78744475761740074</v>
      </c>
    </row>
    <row r="63" spans="1:5">
      <c r="A63" s="9">
        <f t="shared" si="3"/>
        <v>2.9499999999999975</v>
      </c>
      <c r="B63" s="3">
        <f t="shared" si="2"/>
        <v>-2.7741003391085202</v>
      </c>
      <c r="D63" s="11">
        <f t="shared" si="0"/>
        <v>2.7233404142415911</v>
      </c>
      <c r="E63" s="12">
        <f t="shared" si="1"/>
        <v>-0.52825153061817454</v>
      </c>
    </row>
    <row r="64" spans="1:5">
      <c r="A64" s="9">
        <f t="shared" si="3"/>
        <v>2.9999999999999973</v>
      </c>
      <c r="B64" s="3">
        <f t="shared" si="2"/>
        <v>-2.1462916720017757</v>
      </c>
      <c r="D64" s="11">
        <f t="shared" si="0"/>
        <v>2.1248126507977814</v>
      </c>
      <c r="E64" s="12">
        <f t="shared" si="1"/>
        <v>-0.30288469805172213</v>
      </c>
    </row>
    <row r="65" spans="1:5">
      <c r="A65" s="9">
        <f t="shared" si="3"/>
        <v>3.0499999999999972</v>
      </c>
      <c r="B65" s="3">
        <f t="shared" si="2"/>
        <v>-1.4329171289473546</v>
      </c>
      <c r="D65" s="11">
        <f t="shared" si="0"/>
        <v>1.4269108053803867</v>
      </c>
      <c r="E65" s="12">
        <f t="shared" si="1"/>
        <v>-0.13106125254790466</v>
      </c>
    </row>
    <row r="66" spans="1:5">
      <c r="A66" s="9">
        <f t="shared" si="3"/>
        <v>3.099999999999997</v>
      </c>
      <c r="B66" s="3">
        <f t="shared" si="2"/>
        <v>-0.6624167017932866</v>
      </c>
      <c r="D66" s="11">
        <f t="shared" si="0"/>
        <v>0.66184381088976552</v>
      </c>
      <c r="E66" s="12">
        <f t="shared" si="1"/>
        <v>-2.7543725267442361E-2</v>
      </c>
    </row>
    <row r="67" spans="1:5">
      <c r="A67" s="9">
        <f t="shared" si="3"/>
        <v>3.1499999999999968</v>
      </c>
      <c r="B67" s="3">
        <f t="shared" si="2"/>
        <v>0.13449218888449707</v>
      </c>
      <c r="D67" s="11">
        <f t="shared" si="0"/>
        <v>-0.13448743572494934</v>
      </c>
      <c r="E67" s="12">
        <f t="shared" si="1"/>
        <v>-1.1307091009008245E-3</v>
      </c>
    </row>
    <row r="68" spans="1:5">
      <c r="A68" s="9">
        <f t="shared" si="3"/>
        <v>3.1999999999999966</v>
      </c>
      <c r="B68" s="3">
        <f t="shared" si="2"/>
        <v>0.9260393004061005</v>
      </c>
      <c r="D68" s="11">
        <f t="shared" si="0"/>
        <v>-0.92446019577603822</v>
      </c>
      <c r="E68" s="12">
        <f t="shared" si="1"/>
        <v>-5.4056750941478347E-2</v>
      </c>
    </row>
    <row r="69" spans="1:5">
      <c r="A69" s="9">
        <f t="shared" si="3"/>
        <v>3.2499999999999964</v>
      </c>
      <c r="B69" s="3">
        <f t="shared" si="2"/>
        <v>1.6806681473065122</v>
      </c>
      <c r="D69" s="11">
        <f t="shared" ref="D69:D130" si="4">B69*COS(A69)</f>
        <v>-1.6708020808807154</v>
      </c>
      <c r="E69" s="12">
        <f t="shared" ref="E69:E130" si="5">B69*SIN(A69)</f>
        <v>-0.18184011629829017</v>
      </c>
    </row>
    <row r="70" spans="1:5">
      <c r="A70" s="9">
        <f t="shared" si="3"/>
        <v>3.2999999999999963</v>
      </c>
      <c r="B70" s="3">
        <f t="shared" ref="B70:B130" si="6">4*SIN(4*A70)</f>
        <v>2.3682940588288464</v>
      </c>
      <c r="D70" s="11">
        <f t="shared" si="4"/>
        <v>-2.3386424722888424</v>
      </c>
      <c r="E70" s="12">
        <f t="shared" si="5"/>
        <v>-0.37358819024527873</v>
      </c>
    </row>
    <row r="71" spans="1:5">
      <c r="A71" s="9">
        <f t="shared" ref="A71:A130" si="7">A70+0.05</f>
        <v>3.3499999999999961</v>
      </c>
      <c r="B71" s="3">
        <f t="shared" si="6"/>
        <v>2.9615035598097514</v>
      </c>
      <c r="D71" s="11">
        <f t="shared" si="4"/>
        <v>-2.8974215939018442</v>
      </c>
      <c r="E71" s="12">
        <f t="shared" si="5"/>
        <v>-0.61274092564241822</v>
      </c>
    </row>
    <row r="72" spans="1:5">
      <c r="A72" s="9">
        <f t="shared" si="7"/>
        <v>3.3999999999999959</v>
      </c>
      <c r="B72" s="3">
        <f t="shared" si="6"/>
        <v>3.4366472594259507</v>
      </c>
      <c r="D72" s="11">
        <f t="shared" si="4"/>
        <v>-3.3225443589461707</v>
      </c>
      <c r="E72" s="12">
        <f t="shared" si="5"/>
        <v>-0.87820462795118359</v>
      </c>
    </row>
    <row r="73" spans="1:5">
      <c r="A73" s="9">
        <f t="shared" si="7"/>
        <v>3.4499999999999957</v>
      </c>
      <c r="B73" s="3">
        <f t="shared" si="6"/>
        <v>3.774782677776396</v>
      </c>
      <c r="D73" s="11">
        <f t="shared" si="4"/>
        <v>-3.5966816915204194</v>
      </c>
      <c r="E73" s="12">
        <f t="shared" si="5"/>
        <v>-1.1458032441578068</v>
      </c>
    </row>
    <row r="74" spans="1:5">
      <c r="A74" s="9">
        <f t="shared" si="7"/>
        <v>3.4999999999999956</v>
      </c>
      <c r="B74" s="3">
        <f t="shared" si="6"/>
        <v>3.9624294227794716</v>
      </c>
      <c r="D74" s="11">
        <f t="shared" si="4"/>
        <v>-3.7106435308796524</v>
      </c>
      <c r="E74" s="12">
        <f t="shared" si="5"/>
        <v>-1.3899537824148838</v>
      </c>
    </row>
    <row r="75" spans="1:5">
      <c r="A75" s="9">
        <f t="shared" si="7"/>
        <v>3.5499999999999954</v>
      </c>
      <c r="B75" s="3">
        <f t="shared" si="6"/>
        <v>3.9921066108654513</v>
      </c>
      <c r="D75" s="11">
        <f t="shared" si="4"/>
        <v>-3.6637738304195335</v>
      </c>
      <c r="E75" s="12">
        <f t="shared" si="5"/>
        <v>-1.5854578241153618</v>
      </c>
    </row>
    <row r="76" spans="1:5">
      <c r="A76" s="9">
        <f t="shared" si="7"/>
        <v>3.5999999999999952</v>
      </c>
      <c r="B76" s="3">
        <f t="shared" si="6"/>
        <v>3.8626311061971301</v>
      </c>
      <c r="D76" s="11">
        <f t="shared" si="4"/>
        <v>-3.4638469536763608</v>
      </c>
      <c r="E76" s="12">
        <f t="shared" si="5"/>
        <v>-1.7092932293988234</v>
      </c>
    </row>
    <row r="77" spans="1:5">
      <c r="A77" s="9">
        <f t="shared" si="7"/>
        <v>3.649999999999995</v>
      </c>
      <c r="B77" s="3">
        <f t="shared" si="6"/>
        <v>3.5791646885620514</v>
      </c>
      <c r="D77" s="11">
        <f t="shared" si="4"/>
        <v>-3.1264751517113836</v>
      </c>
      <c r="E77" s="12">
        <f t="shared" si="5"/>
        <v>-1.7422895837319259</v>
      </c>
    </row>
    <row r="78" spans="1:5">
      <c r="A78" s="9">
        <f t="shared" si="7"/>
        <v>3.6999999999999948</v>
      </c>
      <c r="B78" s="3">
        <f t="shared" si="6"/>
        <v>3.1530082695013175</v>
      </c>
      <c r="D78" s="11">
        <f t="shared" si="4"/>
        <v>-2.6740664133472554</v>
      </c>
      <c r="E78" s="12">
        <f t="shared" si="5"/>
        <v>-1.6705777337651306</v>
      </c>
    </row>
    <row r="79" spans="1:5">
      <c r="A79" s="9">
        <f t="shared" si="7"/>
        <v>3.7499999999999947</v>
      </c>
      <c r="B79" s="3">
        <f t="shared" si="6"/>
        <v>2.6011513606285321</v>
      </c>
      <c r="D79" s="11">
        <f t="shared" si="4"/>
        <v>-2.1343990888202802</v>
      </c>
      <c r="E79" s="12">
        <f t="shared" si="5"/>
        <v>-1.4867175019292742</v>
      </c>
    </row>
    <row r="80" spans="1:5">
      <c r="A80" s="9">
        <f t="shared" si="7"/>
        <v>3.7999999999999945</v>
      </c>
      <c r="B80" s="3">
        <f t="shared" si="6"/>
        <v>1.9455947554152733</v>
      </c>
      <c r="D80" s="11">
        <f t="shared" si="4"/>
        <v>-1.5389026320035144</v>
      </c>
      <c r="E80" s="12">
        <f t="shared" si="5"/>
        <v>-1.190427503677596</v>
      </c>
    </row>
    <row r="81" spans="1:5">
      <c r="A81" s="9">
        <f t="shared" si="7"/>
        <v>3.8499999999999943</v>
      </c>
      <c r="B81" s="3">
        <f t="shared" si="6"/>
        <v>1.2124734269828972</v>
      </c>
      <c r="D81" s="11">
        <f t="shared" si="4"/>
        <v>-0.92075117968004649</v>
      </c>
      <c r="E81" s="12">
        <f t="shared" si="5"/>
        <v>-0.78886568961861536</v>
      </c>
    </row>
    <row r="82" spans="1:5">
      <c r="A82" s="9">
        <f t="shared" si="7"/>
        <v>3.8999999999999941</v>
      </c>
      <c r="B82" s="3">
        <f t="shared" si="6"/>
        <v>0.4310146091978681</v>
      </c>
      <c r="D82" s="11">
        <f t="shared" si="4"/>
        <v>-0.31288742839893308</v>
      </c>
      <c r="E82" s="12">
        <f t="shared" si="5"/>
        <v>-0.2964372623201974</v>
      </c>
    </row>
    <row r="83" spans="1:5">
      <c r="A83" s="9">
        <f t="shared" si="7"/>
        <v>3.949999999999994</v>
      </c>
      <c r="B83" s="3">
        <f t="shared" si="6"/>
        <v>-0.36762740091062751</v>
      </c>
      <c r="D83" s="11">
        <f t="shared" si="4"/>
        <v>0.25390226756461587</v>
      </c>
      <c r="E83" s="12">
        <f t="shared" si="5"/>
        <v>0.26586377042735526</v>
      </c>
    </row>
    <row r="84" spans="1:5">
      <c r="A84" s="9">
        <f t="shared" si="7"/>
        <v>3.9999999999999938</v>
      </c>
      <c r="B84" s="3">
        <f t="shared" si="6"/>
        <v>-1.1516132666601659</v>
      </c>
      <c r="D84" s="11">
        <f t="shared" si="4"/>
        <v>0.7527446654543285</v>
      </c>
      <c r="E84" s="12">
        <f t="shared" si="5"/>
        <v>0.87154379383812353</v>
      </c>
    </row>
    <row r="85" spans="1:5">
      <c r="A85" s="9">
        <f t="shared" si="7"/>
        <v>4.0499999999999936</v>
      </c>
      <c r="B85" s="3">
        <f t="shared" si="6"/>
        <v>-1.889687945593777</v>
      </c>
      <c r="D85" s="11">
        <f t="shared" si="4"/>
        <v>1.1621625774319124</v>
      </c>
      <c r="E85" s="12">
        <f t="shared" si="5"/>
        <v>1.4900666680854395</v>
      </c>
    </row>
    <row r="86" spans="1:5">
      <c r="A86" s="9">
        <f t="shared" si="7"/>
        <v>4.0999999999999934</v>
      </c>
      <c r="B86" s="3">
        <f t="shared" si="6"/>
        <v>-2.5524267293917133</v>
      </c>
      <c r="D86" s="11">
        <f t="shared" si="4"/>
        <v>1.4671960058259623</v>
      </c>
      <c r="E86" s="12">
        <f t="shared" si="5"/>
        <v>2.0885923703302232</v>
      </c>
    </row>
    <row r="87" spans="1:5">
      <c r="A87" s="9">
        <f t="shared" si="7"/>
        <v>4.1499999999999932</v>
      </c>
      <c r="B87" s="3">
        <f t="shared" si="6"/>
        <v>-3.1134083141371227</v>
      </c>
      <c r="D87" s="11">
        <f t="shared" si="4"/>
        <v>1.6600965742168077</v>
      </c>
      <c r="E87" s="12">
        <f t="shared" si="5"/>
        <v>2.6338926885527778</v>
      </c>
    </row>
    <row r="88" spans="1:5">
      <c r="A88" s="9">
        <f t="shared" si="7"/>
        <v>4.1999999999999931</v>
      </c>
      <c r="B88" s="3">
        <f t="shared" si="6"/>
        <v>-3.5502681343259659</v>
      </c>
      <c r="D88" s="11">
        <f t="shared" si="4"/>
        <v>1.7405573715143825</v>
      </c>
      <c r="E88" s="12">
        <f t="shared" si="5"/>
        <v>3.0943276914504896</v>
      </c>
    </row>
    <row r="89" spans="1:5">
      <c r="A89" s="9">
        <f t="shared" si="7"/>
        <v>4.2499999999999929</v>
      </c>
      <c r="B89" s="3">
        <f t="shared" si="6"/>
        <v>-3.8455899675181962</v>
      </c>
      <c r="D89" s="11">
        <f t="shared" si="4"/>
        <v>1.7154695758478806</v>
      </c>
      <c r="E89" s="12">
        <f t="shared" si="5"/>
        <v>3.4417620970393776</v>
      </c>
    </row>
    <row r="90" spans="1:5">
      <c r="A90" s="9">
        <f t="shared" si="7"/>
        <v>4.2999999999999927</v>
      </c>
      <c r="B90" s="3">
        <f t="shared" si="6"/>
        <v>-3.9876002641663755</v>
      </c>
      <c r="D90" s="11">
        <f t="shared" si="4"/>
        <v>1.5982268844638006</v>
      </c>
      <c r="E90" s="12">
        <f t="shared" si="5"/>
        <v>3.6533035314023499</v>
      </c>
    </row>
    <row r="91" spans="1:5">
      <c r="A91" s="9">
        <f t="shared" si="7"/>
        <v>4.3499999999999925</v>
      </c>
      <c r="B91" s="3">
        <f t="shared" si="6"/>
        <v>-3.9706375218825465</v>
      </c>
      <c r="D91" s="11">
        <f t="shared" si="4"/>
        <v>1.4076269955276395</v>
      </c>
      <c r="E91" s="12">
        <f t="shared" si="5"/>
        <v>3.7127548493865574</v>
      </c>
    </row>
    <row r="92" spans="1:5">
      <c r="A92" s="9">
        <f t="shared" si="7"/>
        <v>4.3999999999999924</v>
      </c>
      <c r="B92" s="3">
        <f t="shared" si="6"/>
        <v>-3.7953779916725363</v>
      </c>
      <c r="D92" s="11">
        <f t="shared" si="4"/>
        <v>1.1664444108336789</v>
      </c>
      <c r="E92" s="12">
        <f t="shared" si="5"/>
        <v>3.6116895680702026</v>
      </c>
    </row>
    <row r="93" spans="1:5">
      <c r="A93" s="9">
        <f t="shared" si="7"/>
        <v>4.4499999999999922</v>
      </c>
      <c r="B93" s="3">
        <f t="shared" si="6"/>
        <v>-3.4688087179423892</v>
      </c>
      <c r="D93" s="11">
        <f t="shared" si="4"/>
        <v>0.89976909981070552</v>
      </c>
      <c r="E93" s="12">
        <f t="shared" si="5"/>
        <v>3.3500820122347683</v>
      </c>
    </row>
    <row r="94" spans="1:5">
      <c r="A94" s="9">
        <f t="shared" si="7"/>
        <v>4.499999999999992</v>
      </c>
      <c r="B94" s="3">
        <f t="shared" si="6"/>
        <v>-3.003948987086789</v>
      </c>
      <c r="D94" s="11">
        <f t="shared" si="4"/>
        <v>0.63321982818226408</v>
      </c>
      <c r="E94" s="12">
        <f t="shared" si="5"/>
        <v>2.936450606806893</v>
      </c>
    </row>
    <row r="95" spans="1:5">
      <c r="A95" s="9">
        <f t="shared" si="7"/>
        <v>4.5499999999999918</v>
      </c>
      <c r="B95" s="3">
        <f t="shared" si="6"/>
        <v>-2.4193312896252381</v>
      </c>
      <c r="D95" s="11">
        <f t="shared" si="4"/>
        <v>0.39114832901271246</v>
      </c>
      <c r="E95" s="12">
        <f t="shared" si="5"/>
        <v>2.3875022248513784</v>
      </c>
    </row>
    <row r="96" spans="1:5">
      <c r="A96" s="9">
        <f t="shared" si="7"/>
        <v>4.5999999999999917</v>
      </c>
      <c r="B96" s="3">
        <f t="shared" si="6"/>
        <v>-1.738262488287702</v>
      </c>
      <c r="D96" s="11">
        <f t="shared" si="4"/>
        <v>0.19495053053789579</v>
      </c>
      <c r="E96" s="12">
        <f t="shared" si="5"/>
        <v>1.7272957965650082</v>
      </c>
    </row>
    <row r="97" spans="1:5">
      <c r="A97" s="9">
        <f t="shared" si="7"/>
        <v>4.6499999999999915</v>
      </c>
      <c r="B97" s="3">
        <f t="shared" si="6"/>
        <v>-0.98789464694662132</v>
      </c>
      <c r="D97" s="11">
        <f t="shared" si="4"/>
        <v>6.1593763825329044E-2</v>
      </c>
      <c r="E97" s="12">
        <f t="shared" si="5"/>
        <v>0.98597263741121099</v>
      </c>
    </row>
    <row r="98" spans="1:5">
      <c r="A98" s="9">
        <f t="shared" si="7"/>
        <v>4.6999999999999913</v>
      </c>
      <c r="B98" s="3">
        <f t="shared" si="6"/>
        <v>-0.19814256351361162</v>
      </c>
      <c r="D98" s="11">
        <f t="shared" si="4"/>
        <v>2.4547215370463119E-3</v>
      </c>
      <c r="E98" s="12">
        <f t="shared" si="5"/>
        <v>0.19812735757063227</v>
      </c>
    </row>
    <row r="99" spans="1:5">
      <c r="A99" s="9">
        <f t="shared" si="7"/>
        <v>4.7499999999999911</v>
      </c>
      <c r="B99" s="3">
        <f t="shared" si="6"/>
        <v>0.59950883865166882</v>
      </c>
      <c r="D99" s="11">
        <f t="shared" si="4"/>
        <v>2.2542823008667997E-2</v>
      </c>
      <c r="E99" s="12">
        <f t="shared" si="5"/>
        <v>-0.59908485939161626</v>
      </c>
    </row>
    <row r="100" spans="1:5">
      <c r="A100" s="9">
        <f t="shared" si="7"/>
        <v>4.7999999999999909</v>
      </c>
      <c r="B100" s="3">
        <f t="shared" si="6"/>
        <v>1.3732597152794481</v>
      </c>
      <c r="D100" s="11">
        <f t="shared" si="4"/>
        <v>0.12015882908528315</v>
      </c>
      <c r="E100" s="12">
        <f t="shared" si="5"/>
        <v>-1.3679927271013705</v>
      </c>
    </row>
    <row r="101" spans="1:5">
      <c r="A101" s="9">
        <f t="shared" si="7"/>
        <v>4.8499999999999908</v>
      </c>
      <c r="B101" s="3">
        <f t="shared" si="6"/>
        <v>2.0922630606306645</v>
      </c>
      <c r="D101" s="11">
        <f t="shared" si="4"/>
        <v>0.28701060441270165</v>
      </c>
      <c r="E101" s="12">
        <f t="shared" si="5"/>
        <v>-2.0724839270388205</v>
      </c>
    </row>
    <row r="102" spans="1:5">
      <c r="A102" s="9">
        <f t="shared" si="7"/>
        <v>4.8999999999999906</v>
      </c>
      <c r="B102" s="3">
        <f t="shared" si="6"/>
        <v>2.7278544802724278</v>
      </c>
      <c r="D102" s="11">
        <f t="shared" si="4"/>
        <v>0.50877860255557328</v>
      </c>
      <c r="E102" s="12">
        <f t="shared" si="5"/>
        <v>-2.6799877610026424</v>
      </c>
    </row>
    <row r="103" spans="1:5">
      <c r="A103" s="9">
        <f t="shared" si="7"/>
        <v>4.9499999999999904</v>
      </c>
      <c r="B103" s="3">
        <f t="shared" si="6"/>
        <v>3.2546949500283304</v>
      </c>
      <c r="D103" s="11">
        <f t="shared" si="4"/>
        <v>0.76609479371420286</v>
      </c>
      <c r="E103" s="12">
        <f t="shared" si="5"/>
        <v>-3.1632480118991473</v>
      </c>
    </row>
    <row r="104" spans="1:5">
      <c r="A104" s="9">
        <f t="shared" si="7"/>
        <v>4.9999999999999902</v>
      </c>
      <c r="B104" s="3">
        <f t="shared" si="6"/>
        <v>3.6517810029104467</v>
      </c>
      <c r="D104" s="11">
        <f t="shared" si="4"/>
        <v>1.0358721801186355</v>
      </c>
      <c r="E104" s="12">
        <f t="shared" si="5"/>
        <v>-3.5017814494445387</v>
      </c>
    </row>
    <row r="105" spans="1:5">
      <c r="A105" s="9">
        <f t="shared" si="7"/>
        <v>5.0499999999999901</v>
      </c>
      <c r="B105" s="3">
        <f t="shared" si="6"/>
        <v>3.903282071067868</v>
      </c>
      <c r="D105" s="11">
        <f t="shared" si="4"/>
        <v>1.2928994221896088</v>
      </c>
      <c r="E105" s="12">
        <f t="shared" si="5"/>
        <v>-3.6829366014665035</v>
      </c>
    </row>
    <row r="106" spans="1:5">
      <c r="A106" s="9">
        <f t="shared" si="7"/>
        <v>5.0999999999999899</v>
      </c>
      <c r="B106" s="3">
        <f t="shared" si="6"/>
        <v>3.9991716005706737</v>
      </c>
      <c r="D106" s="11">
        <f t="shared" si="4"/>
        <v>1.5115978543055233</v>
      </c>
      <c r="E106" s="12">
        <f t="shared" si="5"/>
        <v>-3.7024917849564423</v>
      </c>
    </row>
    <row r="107" spans="1:5">
      <c r="A107" s="9">
        <f t="shared" si="7"/>
        <v>5.1499999999999897</v>
      </c>
      <c r="B107" s="3">
        <f t="shared" si="6"/>
        <v>3.9356267784744947</v>
      </c>
      <c r="D107" s="11">
        <f t="shared" si="4"/>
        <v>1.6678273917558235</v>
      </c>
      <c r="E107" s="12">
        <f t="shared" si="5"/>
        <v>-3.5647594492131578</v>
      </c>
    </row>
    <row r="108" spans="1:5">
      <c r="A108" s="9">
        <f t="shared" si="7"/>
        <v>5.1999999999999895</v>
      </c>
      <c r="B108" s="3">
        <f t="shared" si="6"/>
        <v>3.7151809363090247</v>
      </c>
      <c r="D108" s="11">
        <f t="shared" si="4"/>
        <v>1.7406242055580878</v>
      </c>
      <c r="E108" s="12">
        <f t="shared" si="5"/>
        <v>-3.2821938950249843</v>
      </c>
    </row>
    <row r="109" spans="1:5">
      <c r="A109" s="9">
        <f t="shared" si="7"/>
        <v>5.2499999999999893</v>
      </c>
      <c r="B109" s="3">
        <f t="shared" si="6"/>
        <v>3.3466225541443175</v>
      </c>
      <c r="D109" s="11">
        <f t="shared" si="4"/>
        <v>1.71375680778727</v>
      </c>
      <c r="E109" s="12">
        <f t="shared" si="5"/>
        <v>-2.874529548233975</v>
      </c>
    </row>
    <row r="110" spans="1:5">
      <c r="A110" s="9">
        <f t="shared" si="7"/>
        <v>5.2999999999999892</v>
      </c>
      <c r="B110" s="3">
        <f t="shared" si="6"/>
        <v>2.8446448916240494</v>
      </c>
      <c r="D110" s="11">
        <f t="shared" si="4"/>
        <v>1.5769981234594979</v>
      </c>
      <c r="E110" s="12">
        <f t="shared" si="5"/>
        <v>-2.3675053279872511</v>
      </c>
    </row>
    <row r="111" spans="1:5">
      <c r="A111" s="9">
        <f t="shared" si="7"/>
        <v>5.349999999999989</v>
      </c>
      <c r="B111" s="3">
        <f t="shared" si="6"/>
        <v>2.2292602140707873</v>
      </c>
      <c r="D111" s="11">
        <f t="shared" si="4"/>
        <v>1.3270285540605944</v>
      </c>
      <c r="E111" s="12">
        <f t="shared" si="5"/>
        <v>-1.7912555146451834</v>
      </c>
    </row>
    <row r="112" spans="1:5">
      <c r="A112" s="9">
        <f t="shared" si="7"/>
        <v>5.3999999999999888</v>
      </c>
      <c r="B112" s="3">
        <f t="shared" si="6"/>
        <v>1.5250019666199315</v>
      </c>
      <c r="D112" s="11">
        <f t="shared" si="4"/>
        <v>0.96790788401216432</v>
      </c>
      <c r="E112" s="12">
        <f t="shared" si="5"/>
        <v>-1.1784673632569351</v>
      </c>
    </row>
    <row r="113" spans="1:5">
      <c r="A113" s="9">
        <f t="shared" si="7"/>
        <v>5.4499999999999886</v>
      </c>
      <c r="B113" s="3">
        <f t="shared" si="6"/>
        <v>0.75994670318193225</v>
      </c>
      <c r="D113" s="11">
        <f t="shared" si="4"/>
        <v>0.51108072643668656</v>
      </c>
      <c r="E113" s="12">
        <f t="shared" si="5"/>
        <v>-0.56241931220579244</v>
      </c>
    </row>
    <row r="114" spans="1:5">
      <c r="A114" s="9">
        <f t="shared" si="7"/>
        <v>5.4999999999999885</v>
      </c>
      <c r="B114" s="3">
        <f t="shared" si="6"/>
        <v>-3.5405237161430771E-2</v>
      </c>
      <c r="D114" s="11">
        <f t="shared" si="4"/>
        <v>-2.5090621427919388E-2</v>
      </c>
      <c r="E114" s="12">
        <f t="shared" si="5"/>
        <v>2.4979822553773096E-2</v>
      </c>
    </row>
    <row r="115" spans="1:5">
      <c r="A115" s="9">
        <f t="shared" si="7"/>
        <v>5.5499999999999883</v>
      </c>
      <c r="B115" s="3">
        <f t="shared" si="6"/>
        <v>-0.82934568242685436</v>
      </c>
      <c r="D115" s="11">
        <f t="shared" si="4"/>
        <v>-0.61624235765812618</v>
      </c>
      <c r="E115" s="12">
        <f t="shared" si="5"/>
        <v>0.55503118614003921</v>
      </c>
    </row>
    <row r="116" spans="1:5">
      <c r="A116" s="9">
        <f t="shared" si="7"/>
        <v>5.5999999999999881</v>
      </c>
      <c r="B116" s="3">
        <f t="shared" si="6"/>
        <v>-1.590222732485562</v>
      </c>
      <c r="D116" s="11">
        <f t="shared" si="4"/>
        <v>-1.233322490547123</v>
      </c>
      <c r="E116" s="12">
        <f t="shared" si="5"/>
        <v>1.0038545578043112</v>
      </c>
    </row>
    <row r="117" spans="1:5">
      <c r="A117" s="9">
        <f t="shared" si="7"/>
        <v>5.6499999999999879</v>
      </c>
      <c r="B117" s="3">
        <f t="shared" si="6"/>
        <v>-2.2877026204380924</v>
      </c>
      <c r="D117" s="11">
        <f t="shared" si="4"/>
        <v>-1.84422415886187</v>
      </c>
      <c r="E117" s="12">
        <f t="shared" si="5"/>
        <v>1.3536692843636304</v>
      </c>
    </row>
    <row r="118" spans="1:5">
      <c r="A118" s="9">
        <f t="shared" si="7"/>
        <v>5.6999999999999877</v>
      </c>
      <c r="B118" s="3">
        <f t="shared" si="6"/>
        <v>-2.8939790241768426</v>
      </c>
      <c r="D118" s="11">
        <f t="shared" si="4"/>
        <v>-2.4156412905367466</v>
      </c>
      <c r="E118" s="12">
        <f t="shared" si="5"/>
        <v>1.5936724091950365</v>
      </c>
    </row>
    <row r="119" spans="1:5">
      <c r="A119" s="9">
        <f t="shared" si="7"/>
        <v>5.7499999999999876</v>
      </c>
      <c r="B119" s="3">
        <f t="shared" si="6"/>
        <v>-3.3848816167005764</v>
      </c>
      <c r="D119" s="11">
        <f t="shared" si="4"/>
        <v>-2.9150343812919446</v>
      </c>
      <c r="E119" s="12">
        <f t="shared" si="5"/>
        <v>1.7204645055808034</v>
      </c>
    </row>
    <row r="120" spans="1:5">
      <c r="A120" s="9">
        <f t="shared" si="7"/>
        <v>5.7999999999999874</v>
      </c>
      <c r="B120" s="3">
        <f t="shared" si="6"/>
        <v>-3.7408396607780854</v>
      </c>
      <c r="D120" s="11">
        <f t="shared" si="4"/>
        <v>-3.312586529367116</v>
      </c>
      <c r="E120" s="12">
        <f t="shared" si="5"/>
        <v>1.7380022592349604</v>
      </c>
    </row>
    <row r="121" spans="1:5">
      <c r="A121" s="9">
        <f t="shared" si="7"/>
        <v>5.8499999999999872</v>
      </c>
      <c r="B121" s="3">
        <f t="shared" si="6"/>
        <v>-3.9476622324825628</v>
      </c>
      <c r="D121" s="11">
        <f t="shared" si="4"/>
        <v>-3.58302961684109</v>
      </c>
      <c r="E121" s="12">
        <f t="shared" si="5"/>
        <v>1.6570865597815951</v>
      </c>
    </row>
    <row r="122" spans="1:5">
      <c r="A122" s="9">
        <f t="shared" si="7"/>
        <v>5.899999999999987</v>
      </c>
      <c r="B122" s="3">
        <f t="shared" si="6"/>
        <v>-3.9971039685465186</v>
      </c>
      <c r="D122" s="11">
        <f t="shared" si="4"/>
        <v>-3.7072277162682634</v>
      </c>
      <c r="E122" s="12">
        <f t="shared" si="5"/>
        <v>1.4944239007399225</v>
      </c>
    </row>
    <row r="123" spans="1:5">
      <c r="A123" s="9">
        <f t="shared" si="7"/>
        <v>5.9499999999999869</v>
      </c>
      <c r="B123" s="3">
        <f t="shared" si="6"/>
        <v>-3.8871937829755034</v>
      </c>
      <c r="D123" s="11">
        <f t="shared" si="4"/>
        <v>-3.6734189965544615</v>
      </c>
      <c r="E123" s="12">
        <f t="shared" si="5"/>
        <v>1.2713254430539089</v>
      </c>
    </row>
    <row r="124" spans="1:5">
      <c r="A124" s="9">
        <f t="shared" si="7"/>
        <v>5.9999999999999867</v>
      </c>
      <c r="B124" s="3">
        <f t="shared" si="6"/>
        <v>-3.6223134480265857</v>
      </c>
      <c r="D124" s="11">
        <f t="shared" si="4"/>
        <v>-3.4780377417291493</v>
      </c>
      <c r="E124" s="12">
        <f t="shared" si="5"/>
        <v>1.0121305167130639</v>
      </c>
    </row>
    <row r="125" spans="1:5">
      <c r="A125" s="9">
        <f t="shared" si="7"/>
        <v>6.0499999999999865</v>
      </c>
      <c r="B125" s="3">
        <f t="shared" si="6"/>
        <v>-3.2130229067759459</v>
      </c>
      <c r="D125" s="11">
        <f t="shared" si="4"/>
        <v>-3.1260633359783516</v>
      </c>
      <c r="E125" s="12">
        <f t="shared" si="5"/>
        <v>0.7424582270531116</v>
      </c>
    </row>
    <row r="126" spans="1:5">
      <c r="A126" s="9">
        <f t="shared" si="7"/>
        <v>6.0999999999999863</v>
      </c>
      <c r="B126" s="3">
        <f t="shared" si="6"/>
        <v>-2.6756392815122556</v>
      </c>
      <c r="D126" s="11">
        <f t="shared" si="4"/>
        <v>-2.6308716581681879</v>
      </c>
      <c r="E126" s="12">
        <f t="shared" si="5"/>
        <v>0.48740115204909884</v>
      </c>
    </row>
    <row r="127" spans="1:5">
      <c r="A127" s="9">
        <f t="shared" si="7"/>
        <v>6.1499999999999861</v>
      </c>
      <c r="B127" s="3">
        <f t="shared" si="6"/>
        <v>-2.0315863615626841</v>
      </c>
      <c r="D127" s="11">
        <f t="shared" si="4"/>
        <v>-2.013594509972807</v>
      </c>
      <c r="E127" s="12">
        <f t="shared" si="5"/>
        <v>0.26977823095067666</v>
      </c>
    </row>
    <row r="128" spans="1:5">
      <c r="A128" s="9">
        <f t="shared" si="7"/>
        <v>6.199999999999986</v>
      </c>
      <c r="B128" s="3">
        <f t="shared" si="6"/>
        <v>-1.3065405044191039</v>
      </c>
      <c r="D128" s="11">
        <f t="shared" si="4"/>
        <v>-1.3020226141195845</v>
      </c>
      <c r="E128" s="12">
        <f t="shared" si="5"/>
        <v>0.10855967026907236</v>
      </c>
    </row>
    <row r="129" spans="1:5">
      <c r="A129" s="9">
        <f t="shared" si="7"/>
        <v>6.2499999999999858</v>
      </c>
      <c r="B129" s="3">
        <f t="shared" si="6"/>
        <v>-0.52940700039131749</v>
      </c>
      <c r="D129" s="11">
        <f t="shared" si="4"/>
        <v>-0.52911551854507932</v>
      </c>
      <c r="E129" s="12">
        <f t="shared" si="5"/>
        <v>1.7565309507783539E-2</v>
      </c>
    </row>
    <row r="130" spans="1:5">
      <c r="A130" s="9">
        <f t="shared" si="7"/>
        <v>6.2999999999999856</v>
      </c>
      <c r="B130" s="3">
        <f t="shared" si="6"/>
        <v>0.26883229010167281</v>
      </c>
      <c r="D130" s="11">
        <f t="shared" si="4"/>
        <v>0.26879428699688934</v>
      </c>
      <c r="E130" s="12">
        <f t="shared" si="5"/>
        <v>4.5201193727455397E-3</v>
      </c>
    </row>
    <row r="131" spans="1:5">
      <c r="A131" s="5"/>
    </row>
    <row r="132" spans="1:5">
      <c r="A132" s="5"/>
    </row>
    <row r="133" spans="1:5">
      <c r="A133" s="5"/>
    </row>
    <row r="134" spans="1:5">
      <c r="A134" s="5"/>
    </row>
    <row r="135" spans="1:5">
      <c r="A135" s="5"/>
    </row>
    <row r="136" spans="1:5">
      <c r="A136" s="5"/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1"/>
  <sheetViews>
    <sheetView workbookViewId="0">
      <selection activeCell="C4" sqref="C4"/>
    </sheetView>
  </sheetViews>
  <sheetFormatPr defaultRowHeight="15"/>
  <sheetData>
    <row r="1" spans="1:19">
      <c r="A1" s="21" t="s">
        <v>0</v>
      </c>
      <c r="B1" s="20"/>
      <c r="C1" s="20"/>
    </row>
    <row r="3" spans="1:19">
      <c r="B3" s="1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>
      <c r="A4" s="1" t="s">
        <v>1</v>
      </c>
      <c r="B4" s="13">
        <v>-2</v>
      </c>
      <c r="C4" s="14">
        <v>-1.75</v>
      </c>
      <c r="D4" s="14">
        <f>C4+0.25</f>
        <v>-1.5</v>
      </c>
      <c r="E4" s="14">
        <f t="shared" ref="E4:R4" si="0">D4+0.25</f>
        <v>-1.25</v>
      </c>
      <c r="F4" s="14">
        <f t="shared" si="0"/>
        <v>-1</v>
      </c>
      <c r="G4" s="14">
        <f t="shared" si="0"/>
        <v>-0.75</v>
      </c>
      <c r="H4" s="14">
        <f t="shared" si="0"/>
        <v>-0.5</v>
      </c>
      <c r="I4" s="14">
        <f t="shared" si="0"/>
        <v>-0.25</v>
      </c>
      <c r="J4" s="14">
        <f t="shared" si="0"/>
        <v>0</v>
      </c>
      <c r="K4" s="14">
        <f t="shared" si="0"/>
        <v>0.25</v>
      </c>
      <c r="L4" s="14">
        <f t="shared" si="0"/>
        <v>0.5</v>
      </c>
      <c r="M4" s="14">
        <f t="shared" si="0"/>
        <v>0.75</v>
      </c>
      <c r="N4" s="14">
        <f t="shared" si="0"/>
        <v>1</v>
      </c>
      <c r="O4" s="14">
        <f t="shared" si="0"/>
        <v>1.25</v>
      </c>
      <c r="P4" s="14">
        <f t="shared" si="0"/>
        <v>1.5</v>
      </c>
      <c r="Q4" s="14">
        <f t="shared" si="0"/>
        <v>1.75</v>
      </c>
      <c r="R4" s="14">
        <f t="shared" si="0"/>
        <v>2</v>
      </c>
    </row>
    <row r="5" spans="1:19">
      <c r="A5" s="9">
        <v>-2</v>
      </c>
      <c r="B5" s="13">
        <f xml:space="preserve"> $A5^2*SIN($A5) + 2*COS(B$4^2-3)</f>
        <v>-2.5565850955664473</v>
      </c>
      <c r="C5" s="13">
        <f t="shared" ref="C5:R20" si="1" xml:space="preserve"> $A5^2*SIN($A5) + 2*COS(C$4^2-3)</f>
        <v>-1.6410946859025286</v>
      </c>
      <c r="D5" s="13">
        <f t="shared" si="1"/>
        <v>-2.1738119695550848</v>
      </c>
      <c r="E5" s="13">
        <f t="shared" si="1"/>
        <v>-3.3713858183970764</v>
      </c>
      <c r="F5" s="13">
        <f t="shared" si="1"/>
        <v>-4.469483380397012</v>
      </c>
      <c r="G5" s="13">
        <f t="shared" si="1"/>
        <v>-5.1615881659857159</v>
      </c>
      <c r="H5" s="13">
        <f t="shared" si="1"/>
        <v>-5.485794464567654</v>
      </c>
      <c r="I5" s="13">
        <f t="shared" si="1"/>
        <v>-5.5956802821157678</v>
      </c>
      <c r="J5" s="13">
        <f t="shared" si="1"/>
        <v>-5.6171747005036181</v>
      </c>
      <c r="K5" s="13">
        <f t="shared" si="1"/>
        <v>-5.5956802821157678</v>
      </c>
      <c r="L5" s="13">
        <f t="shared" si="1"/>
        <v>-5.485794464567654</v>
      </c>
      <c r="M5" s="13">
        <f t="shared" si="1"/>
        <v>-5.1615881659857159</v>
      </c>
      <c r="N5" s="13">
        <f t="shared" si="1"/>
        <v>-4.469483380397012</v>
      </c>
      <c r="O5" s="13">
        <f t="shared" si="1"/>
        <v>-3.3713858183970764</v>
      </c>
      <c r="P5" s="13">
        <f t="shared" si="1"/>
        <v>-2.1738119695550848</v>
      </c>
      <c r="Q5" s="13">
        <f t="shared" si="1"/>
        <v>-1.6410946859025286</v>
      </c>
      <c r="R5" s="13">
        <f t="shared" si="1"/>
        <v>-2.5565850955664473</v>
      </c>
    </row>
    <row r="6" spans="1:19">
      <c r="A6" s="9">
        <v>-1.75</v>
      </c>
      <c r="B6" s="13">
        <f t="shared" ref="B6:B21" si="2" xml:space="preserve"> $A6^2*SIN($A6) + 2*COS(B$4^2-3)</f>
        <v>-1.9328523505651525</v>
      </c>
      <c r="C6" s="13">
        <f t="shared" si="1"/>
        <v>-1.0173619409012338</v>
      </c>
      <c r="D6" s="13">
        <f t="shared" si="1"/>
        <v>-1.5500792245537902</v>
      </c>
      <c r="E6" s="13">
        <f t="shared" si="1"/>
        <v>-2.7476530733957816</v>
      </c>
      <c r="F6" s="13">
        <f t="shared" si="1"/>
        <v>-3.8457506353957167</v>
      </c>
      <c r="G6" s="13">
        <f t="shared" si="1"/>
        <v>-4.5378554209844211</v>
      </c>
      <c r="H6" s="13">
        <f t="shared" si="1"/>
        <v>-4.8620617195663591</v>
      </c>
      <c r="I6" s="13">
        <f t="shared" si="1"/>
        <v>-4.971947537114473</v>
      </c>
      <c r="J6" s="13">
        <f t="shared" si="1"/>
        <v>-4.9934419555023233</v>
      </c>
      <c r="K6" s="13">
        <f t="shared" si="1"/>
        <v>-4.971947537114473</v>
      </c>
      <c r="L6" s="13">
        <f t="shared" si="1"/>
        <v>-4.8620617195663591</v>
      </c>
      <c r="M6" s="13">
        <f t="shared" si="1"/>
        <v>-4.5378554209844211</v>
      </c>
      <c r="N6" s="13">
        <f t="shared" si="1"/>
        <v>-3.8457506353957167</v>
      </c>
      <c r="O6" s="13">
        <f t="shared" si="1"/>
        <v>-2.7476530733957816</v>
      </c>
      <c r="P6" s="13">
        <f t="shared" si="1"/>
        <v>-1.5500792245537902</v>
      </c>
      <c r="Q6" s="13">
        <f t="shared" si="1"/>
        <v>-1.0173619409012338</v>
      </c>
      <c r="R6" s="13">
        <f t="shared" si="1"/>
        <v>-1.9328523505651525</v>
      </c>
    </row>
    <row r="7" spans="1:19">
      <c r="A7" s="9">
        <f>A6+0.25</f>
        <v>-1.5</v>
      </c>
      <c r="B7" s="13">
        <f t="shared" si="2"/>
        <v>-1.1637591081228429</v>
      </c>
      <c r="C7" s="13">
        <f t="shared" si="1"/>
        <v>-0.24826869845892419</v>
      </c>
      <c r="D7" s="13">
        <f t="shared" si="1"/>
        <v>-0.78098598211148063</v>
      </c>
      <c r="E7" s="13">
        <f t="shared" si="1"/>
        <v>-1.978559830953472</v>
      </c>
      <c r="F7" s="13">
        <f t="shared" si="1"/>
        <v>-3.0766573929534071</v>
      </c>
      <c r="G7" s="13">
        <f t="shared" si="1"/>
        <v>-3.7687621785421115</v>
      </c>
      <c r="H7" s="13">
        <f t="shared" si="1"/>
        <v>-4.0929684771240495</v>
      </c>
      <c r="I7" s="13">
        <f t="shared" si="1"/>
        <v>-4.2028542946721634</v>
      </c>
      <c r="J7" s="13">
        <f t="shared" si="1"/>
        <v>-4.2243487130600137</v>
      </c>
      <c r="K7" s="13">
        <f t="shared" si="1"/>
        <v>-4.2028542946721634</v>
      </c>
      <c r="L7" s="13">
        <f t="shared" si="1"/>
        <v>-4.0929684771240495</v>
      </c>
      <c r="M7" s="13">
        <f t="shared" si="1"/>
        <v>-3.7687621785421115</v>
      </c>
      <c r="N7" s="13">
        <f t="shared" si="1"/>
        <v>-3.0766573929534071</v>
      </c>
      <c r="O7" s="13">
        <f t="shared" si="1"/>
        <v>-1.978559830953472</v>
      </c>
      <c r="P7" s="13">
        <f t="shared" si="1"/>
        <v>-0.78098598211148063</v>
      </c>
      <c r="Q7" s="13">
        <f t="shared" si="1"/>
        <v>-0.24826869845892419</v>
      </c>
      <c r="R7" s="13">
        <f t="shared" si="1"/>
        <v>-1.1637591081228429</v>
      </c>
    </row>
    <row r="8" spans="1:19">
      <c r="A8" s="9">
        <f t="shared" ref="A8:A21" si="3">A7+0.25</f>
        <v>-1.25</v>
      </c>
      <c r="B8" s="13">
        <f t="shared" si="2"/>
        <v>-0.40218385600682383</v>
      </c>
      <c r="C8" s="13">
        <f t="shared" si="1"/>
        <v>0.51330655365709488</v>
      </c>
      <c r="D8" s="13">
        <f t="shared" si="1"/>
        <v>-1.9410729995461562E-2</v>
      </c>
      <c r="E8" s="13">
        <f t="shared" si="1"/>
        <v>-1.2169845788374529</v>
      </c>
      <c r="F8" s="13">
        <f t="shared" si="1"/>
        <v>-2.3150821408373883</v>
      </c>
      <c r="G8" s="13">
        <f t="shared" si="1"/>
        <v>-3.0071869264260926</v>
      </c>
      <c r="H8" s="13">
        <f t="shared" si="1"/>
        <v>-3.3313932250080303</v>
      </c>
      <c r="I8" s="13">
        <f t="shared" si="1"/>
        <v>-3.4412790425561441</v>
      </c>
      <c r="J8" s="13">
        <f t="shared" si="1"/>
        <v>-3.4627734609439944</v>
      </c>
      <c r="K8" s="13">
        <f t="shared" si="1"/>
        <v>-3.4412790425561441</v>
      </c>
      <c r="L8" s="13">
        <f t="shared" si="1"/>
        <v>-3.3313932250080303</v>
      </c>
      <c r="M8" s="13">
        <f t="shared" si="1"/>
        <v>-3.0071869264260926</v>
      </c>
      <c r="N8" s="13">
        <f t="shared" si="1"/>
        <v>-2.3150821408373883</v>
      </c>
      <c r="O8" s="13">
        <f t="shared" si="1"/>
        <v>-1.2169845788374529</v>
      </c>
      <c r="P8" s="13">
        <f t="shared" si="1"/>
        <v>-1.9410729995461562E-2</v>
      </c>
      <c r="Q8" s="13">
        <f t="shared" si="1"/>
        <v>0.51330655365709488</v>
      </c>
      <c r="R8" s="13">
        <f t="shared" si="1"/>
        <v>-0.40218385600682383</v>
      </c>
      <c r="S8" s="8"/>
    </row>
    <row r="9" spans="1:19">
      <c r="A9" s="9">
        <f t="shared" si="3"/>
        <v>-1</v>
      </c>
      <c r="B9" s="13">
        <f t="shared" si="2"/>
        <v>0.23913362692838303</v>
      </c>
      <c r="C9" s="13">
        <f t="shared" si="1"/>
        <v>1.1546240365923017</v>
      </c>
      <c r="D9" s="13">
        <f t="shared" si="1"/>
        <v>0.62190675293974529</v>
      </c>
      <c r="E9" s="13">
        <f t="shared" si="1"/>
        <v>-0.57566709590224607</v>
      </c>
      <c r="F9" s="13">
        <f t="shared" si="1"/>
        <v>-1.6737646579021814</v>
      </c>
      <c r="G9" s="13">
        <f t="shared" si="1"/>
        <v>-2.3658694434908858</v>
      </c>
      <c r="H9" s="13">
        <f t="shared" si="1"/>
        <v>-2.6900757420728239</v>
      </c>
      <c r="I9" s="13">
        <f t="shared" si="1"/>
        <v>-2.7999615596209377</v>
      </c>
      <c r="J9" s="13">
        <f t="shared" si="1"/>
        <v>-2.8214559780087871</v>
      </c>
      <c r="K9" s="13">
        <f t="shared" si="1"/>
        <v>-2.7999615596209377</v>
      </c>
      <c r="L9" s="13">
        <f t="shared" si="1"/>
        <v>-2.6900757420728239</v>
      </c>
      <c r="M9" s="13">
        <f t="shared" si="1"/>
        <v>-2.3658694434908858</v>
      </c>
      <c r="N9" s="13">
        <f t="shared" si="1"/>
        <v>-1.6737646579021814</v>
      </c>
      <c r="O9" s="13">
        <f t="shared" si="1"/>
        <v>-0.57566709590224607</v>
      </c>
      <c r="P9" s="13">
        <f t="shared" si="1"/>
        <v>0.62190675293974529</v>
      </c>
      <c r="Q9" s="13">
        <f t="shared" si="1"/>
        <v>1.1546240365923017</v>
      </c>
      <c r="R9" s="13">
        <f t="shared" si="1"/>
        <v>0.23913362692838303</v>
      </c>
      <c r="S9" s="8"/>
    </row>
    <row r="10" spans="1:19">
      <c r="A10" s="9">
        <f t="shared" si="3"/>
        <v>-0.75</v>
      </c>
      <c r="B10" s="13">
        <f t="shared" si="2"/>
        <v>0.69718280922315401</v>
      </c>
      <c r="C10" s="13">
        <f t="shared" si="1"/>
        <v>1.6126732188870727</v>
      </c>
      <c r="D10" s="13">
        <f t="shared" si="1"/>
        <v>1.0799559352345163</v>
      </c>
      <c r="E10" s="13">
        <f t="shared" si="1"/>
        <v>-0.11761791360747503</v>
      </c>
      <c r="F10" s="13">
        <f t="shared" si="1"/>
        <v>-1.2157154756074102</v>
      </c>
      <c r="G10" s="13">
        <f t="shared" si="1"/>
        <v>-1.9078202611961148</v>
      </c>
      <c r="H10" s="13">
        <f t="shared" si="1"/>
        <v>-2.2320265597780526</v>
      </c>
      <c r="I10" s="13">
        <f t="shared" si="1"/>
        <v>-2.3419123773261665</v>
      </c>
      <c r="J10" s="13">
        <f t="shared" si="1"/>
        <v>-2.3634067957140164</v>
      </c>
      <c r="K10" s="13">
        <f t="shared" si="1"/>
        <v>-2.3419123773261665</v>
      </c>
      <c r="L10" s="13">
        <f t="shared" si="1"/>
        <v>-2.2320265597780526</v>
      </c>
      <c r="M10" s="13">
        <f t="shared" si="1"/>
        <v>-1.9078202611961148</v>
      </c>
      <c r="N10" s="13">
        <f t="shared" si="1"/>
        <v>-1.2157154756074102</v>
      </c>
      <c r="O10" s="13">
        <f t="shared" si="1"/>
        <v>-0.11761791360747503</v>
      </c>
      <c r="P10" s="13">
        <f t="shared" si="1"/>
        <v>1.0799559352345163</v>
      </c>
      <c r="Q10" s="13">
        <f t="shared" si="1"/>
        <v>1.6126732188870727</v>
      </c>
      <c r="R10" s="13">
        <f t="shared" si="1"/>
        <v>0.69718280922315401</v>
      </c>
    </row>
    <row r="11" spans="1:19">
      <c r="A11" s="9">
        <f t="shared" si="3"/>
        <v>-0.5</v>
      </c>
      <c r="B11" s="13">
        <f t="shared" si="2"/>
        <v>0.96074822708522878</v>
      </c>
      <c r="C11" s="13">
        <f t="shared" si="1"/>
        <v>1.8762386367491475</v>
      </c>
      <c r="D11" s="13">
        <f t="shared" si="1"/>
        <v>1.343521353096591</v>
      </c>
      <c r="E11" s="13">
        <f t="shared" si="1"/>
        <v>0.14594750425459968</v>
      </c>
      <c r="F11" s="13">
        <f t="shared" si="1"/>
        <v>-0.95215005774533557</v>
      </c>
      <c r="G11" s="13">
        <f t="shared" si="1"/>
        <v>-1.64425484333404</v>
      </c>
      <c r="H11" s="13">
        <f t="shared" si="1"/>
        <v>-1.9684611419159779</v>
      </c>
      <c r="I11" s="13">
        <f t="shared" si="1"/>
        <v>-2.078346959464092</v>
      </c>
      <c r="J11" s="13">
        <f t="shared" si="1"/>
        <v>-2.0998413778519414</v>
      </c>
      <c r="K11" s="13">
        <f t="shared" si="1"/>
        <v>-2.078346959464092</v>
      </c>
      <c r="L11" s="13">
        <f t="shared" si="1"/>
        <v>-1.9684611419159779</v>
      </c>
      <c r="M11" s="13">
        <f t="shared" si="1"/>
        <v>-1.64425484333404</v>
      </c>
      <c r="N11" s="13">
        <f t="shared" si="1"/>
        <v>-0.95215005774533557</v>
      </c>
      <c r="O11" s="13">
        <f t="shared" si="1"/>
        <v>0.14594750425459968</v>
      </c>
      <c r="P11" s="13">
        <f t="shared" si="1"/>
        <v>1.343521353096591</v>
      </c>
      <c r="Q11" s="13">
        <f t="shared" si="1"/>
        <v>1.8762386367491475</v>
      </c>
      <c r="R11" s="13">
        <f t="shared" si="1"/>
        <v>0.96074822708522878</v>
      </c>
    </row>
    <row r="12" spans="1:19">
      <c r="A12" s="9">
        <f t="shared" si="3"/>
        <v>-0.25</v>
      </c>
      <c r="B12" s="13">
        <f t="shared" si="2"/>
        <v>1.0651418642828718</v>
      </c>
      <c r="C12" s="13">
        <f t="shared" si="1"/>
        <v>1.9806322739467905</v>
      </c>
      <c r="D12" s="13">
        <f t="shared" si="1"/>
        <v>1.4479149902942341</v>
      </c>
      <c r="E12" s="13">
        <f t="shared" si="1"/>
        <v>0.25034114145224273</v>
      </c>
      <c r="F12" s="13">
        <f t="shared" si="1"/>
        <v>-0.84775642054769251</v>
      </c>
      <c r="G12" s="13">
        <f t="shared" si="1"/>
        <v>-1.539861206136397</v>
      </c>
      <c r="H12" s="13">
        <f t="shared" si="1"/>
        <v>-1.8640675047183348</v>
      </c>
      <c r="I12" s="13">
        <f t="shared" si="1"/>
        <v>-1.9739533222664487</v>
      </c>
      <c r="J12" s="13">
        <f t="shared" si="1"/>
        <v>-1.9954477406542985</v>
      </c>
      <c r="K12" s="13">
        <f t="shared" si="1"/>
        <v>-1.9739533222664487</v>
      </c>
      <c r="L12" s="13">
        <f t="shared" si="1"/>
        <v>-1.8640675047183348</v>
      </c>
      <c r="M12" s="13">
        <f t="shared" si="1"/>
        <v>-1.539861206136397</v>
      </c>
      <c r="N12" s="13">
        <f t="shared" si="1"/>
        <v>-0.84775642054769251</v>
      </c>
      <c r="O12" s="13">
        <f t="shared" si="1"/>
        <v>0.25034114145224273</v>
      </c>
      <c r="P12" s="13">
        <f t="shared" si="1"/>
        <v>1.4479149902942341</v>
      </c>
      <c r="Q12" s="13">
        <f t="shared" si="1"/>
        <v>1.9806322739467905</v>
      </c>
      <c r="R12" s="13">
        <f t="shared" si="1"/>
        <v>1.0651418642828718</v>
      </c>
    </row>
    <row r="13" spans="1:19">
      <c r="A13" s="9">
        <f t="shared" si="3"/>
        <v>0</v>
      </c>
      <c r="B13" s="13">
        <f t="shared" si="2"/>
        <v>1.0806046117362795</v>
      </c>
      <c r="C13" s="13">
        <f t="shared" si="1"/>
        <v>1.9960950214001982</v>
      </c>
      <c r="D13" s="13">
        <f t="shared" si="1"/>
        <v>1.4633777377476418</v>
      </c>
      <c r="E13" s="13">
        <f t="shared" si="1"/>
        <v>0.26580388890565043</v>
      </c>
      <c r="F13" s="13">
        <f t="shared" si="1"/>
        <v>-0.83229367309428481</v>
      </c>
      <c r="G13" s="13">
        <f t="shared" si="1"/>
        <v>-1.5243984586829893</v>
      </c>
      <c r="H13" s="13">
        <f t="shared" si="1"/>
        <v>-1.8486047572649271</v>
      </c>
      <c r="I13" s="13">
        <f t="shared" si="1"/>
        <v>-1.958490574813041</v>
      </c>
      <c r="J13" s="13">
        <f t="shared" si="1"/>
        <v>-1.9799849932008908</v>
      </c>
      <c r="K13" s="13">
        <f t="shared" si="1"/>
        <v>-1.958490574813041</v>
      </c>
      <c r="L13" s="13">
        <f t="shared" si="1"/>
        <v>-1.8486047572649271</v>
      </c>
      <c r="M13" s="13">
        <f t="shared" si="1"/>
        <v>-1.5243984586829893</v>
      </c>
      <c r="N13" s="13">
        <f t="shared" si="1"/>
        <v>-0.83229367309428481</v>
      </c>
      <c r="O13" s="13">
        <f t="shared" si="1"/>
        <v>0.26580388890565043</v>
      </c>
      <c r="P13" s="13">
        <f t="shared" si="1"/>
        <v>1.4633777377476418</v>
      </c>
      <c r="Q13" s="13">
        <f t="shared" si="1"/>
        <v>1.9960950214001982</v>
      </c>
      <c r="R13" s="13">
        <f t="shared" si="1"/>
        <v>1.0806046117362795</v>
      </c>
    </row>
    <row r="14" spans="1:19">
      <c r="A14" s="9">
        <f t="shared" si="3"/>
        <v>0.25</v>
      </c>
      <c r="B14" s="13">
        <f t="shared" si="2"/>
        <v>1.0960673591896872</v>
      </c>
      <c r="C14" s="13">
        <f t="shared" si="1"/>
        <v>2.0115577688536059</v>
      </c>
      <c r="D14" s="13">
        <f t="shared" si="1"/>
        <v>1.4788404852010495</v>
      </c>
      <c r="E14" s="13">
        <f t="shared" si="1"/>
        <v>0.28126663635905813</v>
      </c>
      <c r="F14" s="13">
        <f t="shared" si="1"/>
        <v>-0.81683092564087711</v>
      </c>
      <c r="G14" s="13">
        <f t="shared" si="1"/>
        <v>-1.5089357112295816</v>
      </c>
      <c r="H14" s="13">
        <f t="shared" si="1"/>
        <v>-1.8331420098115194</v>
      </c>
      <c r="I14" s="13">
        <f t="shared" si="1"/>
        <v>-1.9430278273596333</v>
      </c>
      <c r="J14" s="13">
        <f t="shared" si="1"/>
        <v>-1.9645222457474831</v>
      </c>
      <c r="K14" s="13">
        <f t="shared" si="1"/>
        <v>-1.9430278273596333</v>
      </c>
      <c r="L14" s="13">
        <f t="shared" si="1"/>
        <v>-1.8331420098115194</v>
      </c>
      <c r="M14" s="13">
        <f t="shared" si="1"/>
        <v>-1.5089357112295816</v>
      </c>
      <c r="N14" s="13">
        <f t="shared" si="1"/>
        <v>-0.81683092564087711</v>
      </c>
      <c r="O14" s="13">
        <f t="shared" si="1"/>
        <v>0.28126663635905813</v>
      </c>
      <c r="P14" s="13">
        <f t="shared" si="1"/>
        <v>1.4788404852010495</v>
      </c>
      <c r="Q14" s="13">
        <f t="shared" si="1"/>
        <v>2.0115577688536059</v>
      </c>
      <c r="R14" s="13">
        <f t="shared" si="1"/>
        <v>1.0960673591896872</v>
      </c>
    </row>
    <row r="15" spans="1:19">
      <c r="A15" s="9">
        <f t="shared" si="3"/>
        <v>0.5</v>
      </c>
      <c r="B15" s="13">
        <f t="shared" si="2"/>
        <v>1.2004609963873303</v>
      </c>
      <c r="C15" s="13">
        <f t="shared" si="1"/>
        <v>2.115951406051249</v>
      </c>
      <c r="D15" s="13">
        <f t="shared" si="1"/>
        <v>1.5832341223986925</v>
      </c>
      <c r="E15" s="13">
        <f t="shared" si="1"/>
        <v>0.38566027355670118</v>
      </c>
      <c r="F15" s="13">
        <f t="shared" si="1"/>
        <v>-0.71243728844323406</v>
      </c>
      <c r="G15" s="13">
        <f t="shared" si="1"/>
        <v>-1.4045420740319385</v>
      </c>
      <c r="H15" s="13">
        <f t="shared" si="1"/>
        <v>-1.7287483726138764</v>
      </c>
      <c r="I15" s="13">
        <f t="shared" si="1"/>
        <v>-1.8386341901619903</v>
      </c>
      <c r="J15" s="13">
        <f t="shared" si="1"/>
        <v>-1.8601286085498401</v>
      </c>
      <c r="K15" s="13">
        <f t="shared" si="1"/>
        <v>-1.8386341901619903</v>
      </c>
      <c r="L15" s="13">
        <f t="shared" si="1"/>
        <v>-1.7287483726138764</v>
      </c>
      <c r="M15" s="13">
        <f t="shared" si="1"/>
        <v>-1.4045420740319385</v>
      </c>
      <c r="N15" s="13">
        <f t="shared" si="1"/>
        <v>-0.71243728844323406</v>
      </c>
      <c r="O15" s="13">
        <f t="shared" si="1"/>
        <v>0.38566027355670118</v>
      </c>
      <c r="P15" s="13">
        <f t="shared" si="1"/>
        <v>1.5832341223986925</v>
      </c>
      <c r="Q15" s="13">
        <f t="shared" si="1"/>
        <v>2.115951406051249</v>
      </c>
      <c r="R15" s="13">
        <f t="shared" si="1"/>
        <v>1.2004609963873303</v>
      </c>
    </row>
    <row r="16" spans="1:19">
      <c r="A16" s="9">
        <f t="shared" si="3"/>
        <v>0.75</v>
      </c>
      <c r="B16" s="13">
        <f t="shared" si="2"/>
        <v>1.4640264142494051</v>
      </c>
      <c r="C16" s="13">
        <f t="shared" si="1"/>
        <v>2.3795168239133235</v>
      </c>
      <c r="D16" s="13">
        <f t="shared" si="1"/>
        <v>1.8467995402607673</v>
      </c>
      <c r="E16" s="13">
        <f t="shared" si="1"/>
        <v>0.64922569141877595</v>
      </c>
      <c r="F16" s="13">
        <f t="shared" si="1"/>
        <v>-0.44887187058115935</v>
      </c>
      <c r="G16" s="13">
        <f t="shared" si="1"/>
        <v>-1.1409766561698638</v>
      </c>
      <c r="H16" s="13">
        <f t="shared" si="1"/>
        <v>-1.4651829547518016</v>
      </c>
      <c r="I16" s="13">
        <f t="shared" si="1"/>
        <v>-1.5750687722999155</v>
      </c>
      <c r="J16" s="13">
        <f t="shared" si="1"/>
        <v>-1.5965631906877653</v>
      </c>
      <c r="K16" s="13">
        <f t="shared" si="1"/>
        <v>-1.5750687722999155</v>
      </c>
      <c r="L16" s="13">
        <f t="shared" si="1"/>
        <v>-1.4651829547518016</v>
      </c>
      <c r="M16" s="13">
        <f t="shared" si="1"/>
        <v>-1.1409766561698638</v>
      </c>
      <c r="N16" s="13">
        <f t="shared" si="1"/>
        <v>-0.44887187058115935</v>
      </c>
      <c r="O16" s="13">
        <f t="shared" si="1"/>
        <v>0.64922569141877595</v>
      </c>
      <c r="P16" s="13">
        <f t="shared" si="1"/>
        <v>1.8467995402607673</v>
      </c>
      <c r="Q16" s="13">
        <f t="shared" si="1"/>
        <v>2.3795168239133235</v>
      </c>
      <c r="R16" s="13">
        <f t="shared" si="1"/>
        <v>1.4640264142494051</v>
      </c>
    </row>
    <row r="17" spans="1:18">
      <c r="A17" s="9">
        <f t="shared" si="3"/>
        <v>1</v>
      </c>
      <c r="B17" s="13">
        <f t="shared" si="2"/>
        <v>1.922075596544176</v>
      </c>
      <c r="C17" s="13">
        <f t="shared" si="1"/>
        <v>2.8375660062080947</v>
      </c>
      <c r="D17" s="13">
        <f t="shared" si="1"/>
        <v>2.3048487225555383</v>
      </c>
      <c r="E17" s="13">
        <f t="shared" si="1"/>
        <v>1.1072748737135469</v>
      </c>
      <c r="F17" s="13">
        <f t="shared" si="1"/>
        <v>9.1773117136116911E-3</v>
      </c>
      <c r="G17" s="13">
        <f t="shared" si="1"/>
        <v>-0.68292747387509278</v>
      </c>
      <c r="H17" s="13">
        <f t="shared" si="1"/>
        <v>-1.0071337724570306</v>
      </c>
      <c r="I17" s="13">
        <f t="shared" si="1"/>
        <v>-1.1170195900051445</v>
      </c>
      <c r="J17" s="13">
        <f t="shared" si="1"/>
        <v>-1.1385140083929943</v>
      </c>
      <c r="K17" s="13">
        <f t="shared" si="1"/>
        <v>-1.1170195900051445</v>
      </c>
      <c r="L17" s="13">
        <f t="shared" si="1"/>
        <v>-1.0071337724570306</v>
      </c>
      <c r="M17" s="13">
        <f t="shared" si="1"/>
        <v>-0.68292747387509278</v>
      </c>
      <c r="N17" s="13">
        <f t="shared" si="1"/>
        <v>9.1773117136116911E-3</v>
      </c>
      <c r="O17" s="13">
        <f t="shared" si="1"/>
        <v>1.1072748737135469</v>
      </c>
      <c r="P17" s="13">
        <f t="shared" si="1"/>
        <v>2.3048487225555383</v>
      </c>
      <c r="Q17" s="13">
        <f t="shared" si="1"/>
        <v>2.8375660062080947</v>
      </c>
      <c r="R17" s="13">
        <f t="shared" si="1"/>
        <v>1.922075596544176</v>
      </c>
    </row>
    <row r="18" spans="1:18">
      <c r="A18" s="9">
        <f t="shared" si="3"/>
        <v>1.25</v>
      </c>
      <c r="B18" s="13">
        <f t="shared" si="2"/>
        <v>2.5633930794793827</v>
      </c>
      <c r="C18" s="13">
        <f t="shared" si="1"/>
        <v>3.4788834891433016</v>
      </c>
      <c r="D18" s="13">
        <f t="shared" si="1"/>
        <v>2.9461662054907451</v>
      </c>
      <c r="E18" s="13">
        <f t="shared" si="1"/>
        <v>1.7485923566487538</v>
      </c>
      <c r="F18" s="13">
        <f t="shared" si="1"/>
        <v>0.65049479464881854</v>
      </c>
      <c r="G18" s="13">
        <f t="shared" si="1"/>
        <v>-4.1609990939885932E-2</v>
      </c>
      <c r="H18" s="13">
        <f t="shared" si="1"/>
        <v>-0.36581628952182377</v>
      </c>
      <c r="I18" s="13">
        <f t="shared" si="1"/>
        <v>-0.47570210706993765</v>
      </c>
      <c r="J18" s="13">
        <f t="shared" si="1"/>
        <v>-0.49719652545778747</v>
      </c>
      <c r="K18" s="13">
        <f t="shared" si="1"/>
        <v>-0.47570210706993765</v>
      </c>
      <c r="L18" s="13">
        <f t="shared" si="1"/>
        <v>-0.36581628952182377</v>
      </c>
      <c r="M18" s="13">
        <f t="shared" si="1"/>
        <v>-4.1609990939885932E-2</v>
      </c>
      <c r="N18" s="13">
        <f t="shared" si="1"/>
        <v>0.65049479464881854</v>
      </c>
      <c r="O18" s="13">
        <f t="shared" si="1"/>
        <v>1.7485923566487538</v>
      </c>
      <c r="P18" s="13">
        <f t="shared" si="1"/>
        <v>2.9461662054907451</v>
      </c>
      <c r="Q18" s="13">
        <f t="shared" si="1"/>
        <v>3.4788834891433016</v>
      </c>
      <c r="R18" s="13">
        <f t="shared" si="1"/>
        <v>2.5633930794793827</v>
      </c>
    </row>
    <row r="19" spans="1:18">
      <c r="A19" s="9">
        <f t="shared" si="3"/>
        <v>1.5</v>
      </c>
      <c r="B19" s="13">
        <f xml:space="preserve"> $A19^2*SIN($A19) + 2*COS(B$4^2-3)</f>
        <v>3.3249683315954019</v>
      </c>
      <c r="C19" s="13">
        <f t="shared" si="1"/>
        <v>4.2404587412593209</v>
      </c>
      <c r="D19" s="13">
        <f t="shared" si="1"/>
        <v>3.7077414576067644</v>
      </c>
      <c r="E19" s="13">
        <f t="shared" si="1"/>
        <v>2.5101676087647729</v>
      </c>
      <c r="F19" s="13">
        <f t="shared" si="1"/>
        <v>1.4120700467648377</v>
      </c>
      <c r="G19" s="13">
        <f t="shared" si="1"/>
        <v>0.71996526117613313</v>
      </c>
      <c r="H19" s="13">
        <f t="shared" si="1"/>
        <v>0.3957589625941953</v>
      </c>
      <c r="I19" s="13">
        <f t="shared" si="1"/>
        <v>0.28587314504608141</v>
      </c>
      <c r="J19" s="13">
        <f t="shared" si="1"/>
        <v>0.26437872665823159</v>
      </c>
      <c r="K19" s="13">
        <f t="shared" si="1"/>
        <v>0.28587314504608141</v>
      </c>
      <c r="L19" s="13">
        <f t="shared" si="1"/>
        <v>0.3957589625941953</v>
      </c>
      <c r="M19" s="13">
        <f t="shared" si="1"/>
        <v>0.71996526117613313</v>
      </c>
      <c r="N19" s="13">
        <f t="shared" si="1"/>
        <v>1.4120700467648377</v>
      </c>
      <c r="O19" s="13">
        <f t="shared" si="1"/>
        <v>2.5101676087647729</v>
      </c>
      <c r="P19" s="13">
        <f t="shared" si="1"/>
        <v>3.7077414576067644</v>
      </c>
      <c r="Q19" s="13">
        <f t="shared" si="1"/>
        <v>4.2404587412593209</v>
      </c>
      <c r="R19" s="13">
        <f t="shared" si="1"/>
        <v>3.3249683315954019</v>
      </c>
    </row>
    <row r="20" spans="1:18">
      <c r="A20" s="9">
        <f t="shared" si="3"/>
        <v>1.75</v>
      </c>
      <c r="B20" s="13">
        <f t="shared" si="2"/>
        <v>4.0940615740377115</v>
      </c>
      <c r="C20" s="13">
        <f t="shared" si="1"/>
        <v>5.0095519837016305</v>
      </c>
      <c r="D20" s="13">
        <f t="shared" si="1"/>
        <v>4.476834700049074</v>
      </c>
      <c r="E20" s="13">
        <f t="shared" si="1"/>
        <v>3.2792608512070824</v>
      </c>
      <c r="F20" s="13">
        <f t="shared" si="1"/>
        <v>2.1811632892071473</v>
      </c>
      <c r="G20" s="13">
        <f t="shared" si="1"/>
        <v>1.4890585036184427</v>
      </c>
      <c r="H20" s="13">
        <f t="shared" si="1"/>
        <v>1.1648522050365049</v>
      </c>
      <c r="I20" s="13">
        <f t="shared" si="1"/>
        <v>1.054966387488391</v>
      </c>
      <c r="J20" s="13">
        <f t="shared" si="1"/>
        <v>1.0334719691005412</v>
      </c>
      <c r="K20" s="13">
        <f t="shared" si="1"/>
        <v>1.054966387488391</v>
      </c>
      <c r="L20" s="13">
        <f t="shared" si="1"/>
        <v>1.1648522050365049</v>
      </c>
      <c r="M20" s="13">
        <f t="shared" si="1"/>
        <v>1.4890585036184427</v>
      </c>
      <c r="N20" s="13">
        <f t="shared" si="1"/>
        <v>2.1811632892071473</v>
      </c>
      <c r="O20" s="13">
        <f t="shared" si="1"/>
        <v>3.2792608512070824</v>
      </c>
      <c r="P20" s="13">
        <f t="shared" si="1"/>
        <v>4.476834700049074</v>
      </c>
      <c r="Q20" s="13">
        <f t="shared" si="1"/>
        <v>5.0095519837016305</v>
      </c>
      <c r="R20" s="13">
        <f t="shared" ref="C20:R21" si="4" xml:space="preserve"> $A20^2*SIN($A20) + 2*COS(R$4^2-3)</f>
        <v>4.0940615740377115</v>
      </c>
    </row>
    <row r="21" spans="1:18">
      <c r="A21" s="9">
        <f t="shared" si="3"/>
        <v>2</v>
      </c>
      <c r="B21" s="13">
        <f t="shared" si="2"/>
        <v>4.7177943190390064</v>
      </c>
      <c r="C21" s="13">
        <f t="shared" si="4"/>
        <v>5.6332847287029253</v>
      </c>
      <c r="D21" s="13">
        <f t="shared" si="4"/>
        <v>5.1005674450503689</v>
      </c>
      <c r="E21" s="13">
        <f t="shared" si="4"/>
        <v>3.9029935962083773</v>
      </c>
      <c r="F21" s="13">
        <f t="shared" si="4"/>
        <v>2.8048960342084421</v>
      </c>
      <c r="G21" s="13">
        <f t="shared" si="4"/>
        <v>2.1127912486197378</v>
      </c>
      <c r="H21" s="13">
        <f t="shared" si="4"/>
        <v>1.7885849500377997</v>
      </c>
      <c r="I21" s="13">
        <f t="shared" si="4"/>
        <v>1.6786991324896858</v>
      </c>
      <c r="J21" s="13">
        <f t="shared" si="4"/>
        <v>1.657204714101836</v>
      </c>
      <c r="K21" s="13">
        <f t="shared" si="4"/>
        <v>1.6786991324896858</v>
      </c>
      <c r="L21" s="13">
        <f t="shared" si="4"/>
        <v>1.7885849500377997</v>
      </c>
      <c r="M21" s="13">
        <f t="shared" si="4"/>
        <v>2.1127912486197378</v>
      </c>
      <c r="N21" s="13">
        <f t="shared" si="4"/>
        <v>2.8048960342084421</v>
      </c>
      <c r="O21" s="13">
        <f t="shared" si="4"/>
        <v>3.9029935962083773</v>
      </c>
      <c r="P21" s="13">
        <f t="shared" si="4"/>
        <v>5.1005674450503689</v>
      </c>
      <c r="Q21" s="13">
        <f t="shared" si="4"/>
        <v>5.6332847287029253</v>
      </c>
      <c r="R21" s="13">
        <f t="shared" si="4"/>
        <v>4.7177943190390064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178"/>
  <sheetViews>
    <sheetView tabSelected="1" topLeftCell="O1" zoomScale="70" zoomScaleNormal="70" workbookViewId="0">
      <selection activeCell="V21" sqref="V21"/>
    </sheetView>
  </sheetViews>
  <sheetFormatPr defaultRowHeight="15"/>
  <cols>
    <col min="1" max="1" width="18.85546875" customWidth="1"/>
  </cols>
  <sheetData>
    <row r="1" spans="1:44">
      <c r="A1" s="21" t="s">
        <v>0</v>
      </c>
      <c r="B1" s="20"/>
      <c r="C1" s="20"/>
    </row>
    <row r="3" spans="1:44">
      <c r="A3" s="16"/>
      <c r="B3" s="16"/>
      <c r="C3" s="16">
        <v>-1</v>
      </c>
      <c r="D3" s="16">
        <v>-1</v>
      </c>
      <c r="E3" s="16">
        <v>-0.9</v>
      </c>
      <c r="F3" s="16">
        <v>-0.9</v>
      </c>
      <c r="G3" s="16">
        <v>-0.83333333333333304</v>
      </c>
      <c r="H3" s="16">
        <v>-0.78333333333333299</v>
      </c>
      <c r="I3" s="16">
        <v>-0.73333333333333295</v>
      </c>
      <c r="J3" s="16">
        <v>-0.68333333333333302</v>
      </c>
      <c r="K3" s="16">
        <v>-0.63333333333333297</v>
      </c>
      <c r="L3" s="16">
        <v>-0.58333333333333304</v>
      </c>
      <c r="M3" s="16">
        <v>-0.53333333333333299</v>
      </c>
      <c r="N3" s="16">
        <v>-0.483333333333333</v>
      </c>
      <c r="O3" s="16">
        <v>-0.43333333333333302</v>
      </c>
      <c r="P3" s="16">
        <v>-0.38333333333333303</v>
      </c>
      <c r="Q3" s="16">
        <v>-0.33333333333333298</v>
      </c>
      <c r="R3" s="16">
        <v>-0.28333333333333299</v>
      </c>
      <c r="S3" s="16">
        <v>-0.233333333333333</v>
      </c>
      <c r="T3" s="16">
        <v>-0.18333333333333299</v>
      </c>
      <c r="U3" s="16">
        <v>-0.133333333333333</v>
      </c>
      <c r="V3" s="16">
        <v>-8.3333333333333301E-2</v>
      </c>
      <c r="W3" s="16">
        <v>-3.3333333333333298E-2</v>
      </c>
      <c r="X3" s="16">
        <v>1.6666666666666701E-2</v>
      </c>
      <c r="Y3" s="16">
        <v>6.6666666666666805E-2</v>
      </c>
      <c r="Z3" s="16">
        <v>0.116666666666667</v>
      </c>
      <c r="AA3" s="16">
        <v>0.16666666666666699</v>
      </c>
      <c r="AB3" s="16">
        <v>0.21666666666666701</v>
      </c>
      <c r="AC3" s="16">
        <v>0.266666666666667</v>
      </c>
      <c r="AD3" s="16">
        <v>0.31666666666666698</v>
      </c>
      <c r="AE3" s="16">
        <v>0.36666666666666697</v>
      </c>
      <c r="AF3" s="16">
        <v>0.41666666666666702</v>
      </c>
      <c r="AG3" s="16">
        <v>0.46666666666666701</v>
      </c>
      <c r="AH3" s="16">
        <v>0.51666666666666705</v>
      </c>
      <c r="AI3" s="16">
        <v>0.56666666666666698</v>
      </c>
      <c r="AJ3" s="16">
        <v>0.61666666666666703</v>
      </c>
      <c r="AK3" s="16">
        <v>0.66666666666666696</v>
      </c>
      <c r="AL3" s="16">
        <v>0.71666666666666701</v>
      </c>
      <c r="AM3" s="16">
        <v>0.76666666666666705</v>
      </c>
      <c r="AN3" s="16">
        <v>0.81666666666666698</v>
      </c>
      <c r="AO3" s="16">
        <v>0.86666666666666703</v>
      </c>
      <c r="AP3" s="16">
        <v>0.91666666666666696</v>
      </c>
      <c r="AQ3" s="16">
        <v>0.96666666666666701</v>
      </c>
      <c r="AR3" s="16">
        <v>1.0166666666666699</v>
      </c>
    </row>
    <row r="4" spans="1:44">
      <c r="A4" s="16"/>
      <c r="B4" s="17">
        <v>-1</v>
      </c>
      <c r="C4" s="17">
        <f>IF(1-$B4^2-C$3^2&gt;=0, SQRT(1-$B4^2-C$3^2)*IF(MOD($A5,2)=0,1,-1), 0)</f>
        <v>0</v>
      </c>
      <c r="D4" s="17">
        <f t="shared" ref="D4:Q4" si="0">IF(1-$B4^2-D$3^2&gt;=0, SQRT(1-$B4^2-D$3^2)*IF(MOD($A5,2)=0,1,-1), 0)</f>
        <v>0</v>
      </c>
      <c r="E4" s="17">
        <f t="shared" si="0"/>
        <v>0</v>
      </c>
      <c r="F4" s="17">
        <f t="shared" si="0"/>
        <v>0</v>
      </c>
      <c r="G4" s="17">
        <f t="shared" si="0"/>
        <v>0</v>
      </c>
      <c r="H4" s="17">
        <f t="shared" si="0"/>
        <v>0</v>
      </c>
      <c r="I4" s="17">
        <f t="shared" si="0"/>
        <v>0</v>
      </c>
      <c r="J4" s="17">
        <f t="shared" si="0"/>
        <v>0</v>
      </c>
      <c r="K4" s="17">
        <f t="shared" si="0"/>
        <v>0</v>
      </c>
      <c r="L4" s="17">
        <f t="shared" si="0"/>
        <v>0</v>
      </c>
      <c r="M4" s="17">
        <f t="shared" si="0"/>
        <v>0</v>
      </c>
      <c r="N4" s="17">
        <f t="shared" si="0"/>
        <v>0</v>
      </c>
      <c r="O4" s="17">
        <f t="shared" si="0"/>
        <v>0</v>
      </c>
      <c r="P4" s="17">
        <f t="shared" si="0"/>
        <v>0</v>
      </c>
      <c r="Q4" s="17">
        <f t="shared" si="0"/>
        <v>0</v>
      </c>
      <c r="R4" s="17">
        <f t="shared" ref="R4" si="1">IF(1-$B4^2-R$3^2&gt;=0, SQRT(1-$B4^2-R$3^2)*IF(MOD($A5,2)=0,1,-1), 0)</f>
        <v>0</v>
      </c>
      <c r="S4" s="17">
        <f t="shared" ref="S4" si="2">IF(1-$B4^2-S$3^2&gt;=0, SQRT(1-$B4^2-S$3^2)*IF(MOD($A5,2)=0,1,-1), 0)</f>
        <v>0</v>
      </c>
      <c r="T4" s="17">
        <f t="shared" ref="T4" si="3">IF(1-$B4^2-T$3^2&gt;=0, SQRT(1-$B4^2-T$3^2)*IF(MOD($A5,2)=0,1,-1), 0)</f>
        <v>0</v>
      </c>
      <c r="U4" s="17">
        <f t="shared" ref="U4" si="4">IF(1-$B4^2-U$3^2&gt;=0, SQRT(1-$B4^2-U$3^2)*IF(MOD($A5,2)=0,1,-1), 0)</f>
        <v>0</v>
      </c>
      <c r="V4" s="17">
        <f t="shared" ref="V4" si="5">IF(1-$B4^2-V$3^2&gt;=0, SQRT(1-$B4^2-V$3^2)*IF(MOD($A5,2)=0,1,-1), 0)</f>
        <v>0</v>
      </c>
      <c r="W4" s="17">
        <f t="shared" ref="W4" si="6">IF(1-$B4^2-W$3^2&gt;=0, SQRT(1-$B4^2-W$3^2)*IF(MOD($A5,2)=0,1,-1), 0)</f>
        <v>0</v>
      </c>
      <c r="X4" s="17">
        <f t="shared" ref="X4" si="7">IF(1-$B4^2-X$3^2&gt;=0, SQRT(1-$B4^2-X$3^2)*IF(MOD($A5,2)=0,1,-1), 0)</f>
        <v>0</v>
      </c>
      <c r="Y4" s="17">
        <f t="shared" ref="Y4" si="8">IF(1-$B4^2-Y$3^2&gt;=0, SQRT(1-$B4^2-Y$3^2)*IF(MOD($A5,2)=0,1,-1), 0)</f>
        <v>0</v>
      </c>
      <c r="Z4" s="17">
        <f t="shared" ref="Z4" si="9">IF(1-$B4^2-Z$3^2&gt;=0, SQRT(1-$B4^2-Z$3^2)*IF(MOD($A5,2)=0,1,-1), 0)</f>
        <v>0</v>
      </c>
      <c r="AA4" s="17">
        <f t="shared" ref="AA4" si="10">IF(1-$B4^2-AA$3^2&gt;=0, SQRT(1-$B4^2-AA$3^2)*IF(MOD($A5,2)=0,1,-1), 0)</f>
        <v>0</v>
      </c>
      <c r="AB4" s="17">
        <f t="shared" ref="AB4" si="11">IF(1-$B4^2-AB$3^2&gt;=0, SQRT(1-$B4^2-AB$3^2)*IF(MOD($A5,2)=0,1,-1), 0)</f>
        <v>0</v>
      </c>
      <c r="AC4" s="17">
        <f t="shared" ref="AC4" si="12">IF(1-$B4^2-AC$3^2&gt;=0, SQRT(1-$B4^2-AC$3^2)*IF(MOD($A5,2)=0,1,-1), 0)</f>
        <v>0</v>
      </c>
      <c r="AD4" s="17">
        <f t="shared" ref="AD4" si="13">IF(1-$B4^2-AD$3^2&gt;=0, SQRT(1-$B4^2-AD$3^2)*IF(MOD($A5,2)=0,1,-1), 0)</f>
        <v>0</v>
      </c>
      <c r="AE4" s="17">
        <f t="shared" ref="AE4" si="14">IF(1-$B4^2-AE$3^2&gt;=0, SQRT(1-$B4^2-AE$3^2)*IF(MOD($A5,2)=0,1,-1), 0)</f>
        <v>0</v>
      </c>
      <c r="AF4" s="17">
        <f t="shared" ref="AF4:AG4" si="15">IF(1-$B4^2-AF$3^2&gt;=0, SQRT(1-$B4^2-AF$3^2)*IF(MOD($A5,2)=0,1,-1), 0)</f>
        <v>0</v>
      </c>
      <c r="AG4" s="17">
        <f t="shared" si="15"/>
        <v>0</v>
      </c>
      <c r="AH4" s="17">
        <f t="shared" ref="AH4" si="16">IF(1-$B4^2-AH$3^2&gt;=0, SQRT(1-$B4^2-AH$3^2)*IF(MOD($A5,2)=0,1,-1), 0)</f>
        <v>0</v>
      </c>
      <c r="AI4" s="17">
        <f t="shared" ref="AI4" si="17">IF(1-$B4^2-AI$3^2&gt;=0, SQRT(1-$B4^2-AI$3^2)*IF(MOD($A5,2)=0,1,-1), 0)</f>
        <v>0</v>
      </c>
      <c r="AJ4" s="17">
        <f t="shared" ref="AJ4" si="18">IF(1-$B4^2-AJ$3^2&gt;=0, SQRT(1-$B4^2-AJ$3^2)*IF(MOD($A5,2)=0,1,-1), 0)</f>
        <v>0</v>
      </c>
      <c r="AK4" s="17">
        <f t="shared" ref="AK4" si="19">IF(1-$B4^2-AK$3^2&gt;=0, SQRT(1-$B4^2-AK$3^2)*IF(MOD($A5,2)=0,1,-1), 0)</f>
        <v>0</v>
      </c>
      <c r="AL4" s="17">
        <f t="shared" ref="AL4" si="20">IF(1-$B4^2-AL$3^2&gt;=0, SQRT(1-$B4^2-AL$3^2)*IF(MOD($A5,2)=0,1,-1), 0)</f>
        <v>0</v>
      </c>
      <c r="AM4" s="17">
        <f t="shared" ref="AM4" si="21">IF(1-$B4^2-AM$3^2&gt;=0, SQRT(1-$B4^2-AM$3^2)*IF(MOD($A5,2)=0,1,-1), 0)</f>
        <v>0</v>
      </c>
      <c r="AN4" s="17">
        <f t="shared" ref="AN4" si="22">IF(1-$B4^2-AN$3^2&gt;=0, SQRT(1-$B4^2-AN$3^2)*IF(MOD($A5,2)=0,1,-1), 0)</f>
        <v>0</v>
      </c>
      <c r="AO4" s="17">
        <f t="shared" ref="AO4" si="23">IF(1-$B4^2-AO$3^2&gt;=0, SQRT(1-$B4^2-AO$3^2)*IF(MOD($A5,2)=0,1,-1), 0)</f>
        <v>0</v>
      </c>
      <c r="AP4" s="17">
        <f t="shared" ref="AP4" si="24">IF(1-$B4^2-AP$3^2&gt;=0, SQRT(1-$B4^2-AP$3^2)*IF(MOD($A5,2)=0,1,-1), 0)</f>
        <v>0</v>
      </c>
      <c r="AQ4" s="17">
        <f t="shared" ref="AQ4" si="25">IF(1-$B4^2-AQ$3^2&gt;=0, SQRT(1-$B4^2-AQ$3^2)*IF(MOD($A5,2)=0,1,-1), 0)</f>
        <v>0</v>
      </c>
      <c r="AR4" s="17">
        <f t="shared" ref="AR4" si="26">IF(1-$B4^2-AR$3^2&gt;=0, SQRT(1-$B4^2-AR$3^2)*IF(MOD($A5,2)=0,1,-1), 0)</f>
        <v>0</v>
      </c>
    </row>
    <row r="5" spans="1:44">
      <c r="A5" s="18">
        <v>2</v>
      </c>
      <c r="B5" s="17">
        <v>-1</v>
      </c>
      <c r="C5" s="17">
        <f t="shared" ref="C5:C45" si="27">IF(1-$B5^2-C$3^2&gt;=0, SQRT(1-$B5^2-C$3^2)*IF(MOD($A6,2)=0,1,-1), 0)</f>
        <v>0</v>
      </c>
      <c r="D5" s="17">
        <f t="shared" ref="D5:D45" si="28">IF(1-$B5^2-D$3^2&gt;=0, SQRT(1-$B5^2-D$3^2)*IF(MOD($A6,2)=0,1,-1), 0)</f>
        <v>0</v>
      </c>
      <c r="E5" s="17">
        <f t="shared" ref="E5:E45" si="29">IF(1-$B5^2-E$3^2&gt;=0, SQRT(1-$B5^2-E$3^2)*IF(MOD($A6,2)=0,1,-1), 0)</f>
        <v>0</v>
      </c>
      <c r="F5" s="17">
        <f t="shared" ref="F5:F45" si="30">IF(1-$B5^2-F$3^2&gt;=0, SQRT(1-$B5^2-F$3^2)*IF(MOD($A6,2)=0,1,-1), 0)</f>
        <v>0</v>
      </c>
      <c r="G5" s="17">
        <f t="shared" ref="G5:G45" si="31">IF(1-$B5^2-G$3^2&gt;=0, SQRT(1-$B5^2-G$3^2)*IF(MOD($A6,2)=0,1,-1), 0)</f>
        <v>0</v>
      </c>
      <c r="H5" s="17">
        <f t="shared" ref="H5:H45" si="32">IF(1-$B5^2-H$3^2&gt;=0, SQRT(1-$B5^2-H$3^2)*IF(MOD($A6,2)=0,1,-1), 0)</f>
        <v>0</v>
      </c>
      <c r="I5" s="17">
        <f t="shared" ref="I5:I45" si="33">IF(1-$B5^2-I$3^2&gt;=0, SQRT(1-$B5^2-I$3^2)*IF(MOD($A6,2)=0,1,-1), 0)</f>
        <v>0</v>
      </c>
      <c r="J5" s="17">
        <f t="shared" ref="J5:J45" si="34">IF(1-$B5^2-J$3^2&gt;=0, SQRT(1-$B5^2-J$3^2)*IF(MOD($A6,2)=0,1,-1), 0)</f>
        <v>0</v>
      </c>
      <c r="K5" s="17">
        <f t="shared" ref="K5:K45" si="35">IF(1-$B5^2-K$3^2&gt;=0, SQRT(1-$B5^2-K$3^2)*IF(MOD($A6,2)=0,1,-1), 0)</f>
        <v>0</v>
      </c>
      <c r="L5" s="17">
        <f t="shared" ref="L5:L45" si="36">IF(1-$B5^2-L$3^2&gt;=0, SQRT(1-$B5^2-L$3^2)*IF(MOD($A6,2)=0,1,-1), 0)</f>
        <v>0</v>
      </c>
      <c r="M5" s="17">
        <f t="shared" ref="M5:M45" si="37">IF(1-$B5^2-M$3^2&gt;=0, SQRT(1-$B5^2-M$3^2)*IF(MOD($A6,2)=0,1,-1), 0)</f>
        <v>0</v>
      </c>
      <c r="N5" s="17">
        <f t="shared" ref="N5:N45" si="38">IF(1-$B5^2-N$3^2&gt;=0, SQRT(1-$B5^2-N$3^2)*IF(MOD($A6,2)=0,1,-1), 0)</f>
        <v>0</v>
      </c>
      <c r="O5" s="17">
        <f t="shared" ref="O5:O45" si="39">IF(1-$B5^2-O$3^2&gt;=0, SQRT(1-$B5^2-O$3^2)*IF(MOD($A6,2)=0,1,-1), 0)</f>
        <v>0</v>
      </c>
      <c r="P5" s="17">
        <f t="shared" ref="P5:P45" si="40">IF(1-$B5^2-P$3^2&gt;=0, SQRT(1-$B5^2-P$3^2)*IF(MOD($A6,2)=0,1,-1), 0)</f>
        <v>0</v>
      </c>
      <c r="Q5" s="17">
        <f t="shared" ref="Q5:Q45" si="41">IF(1-$B5^2-Q$3^2&gt;=0, SQRT(1-$B5^2-Q$3^2)*IF(MOD($A6,2)=0,1,-1), 0)</f>
        <v>0</v>
      </c>
      <c r="R5" s="17">
        <f t="shared" ref="R5:R45" si="42">IF(1-$B5^2-R$3^2&gt;=0, SQRT(1-$B5^2-R$3^2)*IF(MOD($A6,2)=0,1,-1), 0)</f>
        <v>0</v>
      </c>
      <c r="S5" s="17">
        <f t="shared" ref="S5:S45" si="43">IF(1-$B5^2-S$3^2&gt;=0, SQRT(1-$B5^2-S$3^2)*IF(MOD($A6,2)=0,1,-1), 0)</f>
        <v>0</v>
      </c>
      <c r="T5" s="17">
        <f t="shared" ref="T5:T45" si="44">IF(1-$B5^2-T$3^2&gt;=0, SQRT(1-$B5^2-T$3^2)*IF(MOD($A6,2)=0,1,-1), 0)</f>
        <v>0</v>
      </c>
      <c r="U5" s="17">
        <f t="shared" ref="U5:U45" si="45">IF(1-$B5^2-U$3^2&gt;=0, SQRT(1-$B5^2-U$3^2)*IF(MOD($A6,2)=0,1,-1), 0)</f>
        <v>0</v>
      </c>
      <c r="V5" s="17">
        <f t="shared" ref="V5:V45" si="46">IF(1-$B5^2-V$3^2&gt;=0, SQRT(1-$B5^2-V$3^2)*IF(MOD($A6,2)=0,1,-1), 0)</f>
        <v>0</v>
      </c>
      <c r="W5" s="17">
        <f t="shared" ref="W5:W45" si="47">IF(1-$B5^2-W$3^2&gt;=0, SQRT(1-$B5^2-W$3^2)*IF(MOD($A6,2)=0,1,-1), 0)</f>
        <v>0</v>
      </c>
      <c r="X5" s="17">
        <f t="shared" ref="X5:X45" si="48">IF(1-$B5^2-X$3^2&gt;=0, SQRT(1-$B5^2-X$3^2)*IF(MOD($A6,2)=0,1,-1), 0)</f>
        <v>0</v>
      </c>
      <c r="Y5" s="17">
        <f t="shared" ref="Y5:Y45" si="49">IF(1-$B5^2-Y$3^2&gt;=0, SQRT(1-$B5^2-Y$3^2)*IF(MOD($A6,2)=0,1,-1), 0)</f>
        <v>0</v>
      </c>
      <c r="Z5" s="17">
        <f t="shared" ref="Z5:Z45" si="50">IF(1-$B5^2-Z$3^2&gt;=0, SQRT(1-$B5^2-Z$3^2)*IF(MOD($A6,2)=0,1,-1), 0)</f>
        <v>0</v>
      </c>
      <c r="AA5" s="17">
        <f t="shared" ref="AA5:AA45" si="51">IF(1-$B5^2-AA$3^2&gt;=0, SQRT(1-$B5^2-AA$3^2)*IF(MOD($A6,2)=0,1,-1), 0)</f>
        <v>0</v>
      </c>
      <c r="AB5" s="17">
        <f t="shared" ref="AB5:AB45" si="52">IF(1-$B5^2-AB$3^2&gt;=0, SQRT(1-$B5^2-AB$3^2)*IF(MOD($A6,2)=0,1,-1), 0)</f>
        <v>0</v>
      </c>
      <c r="AC5" s="17">
        <f t="shared" ref="AC5:AC45" si="53">IF(1-$B5^2-AC$3^2&gt;=0, SQRT(1-$B5^2-AC$3^2)*IF(MOD($A6,2)=0,1,-1), 0)</f>
        <v>0</v>
      </c>
      <c r="AD5" s="17">
        <f t="shared" ref="AD5:AD45" si="54">IF(1-$B5^2-AD$3^2&gt;=0, SQRT(1-$B5^2-AD$3^2)*IF(MOD($A6,2)=0,1,-1), 0)</f>
        <v>0</v>
      </c>
      <c r="AE5" s="17">
        <f t="shared" ref="AE5:AE45" si="55">IF(1-$B5^2-AE$3^2&gt;=0, SQRT(1-$B5^2-AE$3^2)*IF(MOD($A6,2)=0,1,-1), 0)</f>
        <v>0</v>
      </c>
      <c r="AF5" s="17">
        <f t="shared" ref="AF5:AF45" si="56">IF(1-$B5^2-AF$3^2&gt;=0, SQRT(1-$B5^2-AF$3^2)*IF(MOD($A6,2)=0,1,-1), 0)</f>
        <v>0</v>
      </c>
      <c r="AG5" s="17">
        <f t="shared" ref="AG5:AG45" si="57">IF(1-$B5^2-AG$3^2&gt;=0, SQRT(1-$B5^2-AG$3^2)*IF(MOD($A6,2)=0,1,-1), 0)</f>
        <v>0</v>
      </c>
      <c r="AH5" s="17">
        <f t="shared" ref="AH5:AH45" si="58">IF(1-$B5^2-AH$3^2&gt;=0, SQRT(1-$B5^2-AH$3^2)*IF(MOD($A6,2)=0,1,-1), 0)</f>
        <v>0</v>
      </c>
      <c r="AI5" s="17">
        <f t="shared" ref="AI5:AI45" si="59">IF(1-$B5^2-AI$3^2&gt;=0, SQRT(1-$B5^2-AI$3^2)*IF(MOD($A6,2)=0,1,-1), 0)</f>
        <v>0</v>
      </c>
      <c r="AJ5" s="17">
        <f t="shared" ref="AJ5:AJ45" si="60">IF(1-$B5^2-AJ$3^2&gt;=0, SQRT(1-$B5^2-AJ$3^2)*IF(MOD($A6,2)=0,1,-1), 0)</f>
        <v>0</v>
      </c>
      <c r="AK5" s="17">
        <f t="shared" ref="AK5:AK45" si="61">IF(1-$B5^2-AK$3^2&gt;=0, SQRT(1-$B5^2-AK$3^2)*IF(MOD($A6,2)=0,1,-1), 0)</f>
        <v>0</v>
      </c>
      <c r="AL5" s="17">
        <f t="shared" ref="AL5:AL45" si="62">IF(1-$B5^2-AL$3^2&gt;=0, SQRT(1-$B5^2-AL$3^2)*IF(MOD($A6,2)=0,1,-1), 0)</f>
        <v>0</v>
      </c>
      <c r="AM5" s="17">
        <f t="shared" ref="AM5:AM45" si="63">IF(1-$B5^2-AM$3^2&gt;=0, SQRT(1-$B5^2-AM$3^2)*IF(MOD($A6,2)=0,1,-1), 0)</f>
        <v>0</v>
      </c>
      <c r="AN5" s="17">
        <f t="shared" ref="AN5:AN45" si="64">IF(1-$B5^2-AN$3^2&gt;=0, SQRT(1-$B5^2-AN$3^2)*IF(MOD($A6,2)=0,1,-1), 0)</f>
        <v>0</v>
      </c>
      <c r="AO5" s="17">
        <f t="shared" ref="AO5:AO45" si="65">IF(1-$B5^2-AO$3^2&gt;=0, SQRT(1-$B5^2-AO$3^2)*IF(MOD($A6,2)=0,1,-1), 0)</f>
        <v>0</v>
      </c>
      <c r="AP5" s="17">
        <f t="shared" ref="AP5:AP45" si="66">IF(1-$B5^2-AP$3^2&gt;=0, SQRT(1-$B5^2-AP$3^2)*IF(MOD($A6,2)=0,1,-1), 0)</f>
        <v>0</v>
      </c>
      <c r="AQ5" s="17">
        <f t="shared" ref="AQ5:AQ45" si="67">IF(1-$B5^2-AQ$3^2&gt;=0, SQRT(1-$B5^2-AQ$3^2)*IF(MOD($A6,2)=0,1,-1), 0)</f>
        <v>0</v>
      </c>
      <c r="AR5" s="17">
        <f t="shared" ref="AR5:AR45" si="68">IF(1-$B5^2-AR$3^2&gt;=0, SQRT(1-$B5^2-AR$3^2)*IF(MOD($A6,2)=0,1,-1), 0)</f>
        <v>0</v>
      </c>
    </row>
    <row r="6" spans="1:44">
      <c r="A6" s="18">
        <v>3</v>
      </c>
      <c r="B6" s="17">
        <v>-0.9</v>
      </c>
      <c r="C6" s="17">
        <f t="shared" si="27"/>
        <v>0</v>
      </c>
      <c r="D6" s="17">
        <f t="shared" si="28"/>
        <v>0</v>
      </c>
      <c r="E6" s="17">
        <f t="shared" si="29"/>
        <v>0</v>
      </c>
      <c r="F6" s="17">
        <f t="shared" si="30"/>
        <v>0</v>
      </c>
      <c r="G6" s="17">
        <f t="shared" si="31"/>
        <v>0</v>
      </c>
      <c r="H6" s="17">
        <f t="shared" si="32"/>
        <v>0</v>
      </c>
      <c r="I6" s="17">
        <f t="shared" si="33"/>
        <v>0</v>
      </c>
      <c r="J6" s="17">
        <f t="shared" si="34"/>
        <v>0</v>
      </c>
      <c r="K6" s="17">
        <f t="shared" si="35"/>
        <v>0</v>
      </c>
      <c r="L6" s="17">
        <f t="shared" si="36"/>
        <v>0</v>
      </c>
      <c r="M6" s="17">
        <f t="shared" si="37"/>
        <v>0</v>
      </c>
      <c r="N6" s="17">
        <f t="shared" si="38"/>
        <v>0</v>
      </c>
      <c r="O6" s="17">
        <f t="shared" si="39"/>
        <v>4.7140452079105673E-2</v>
      </c>
      <c r="P6" s="17">
        <f t="shared" si="40"/>
        <v>0.20749832663314596</v>
      </c>
      <c r="Q6" s="17">
        <f t="shared" si="41"/>
        <v>0.28087165910587891</v>
      </c>
      <c r="R6" s="17">
        <f t="shared" si="42"/>
        <v>0.33124344857253007</v>
      </c>
      <c r="S6" s="17">
        <f t="shared" si="43"/>
        <v>0.3681787005729088</v>
      </c>
      <c r="T6" s="17">
        <f t="shared" si="44"/>
        <v>0.39546035059015583</v>
      </c>
      <c r="U6" s="17">
        <f t="shared" si="45"/>
        <v>0.41499665326629109</v>
      </c>
      <c r="V6" s="17">
        <f t="shared" si="46"/>
        <v>0.42784992176644782</v>
      </c>
      <c r="W6" s="17">
        <f t="shared" si="47"/>
        <v>0.43461349368017649</v>
      </c>
      <c r="X6" s="17">
        <f t="shared" si="48"/>
        <v>0.43557114484573262</v>
      </c>
      <c r="Y6" s="17">
        <f t="shared" si="49"/>
        <v>0.43076159944400277</v>
      </c>
      <c r="Z6" s="17">
        <f t="shared" si="50"/>
        <v>0.41998677227847159</v>
      </c>
      <c r="AA6" s="17">
        <f t="shared" si="51"/>
        <v>0.40276819911981887</v>
      </c>
      <c r="AB6" s="17">
        <f t="shared" si="52"/>
        <v>0.37822685726367367</v>
      </c>
      <c r="AC6" s="17">
        <f t="shared" si="53"/>
        <v>0.34480268109295303</v>
      </c>
      <c r="AD6" s="17">
        <f t="shared" si="54"/>
        <v>0.29953667926019006</v>
      </c>
      <c r="AE6" s="17">
        <f t="shared" si="55"/>
        <v>0.23570226039551526</v>
      </c>
      <c r="AF6" s="17">
        <f t="shared" si="56"/>
        <v>0.12801909579780876</v>
      </c>
      <c r="AG6" s="17">
        <f t="shared" si="57"/>
        <v>0</v>
      </c>
      <c r="AH6" s="17">
        <f t="shared" si="58"/>
        <v>0</v>
      </c>
      <c r="AI6" s="17">
        <f t="shared" si="59"/>
        <v>0</v>
      </c>
      <c r="AJ6" s="17">
        <f t="shared" si="60"/>
        <v>0</v>
      </c>
      <c r="AK6" s="17">
        <f t="shared" si="61"/>
        <v>0</v>
      </c>
      <c r="AL6" s="17">
        <f t="shared" si="62"/>
        <v>0</v>
      </c>
      <c r="AM6" s="17">
        <f t="shared" si="63"/>
        <v>0</v>
      </c>
      <c r="AN6" s="17">
        <f t="shared" si="64"/>
        <v>0</v>
      </c>
      <c r="AO6" s="17">
        <f t="shared" si="65"/>
        <v>0</v>
      </c>
      <c r="AP6" s="17">
        <f t="shared" si="66"/>
        <v>0</v>
      </c>
      <c r="AQ6" s="17">
        <f t="shared" si="67"/>
        <v>0</v>
      </c>
      <c r="AR6" s="17">
        <f t="shared" si="68"/>
        <v>0</v>
      </c>
    </row>
    <row r="7" spans="1:44">
      <c r="A7" s="18">
        <v>2</v>
      </c>
      <c r="B7" s="17">
        <v>-0.9</v>
      </c>
      <c r="C7" s="17">
        <f t="shared" si="27"/>
        <v>0</v>
      </c>
      <c r="D7" s="17">
        <f t="shared" si="28"/>
        <v>0</v>
      </c>
      <c r="E7" s="17">
        <f t="shared" si="29"/>
        <v>0</v>
      </c>
      <c r="F7" s="17">
        <f t="shared" si="30"/>
        <v>0</v>
      </c>
      <c r="G7" s="17">
        <f t="shared" si="31"/>
        <v>0</v>
      </c>
      <c r="H7" s="17">
        <f t="shared" si="32"/>
        <v>0</v>
      </c>
      <c r="I7" s="17">
        <f t="shared" si="33"/>
        <v>0</v>
      </c>
      <c r="J7" s="17">
        <f t="shared" si="34"/>
        <v>0</v>
      </c>
      <c r="K7" s="17">
        <f t="shared" si="35"/>
        <v>0</v>
      </c>
      <c r="L7" s="17">
        <f t="shared" si="36"/>
        <v>0</v>
      </c>
      <c r="M7" s="17">
        <f t="shared" si="37"/>
        <v>0</v>
      </c>
      <c r="N7" s="17">
        <f t="shared" si="38"/>
        <v>0</v>
      </c>
      <c r="O7" s="17">
        <f t="shared" si="39"/>
        <v>-4.7140452079105673E-2</v>
      </c>
      <c r="P7" s="17">
        <f t="shared" si="40"/>
        <v>-0.20749832663314596</v>
      </c>
      <c r="Q7" s="17">
        <f t="shared" si="41"/>
        <v>-0.28087165910587891</v>
      </c>
      <c r="R7" s="17">
        <f t="shared" si="42"/>
        <v>-0.33124344857253007</v>
      </c>
      <c r="S7" s="17">
        <f t="shared" si="43"/>
        <v>-0.3681787005729088</v>
      </c>
      <c r="T7" s="17">
        <f t="shared" si="44"/>
        <v>-0.39546035059015583</v>
      </c>
      <c r="U7" s="17">
        <f t="shared" si="45"/>
        <v>-0.41499665326629109</v>
      </c>
      <c r="V7" s="17">
        <f t="shared" si="46"/>
        <v>-0.42784992176644782</v>
      </c>
      <c r="W7" s="17">
        <f t="shared" si="47"/>
        <v>-0.43461349368017649</v>
      </c>
      <c r="X7" s="17">
        <f t="shared" si="48"/>
        <v>-0.43557114484573262</v>
      </c>
      <c r="Y7" s="17">
        <f t="shared" si="49"/>
        <v>-0.43076159944400277</v>
      </c>
      <c r="Z7" s="17">
        <f t="shared" si="50"/>
        <v>-0.41998677227847159</v>
      </c>
      <c r="AA7" s="17">
        <f t="shared" si="51"/>
        <v>-0.40276819911981887</v>
      </c>
      <c r="AB7" s="17">
        <f t="shared" si="52"/>
        <v>-0.37822685726367367</v>
      </c>
      <c r="AC7" s="17">
        <f t="shared" si="53"/>
        <v>-0.34480268109295303</v>
      </c>
      <c r="AD7" s="17">
        <f t="shared" si="54"/>
        <v>-0.29953667926019006</v>
      </c>
      <c r="AE7" s="17">
        <f t="shared" si="55"/>
        <v>-0.23570226039551526</v>
      </c>
      <c r="AF7" s="17">
        <f t="shared" si="56"/>
        <v>-0.12801909579780876</v>
      </c>
      <c r="AG7" s="17">
        <f t="shared" si="57"/>
        <v>0</v>
      </c>
      <c r="AH7" s="17">
        <f t="shared" si="58"/>
        <v>0</v>
      </c>
      <c r="AI7" s="17">
        <f t="shared" si="59"/>
        <v>0</v>
      </c>
      <c r="AJ7" s="17">
        <f t="shared" si="60"/>
        <v>0</v>
      </c>
      <c r="AK7" s="17">
        <f t="shared" si="61"/>
        <v>0</v>
      </c>
      <c r="AL7" s="17">
        <f t="shared" si="62"/>
        <v>0</v>
      </c>
      <c r="AM7" s="17">
        <f t="shared" si="63"/>
        <v>0</v>
      </c>
      <c r="AN7" s="17">
        <f t="shared" si="64"/>
        <v>0</v>
      </c>
      <c r="AO7" s="17">
        <f t="shared" si="65"/>
        <v>0</v>
      </c>
      <c r="AP7" s="17">
        <f t="shared" si="66"/>
        <v>0</v>
      </c>
      <c r="AQ7" s="17">
        <f t="shared" si="67"/>
        <v>0</v>
      </c>
      <c r="AR7" s="17">
        <f t="shared" si="68"/>
        <v>0</v>
      </c>
    </row>
    <row r="8" spans="1:44">
      <c r="A8" s="18">
        <v>3</v>
      </c>
      <c r="B8" s="17">
        <v>-0.83333333333333304</v>
      </c>
      <c r="C8" s="17">
        <f t="shared" si="27"/>
        <v>0</v>
      </c>
      <c r="D8" s="17">
        <f t="shared" si="28"/>
        <v>0</v>
      </c>
      <c r="E8" s="17">
        <f t="shared" si="29"/>
        <v>0</v>
      </c>
      <c r="F8" s="17">
        <f t="shared" si="30"/>
        <v>0</v>
      </c>
      <c r="G8" s="17">
        <f t="shared" si="31"/>
        <v>0</v>
      </c>
      <c r="H8" s="17">
        <f t="shared" si="32"/>
        <v>0</v>
      </c>
      <c r="I8" s="17">
        <f t="shared" si="33"/>
        <v>0</v>
      </c>
      <c r="J8" s="17">
        <f t="shared" si="34"/>
        <v>0</v>
      </c>
      <c r="K8" s="17">
        <f t="shared" si="35"/>
        <v>0</v>
      </c>
      <c r="L8" s="17">
        <f t="shared" si="36"/>
        <v>0</v>
      </c>
      <c r="M8" s="17">
        <f t="shared" si="37"/>
        <v>0.14529663145135874</v>
      </c>
      <c r="N8" s="17">
        <f t="shared" si="38"/>
        <v>0.26822461565718614</v>
      </c>
      <c r="O8" s="17">
        <f t="shared" si="39"/>
        <v>0.34318767136623446</v>
      </c>
      <c r="P8" s="17">
        <f t="shared" si="40"/>
        <v>0.39826010484495156</v>
      </c>
      <c r="Q8" s="17">
        <f t="shared" si="41"/>
        <v>0.44095855184409921</v>
      </c>
      <c r="R8" s="17">
        <f t="shared" si="42"/>
        <v>0.47463436219660543</v>
      </c>
      <c r="S8" s="17">
        <f t="shared" si="43"/>
        <v>0.50110987927909756</v>
      </c>
      <c r="T8" s="17">
        <f t="shared" si="44"/>
        <v>0.52148292823873443</v>
      </c>
      <c r="U8" s="17">
        <f t="shared" si="45"/>
        <v>0.53644923131436995</v>
      </c>
      <c r="V8" s="17">
        <f t="shared" si="46"/>
        <v>0.54645321035850047</v>
      </c>
      <c r="W8" s="17">
        <f t="shared" si="47"/>
        <v>0.551764845241562</v>
      </c>
      <c r="X8" s="17">
        <f t="shared" si="48"/>
        <v>0.55251948180835964</v>
      </c>
      <c r="Y8" s="17">
        <f t="shared" si="49"/>
        <v>0.54873592110514469</v>
      </c>
      <c r="Z8" s="17">
        <f t="shared" si="50"/>
        <v>0.54031883591491126</v>
      </c>
      <c r="AA8" s="17">
        <f t="shared" si="51"/>
        <v>0.52704627669473025</v>
      </c>
      <c r="AB8" s="17">
        <f t="shared" si="52"/>
        <v>0.50853821007974553</v>
      </c>
      <c r="AC8" s="17">
        <f t="shared" si="53"/>
        <v>0.48419463487779862</v>
      </c>
      <c r="AD8" s="17">
        <f t="shared" si="54"/>
        <v>0.45307590730227321</v>
      </c>
      <c r="AE8" s="17">
        <f t="shared" si="55"/>
        <v>0.41365578819969551</v>
      </c>
      <c r="AF8" s="17">
        <f t="shared" si="56"/>
        <v>0.36324157862838968</v>
      </c>
      <c r="AG8" s="17">
        <f t="shared" si="57"/>
        <v>0.29627314724385323</v>
      </c>
      <c r="AH8" s="17">
        <f t="shared" si="58"/>
        <v>0.19649710204252685</v>
      </c>
      <c r="AI8" s="17">
        <f t="shared" si="59"/>
        <v>0</v>
      </c>
      <c r="AJ8" s="17">
        <f t="shared" si="60"/>
        <v>0</v>
      </c>
      <c r="AK8" s="17">
        <f t="shared" si="61"/>
        <v>0</v>
      </c>
      <c r="AL8" s="17">
        <f t="shared" si="62"/>
        <v>0</v>
      </c>
      <c r="AM8" s="17">
        <f t="shared" si="63"/>
        <v>0</v>
      </c>
      <c r="AN8" s="17">
        <f t="shared" si="64"/>
        <v>0</v>
      </c>
      <c r="AO8" s="17">
        <f t="shared" si="65"/>
        <v>0</v>
      </c>
      <c r="AP8" s="17">
        <f t="shared" si="66"/>
        <v>0</v>
      </c>
      <c r="AQ8" s="17">
        <f t="shared" si="67"/>
        <v>0</v>
      </c>
      <c r="AR8" s="17">
        <f t="shared" si="68"/>
        <v>0</v>
      </c>
    </row>
    <row r="9" spans="1:44">
      <c r="A9" s="18">
        <v>2</v>
      </c>
      <c r="B9" s="17">
        <v>-0.78333333333333299</v>
      </c>
      <c r="C9" s="17">
        <f t="shared" si="27"/>
        <v>0</v>
      </c>
      <c r="D9" s="17">
        <f t="shared" si="28"/>
        <v>0</v>
      </c>
      <c r="E9" s="17">
        <f t="shared" si="29"/>
        <v>0</v>
      </c>
      <c r="F9" s="17">
        <f t="shared" si="30"/>
        <v>0</v>
      </c>
      <c r="G9" s="17">
        <f t="shared" si="31"/>
        <v>0</v>
      </c>
      <c r="H9" s="17">
        <f t="shared" si="32"/>
        <v>0</v>
      </c>
      <c r="I9" s="17">
        <f t="shared" si="33"/>
        <v>0</v>
      </c>
      <c r="J9" s="17">
        <f t="shared" si="34"/>
        <v>0</v>
      </c>
      <c r="K9" s="17">
        <f t="shared" si="35"/>
        <v>0</v>
      </c>
      <c r="L9" s="17">
        <f t="shared" si="36"/>
        <v>-0.21473497877875414</v>
      </c>
      <c r="M9" s="17">
        <f t="shared" si="37"/>
        <v>-0.31928740101113512</v>
      </c>
      <c r="N9" s="17">
        <f t="shared" si="38"/>
        <v>-0.39086797998528694</v>
      </c>
      <c r="O9" s="17">
        <f t="shared" si="39"/>
        <v>-0.44565806523736556</v>
      </c>
      <c r="P9" s="17">
        <f t="shared" si="40"/>
        <v>-0.4893306085301074</v>
      </c>
      <c r="Q9" s="17">
        <f t="shared" si="41"/>
        <v>-0.5246692079565739</v>
      </c>
      <c r="R9" s="17">
        <f t="shared" si="42"/>
        <v>-0.55327308908992845</v>
      </c>
      <c r="S9" s="17">
        <f t="shared" si="43"/>
        <v>-0.57614620058145416</v>
      </c>
      <c r="T9" s="17">
        <f t="shared" si="44"/>
        <v>-0.59395098937351598</v>
      </c>
      <c r="U9" s="17">
        <f t="shared" si="45"/>
        <v>-0.6071335200029</v>
      </c>
      <c r="V9" s="17">
        <f t="shared" si="46"/>
        <v>-0.61599062041921149</v>
      </c>
      <c r="W9" s="17">
        <f t="shared" si="47"/>
        <v>-0.62070748165120282</v>
      </c>
      <c r="X9" s="17">
        <f t="shared" si="48"/>
        <v>-0.6213783960769087</v>
      </c>
      <c r="Y9" s="17">
        <f t="shared" si="49"/>
        <v>-0.61801654059130573</v>
      </c>
      <c r="Z9" s="17">
        <f t="shared" si="50"/>
        <v>-0.61055530280047376</v>
      </c>
      <c r="AA9" s="17">
        <f t="shared" si="51"/>
        <v>-0.59884147410738975</v>
      </c>
      <c r="AB9" s="17">
        <f t="shared" si="52"/>
        <v>-0.5826186097649515</v>
      </c>
      <c r="AC9" s="17">
        <f t="shared" si="53"/>
        <v>-0.56149601759743417</v>
      </c>
      <c r="AD9" s="17">
        <f t="shared" si="54"/>
        <v>-0.53489355119604076</v>
      </c>
      <c r="AE9" s="17">
        <f t="shared" si="55"/>
        <v>-0.5019406782125202</v>
      </c>
      <c r="AF9" s="17">
        <f t="shared" si="56"/>
        <v>-0.4612784167699352</v>
      </c>
      <c r="AG9" s="17">
        <f t="shared" si="57"/>
        <v>-0.41062283315849757</v>
      </c>
      <c r="AH9" s="17">
        <f t="shared" si="58"/>
        <v>-0.3456073558887956</v>
      </c>
      <c r="AI9" s="17">
        <f t="shared" si="59"/>
        <v>-0.25549516194593197</v>
      </c>
      <c r="AJ9" s="17">
        <f t="shared" si="60"/>
        <v>-7.8173595997057949E-2</v>
      </c>
      <c r="AK9" s="17">
        <f t="shared" si="61"/>
        <v>0</v>
      </c>
      <c r="AL9" s="17">
        <f t="shared" si="62"/>
        <v>0</v>
      </c>
      <c r="AM9" s="17">
        <f t="shared" si="63"/>
        <v>0</v>
      </c>
      <c r="AN9" s="17">
        <f t="shared" si="64"/>
        <v>0</v>
      </c>
      <c r="AO9" s="17">
        <f t="shared" si="65"/>
        <v>0</v>
      </c>
      <c r="AP9" s="17">
        <f t="shared" si="66"/>
        <v>0</v>
      </c>
      <c r="AQ9" s="17">
        <f t="shared" si="67"/>
        <v>0</v>
      </c>
      <c r="AR9" s="17">
        <f t="shared" si="68"/>
        <v>0</v>
      </c>
    </row>
    <row r="10" spans="1:44">
      <c r="A10" s="18">
        <v>3</v>
      </c>
      <c r="B10" s="17">
        <v>-0.73333333333333295</v>
      </c>
      <c r="C10" s="17">
        <f t="shared" si="27"/>
        <v>0</v>
      </c>
      <c r="D10" s="17">
        <f t="shared" si="28"/>
        <v>0</v>
      </c>
      <c r="E10" s="17">
        <f t="shared" si="29"/>
        <v>0</v>
      </c>
      <c r="F10" s="17">
        <f t="shared" si="30"/>
        <v>0</v>
      </c>
      <c r="G10" s="17">
        <f t="shared" si="31"/>
        <v>0</v>
      </c>
      <c r="H10" s="17">
        <f t="shared" si="32"/>
        <v>0</v>
      </c>
      <c r="I10" s="17">
        <f t="shared" si="33"/>
        <v>0</v>
      </c>
      <c r="J10" s="17">
        <f t="shared" si="34"/>
        <v>0</v>
      </c>
      <c r="K10" s="17">
        <f t="shared" si="35"/>
        <v>0.24720661623652412</v>
      </c>
      <c r="L10" s="17">
        <f t="shared" si="36"/>
        <v>0.34920544732928394</v>
      </c>
      <c r="M10" s="17">
        <f t="shared" si="37"/>
        <v>0.42163702135578501</v>
      </c>
      <c r="N10" s="17">
        <f t="shared" si="38"/>
        <v>0.47813294292603598</v>
      </c>
      <c r="O10" s="17">
        <f t="shared" si="39"/>
        <v>0.52387445485005779</v>
      </c>
      <c r="P10" s="17">
        <f t="shared" si="40"/>
        <v>0.56149601759743462</v>
      </c>
      <c r="Q10" s="17">
        <f t="shared" si="41"/>
        <v>0.59254629448770657</v>
      </c>
      <c r="R10" s="17">
        <f t="shared" si="42"/>
        <v>0.61801654059130584</v>
      </c>
      <c r="S10" s="17">
        <f t="shared" si="43"/>
        <v>0.6385748020222678</v>
      </c>
      <c r="T10" s="17">
        <f t="shared" si="44"/>
        <v>0.65468397804674572</v>
      </c>
      <c r="U10" s="17">
        <f t="shared" si="45"/>
        <v>0.66666666666666718</v>
      </c>
      <c r="V10" s="17">
        <f t="shared" si="46"/>
        <v>0.67474274933323908</v>
      </c>
      <c r="W10" s="17">
        <f t="shared" si="47"/>
        <v>0.67905162624877913</v>
      </c>
      <c r="X10" s="17">
        <f t="shared" si="48"/>
        <v>0.67966495013678985</v>
      </c>
      <c r="Y10" s="17">
        <f t="shared" si="49"/>
        <v>0.67659277100614834</v>
      </c>
      <c r="Z10" s="17">
        <f t="shared" si="50"/>
        <v>0.66978437658033763</v>
      </c>
      <c r="AA10" s="17">
        <f t="shared" si="51"/>
        <v>0.65912399777617325</v>
      </c>
      <c r="AB10" s="17">
        <f t="shared" si="52"/>
        <v>0.64442049763937381</v>
      </c>
      <c r="AC10" s="17">
        <f t="shared" si="53"/>
        <v>0.62538876797645759</v>
      </c>
      <c r="AD10" s="17">
        <f t="shared" si="54"/>
        <v>0.60161818825933511</v>
      </c>
      <c r="AE10" s="17">
        <f t="shared" si="55"/>
        <v>0.57251880124392251</v>
      </c>
      <c r="AF10" s="17">
        <f t="shared" si="56"/>
        <v>0.53722538204287351</v>
      </c>
      <c r="AG10" s="17">
        <f t="shared" si="57"/>
        <v>0.49441323247304442</v>
      </c>
      <c r="AH10" s="17">
        <f t="shared" si="58"/>
        <v>0.44190245278542856</v>
      </c>
      <c r="AI10" s="17">
        <f t="shared" si="59"/>
        <v>0.37564758898615508</v>
      </c>
      <c r="AJ10" s="17">
        <f t="shared" si="60"/>
        <v>0.28625940062196131</v>
      </c>
      <c r="AK10" s="17">
        <f t="shared" si="61"/>
        <v>0.13333333333333378</v>
      </c>
      <c r="AL10" s="17">
        <f t="shared" si="62"/>
        <v>0</v>
      </c>
      <c r="AM10" s="17">
        <f t="shared" si="63"/>
        <v>0</v>
      </c>
      <c r="AN10" s="17">
        <f t="shared" si="64"/>
        <v>0</v>
      </c>
      <c r="AO10" s="17">
        <f t="shared" si="65"/>
        <v>0</v>
      </c>
      <c r="AP10" s="17">
        <f t="shared" si="66"/>
        <v>0</v>
      </c>
      <c r="AQ10" s="17">
        <f t="shared" si="67"/>
        <v>0</v>
      </c>
      <c r="AR10" s="17">
        <f t="shared" si="68"/>
        <v>0</v>
      </c>
    </row>
    <row r="11" spans="1:44">
      <c r="A11" s="18">
        <v>2</v>
      </c>
      <c r="B11" s="17">
        <v>-0.68333333333333302</v>
      </c>
      <c r="C11" s="17">
        <f t="shared" si="27"/>
        <v>0</v>
      </c>
      <c r="D11" s="17">
        <f t="shared" si="28"/>
        <v>0</v>
      </c>
      <c r="E11" s="17">
        <f t="shared" si="29"/>
        <v>0</v>
      </c>
      <c r="F11" s="17">
        <f t="shared" si="30"/>
        <v>0</v>
      </c>
      <c r="G11" s="17">
        <f t="shared" si="31"/>
        <v>0</v>
      </c>
      <c r="H11" s="17">
        <f t="shared" si="32"/>
        <v>0</v>
      </c>
      <c r="I11" s="17">
        <f t="shared" si="33"/>
        <v>0</v>
      </c>
      <c r="J11" s="17">
        <f t="shared" si="34"/>
        <v>-0.2571208103423604</v>
      </c>
      <c r="K11" s="17">
        <f t="shared" si="35"/>
        <v>-0.36324157862839079</v>
      </c>
      <c r="L11" s="17">
        <f t="shared" si="36"/>
        <v>-0.43906466241065062</v>
      </c>
      <c r="M11" s="17">
        <f t="shared" si="37"/>
        <v>-0.49860917672172061</v>
      </c>
      <c r="N11" s="17">
        <f t="shared" si="38"/>
        <v>-0.54721517197940084</v>
      </c>
      <c r="O11" s="17">
        <f t="shared" si="39"/>
        <v>-0.58760341879347378</v>
      </c>
      <c r="P11" s="17">
        <f t="shared" si="40"/>
        <v>-0.62137839607690892</v>
      </c>
      <c r="Q11" s="17">
        <f t="shared" si="41"/>
        <v>-0.6495725089968365</v>
      </c>
      <c r="R11" s="17">
        <f t="shared" si="42"/>
        <v>-0.67288764127287881</v>
      </c>
      <c r="S11" s="17">
        <f t="shared" si="43"/>
        <v>-0.69181725268390915</v>
      </c>
      <c r="T11" s="17">
        <f t="shared" si="44"/>
        <v>-0.70671383490380679</v>
      </c>
      <c r="U11" s="17">
        <f t="shared" si="45"/>
        <v>-0.71782851557860139</v>
      </c>
      <c r="V11" s="17">
        <f t="shared" si="46"/>
        <v>-0.72533517156629845</v>
      </c>
      <c r="W11" s="17">
        <f t="shared" si="47"/>
        <v>-0.7293452162347025</v>
      </c>
      <c r="X11" s="17">
        <f t="shared" si="48"/>
        <v>-0.72991628134860664</v>
      </c>
      <c r="Y11" s="17">
        <f t="shared" si="49"/>
        <v>-0.72705647037290821</v>
      </c>
      <c r="Z11" s="17">
        <f t="shared" si="50"/>
        <v>-0.72072494368132201</v>
      </c>
      <c r="AA11" s="17">
        <f t="shared" si="51"/>
        <v>-0.71082893707120431</v>
      </c>
      <c r="AB11" s="17">
        <f t="shared" si="52"/>
        <v>-0.6972166887783966</v>
      </c>
      <c r="AC11" s="17">
        <f t="shared" si="53"/>
        <v>-0.67966495013678963</v>
      </c>
      <c r="AD11" s="17">
        <f t="shared" si="54"/>
        <v>-0.6578584785330186</v>
      </c>
      <c r="AE11" s="17">
        <f t="shared" si="55"/>
        <v>-0.63135656416252728</v>
      </c>
      <c r="AF11" s="17">
        <f t="shared" si="56"/>
        <v>-0.59953685828683179</v>
      </c>
      <c r="AG11" s="17">
        <f t="shared" si="57"/>
        <v>-0.56149601759743406</v>
      </c>
      <c r="AH11" s="17">
        <f t="shared" si="58"/>
        <v>-0.5158595846847388</v>
      </c>
      <c r="AI11" s="17">
        <f t="shared" si="59"/>
        <v>-0.46037424389777126</v>
      </c>
      <c r="AJ11" s="17">
        <f t="shared" si="60"/>
        <v>-0.39086797998528588</v>
      </c>
      <c r="AK11" s="17">
        <f t="shared" si="61"/>
        <v>-0.29767618499152931</v>
      </c>
      <c r="AL11" s="17">
        <f t="shared" si="62"/>
        <v>-0.13944333775567941</v>
      </c>
      <c r="AM11" s="17">
        <f t="shared" si="63"/>
        <v>0</v>
      </c>
      <c r="AN11" s="17">
        <f t="shared" si="64"/>
        <v>0</v>
      </c>
      <c r="AO11" s="17">
        <f t="shared" si="65"/>
        <v>0</v>
      </c>
      <c r="AP11" s="17">
        <f t="shared" si="66"/>
        <v>0</v>
      </c>
      <c r="AQ11" s="17">
        <f t="shared" si="67"/>
        <v>0</v>
      </c>
      <c r="AR11" s="17">
        <f t="shared" si="68"/>
        <v>0</v>
      </c>
    </row>
    <row r="12" spans="1:44">
      <c r="A12" s="18">
        <v>3</v>
      </c>
      <c r="B12" s="17">
        <v>-0.63333333333333297</v>
      </c>
      <c r="C12" s="17">
        <f t="shared" si="27"/>
        <v>0</v>
      </c>
      <c r="D12" s="17">
        <f t="shared" si="28"/>
        <v>0</v>
      </c>
      <c r="E12" s="17">
        <f t="shared" si="29"/>
        <v>0</v>
      </c>
      <c r="F12" s="17">
        <f t="shared" si="30"/>
        <v>0</v>
      </c>
      <c r="G12" s="17">
        <f t="shared" si="31"/>
        <v>0</v>
      </c>
      <c r="H12" s="17">
        <f t="shared" si="32"/>
        <v>0</v>
      </c>
      <c r="I12" s="17">
        <f t="shared" si="33"/>
        <v>0.24720661623652412</v>
      </c>
      <c r="J12" s="17">
        <f t="shared" si="34"/>
        <v>0.36324157862839074</v>
      </c>
      <c r="K12" s="17">
        <f t="shared" si="35"/>
        <v>0.44472213547087885</v>
      </c>
      <c r="L12" s="17">
        <f t="shared" si="36"/>
        <v>0.50853821007974598</v>
      </c>
      <c r="M12" s="17">
        <f t="shared" si="37"/>
        <v>0.5607534613753582</v>
      </c>
      <c r="N12" s="17">
        <f t="shared" si="38"/>
        <v>0.60438214548229219</v>
      </c>
      <c r="O12" s="17">
        <f t="shared" si="39"/>
        <v>0.64117946872237874</v>
      </c>
      <c r="P12" s="17">
        <f t="shared" si="40"/>
        <v>0.67226813433662402</v>
      </c>
      <c r="Q12" s="17">
        <f t="shared" si="41"/>
        <v>0.69841089465856598</v>
      </c>
      <c r="R12" s="17">
        <f t="shared" si="42"/>
        <v>0.72014659001561054</v>
      </c>
      <c r="S12" s="17">
        <f t="shared" si="43"/>
        <v>0.73786478737262229</v>
      </c>
      <c r="T12" s="17">
        <f t="shared" si="44"/>
        <v>0.75184957124266438</v>
      </c>
      <c r="U12" s="17">
        <f t="shared" si="45"/>
        <v>0.76230644173528517</v>
      </c>
      <c r="V12" s="17">
        <f t="shared" si="46"/>
        <v>0.76937925917225303</v>
      </c>
      <c r="W12" s="17">
        <f t="shared" si="47"/>
        <v>0.77316090031621376</v>
      </c>
      <c r="X12" s="17">
        <f t="shared" si="48"/>
        <v>0.77369962589567765</v>
      </c>
      <c r="Y12" s="17">
        <f t="shared" si="49"/>
        <v>0.77100223374802546</v>
      </c>
      <c r="Z12" s="17">
        <f t="shared" si="50"/>
        <v>0.76503449450190031</v>
      </c>
      <c r="AA12" s="17">
        <f t="shared" si="51"/>
        <v>0.75571893658364253</v>
      </c>
      <c r="AB12" s="17">
        <f t="shared" si="52"/>
        <v>0.74292963626742259</v>
      </c>
      <c r="AC12" s="17">
        <f t="shared" si="53"/>
        <v>0.72648315725677914</v>
      </c>
      <c r="AD12" s="17">
        <f t="shared" si="54"/>
        <v>0.70612400547716225</v>
      </c>
      <c r="AE12" s="17">
        <f t="shared" si="55"/>
        <v>0.68150161000869591</v>
      </c>
      <c r="AF12" s="17">
        <f t="shared" si="56"/>
        <v>0.65213325155046187</v>
      </c>
      <c r="AG12" s="17">
        <f t="shared" si="57"/>
        <v>0.61734197258173795</v>
      </c>
      <c r="AH12" s="17">
        <f t="shared" si="58"/>
        <v>0.5761462005814536</v>
      </c>
      <c r="AI12" s="17">
        <f t="shared" si="59"/>
        <v>0.52704627669473003</v>
      </c>
      <c r="AJ12" s="17">
        <f t="shared" si="60"/>
        <v>0.46755867130351797</v>
      </c>
      <c r="AK12" s="17">
        <f t="shared" si="61"/>
        <v>0.39299420408505326</v>
      </c>
      <c r="AL12" s="17">
        <f t="shared" si="62"/>
        <v>0.2920235911322539</v>
      </c>
      <c r="AM12" s="17">
        <f t="shared" si="63"/>
        <v>0.10540925533894527</v>
      </c>
      <c r="AN12" s="17">
        <f t="shared" si="64"/>
        <v>0</v>
      </c>
      <c r="AO12" s="17">
        <f t="shared" si="65"/>
        <v>0</v>
      </c>
      <c r="AP12" s="17">
        <f t="shared" si="66"/>
        <v>0</v>
      </c>
      <c r="AQ12" s="17">
        <f t="shared" si="67"/>
        <v>0</v>
      </c>
      <c r="AR12" s="17">
        <f t="shared" si="68"/>
        <v>0</v>
      </c>
    </row>
    <row r="13" spans="1:44">
      <c r="A13" s="18">
        <v>2</v>
      </c>
      <c r="B13" s="17">
        <v>-0.58333333333333304</v>
      </c>
      <c r="C13" s="17">
        <f t="shared" si="27"/>
        <v>0</v>
      </c>
      <c r="D13" s="17">
        <f t="shared" si="28"/>
        <v>0</v>
      </c>
      <c r="E13" s="17">
        <f t="shared" si="29"/>
        <v>0</v>
      </c>
      <c r="F13" s="17">
        <f t="shared" si="30"/>
        <v>0</v>
      </c>
      <c r="G13" s="17">
        <f t="shared" si="31"/>
        <v>0</v>
      </c>
      <c r="H13" s="17">
        <f t="shared" si="32"/>
        <v>-0.21473497877875414</v>
      </c>
      <c r="I13" s="17">
        <f t="shared" si="33"/>
        <v>-0.34920544732928394</v>
      </c>
      <c r="J13" s="17">
        <f t="shared" si="34"/>
        <v>-0.43906466241065056</v>
      </c>
      <c r="K13" s="17">
        <f t="shared" si="35"/>
        <v>-0.50853821007974598</v>
      </c>
      <c r="L13" s="17">
        <f t="shared" si="36"/>
        <v>-0.56519416526043953</v>
      </c>
      <c r="M13" s="17">
        <f t="shared" si="37"/>
        <v>-0.61259919831630416</v>
      </c>
      <c r="N13" s="17">
        <f t="shared" si="38"/>
        <v>-0.65277186758553851</v>
      </c>
      <c r="O13" s="17">
        <f t="shared" si="39"/>
        <v>-0.68698212818416537</v>
      </c>
      <c r="P13" s="17">
        <f t="shared" si="40"/>
        <v>-0.71608503529802825</v>
      </c>
      <c r="Q13" s="17">
        <f t="shared" si="41"/>
        <v>-0.74068286810963269</v>
      </c>
      <c r="R13" s="17">
        <f t="shared" si="42"/>
        <v>-0.76121248311128276</v>
      </c>
      <c r="S13" s="17">
        <f t="shared" si="43"/>
        <v>-0.77799600113225409</v>
      </c>
      <c r="T13" s="17">
        <f t="shared" si="44"/>
        <v>-0.79127183136461487</v>
      </c>
      <c r="U13" s="17">
        <f t="shared" si="45"/>
        <v>-0.80121435611479463</v>
      </c>
      <c r="V13" s="17">
        <f t="shared" si="46"/>
        <v>-0.80794664290272167</v>
      </c>
      <c r="W13" s="17">
        <f t="shared" si="47"/>
        <v>-0.81154858826265697</v>
      </c>
      <c r="X13" s="17">
        <f t="shared" si="48"/>
        <v>-0.81206184767198908</v>
      </c>
      <c r="Y13" s="17">
        <f t="shared" si="49"/>
        <v>-0.80949229630539299</v>
      </c>
      <c r="Z13" s="17">
        <f t="shared" si="50"/>
        <v>-0.80381037011916645</v>
      </c>
      <c r="AA13" s="17">
        <f t="shared" si="51"/>
        <v>-0.79494933451412153</v>
      </c>
      <c r="AB13" s="17">
        <f t="shared" si="52"/>
        <v>-0.78280123772115873</v>
      </c>
      <c r="AC13" s="17">
        <f t="shared" si="53"/>
        <v>-0.76720995243226031</v>
      </c>
      <c r="AD13" s="17">
        <f t="shared" si="54"/>
        <v>-0.74796018907722928</v>
      </c>
      <c r="AE13" s="17">
        <f t="shared" si="55"/>
        <v>-0.72476049683862998</v>
      </c>
      <c r="AF13" s="17">
        <f t="shared" si="56"/>
        <v>-0.69721668877839638</v>
      </c>
      <c r="AG13" s="17">
        <f t="shared" si="57"/>
        <v>-0.66478902250597105</v>
      </c>
      <c r="AH13" s="17">
        <f t="shared" si="58"/>
        <v>-0.6267198558987721</v>
      </c>
      <c r="AI13" s="17">
        <f t="shared" si="59"/>
        <v>-0.5819030083365363</v>
      </c>
      <c r="AJ13" s="17">
        <f t="shared" si="60"/>
        <v>-0.52862505090512346</v>
      </c>
      <c r="AK13" s="17">
        <f t="shared" si="61"/>
        <v>-0.46398036356916839</v>
      </c>
      <c r="AL13" s="17">
        <f t="shared" si="62"/>
        <v>-0.38224483137265697</v>
      </c>
      <c r="AM13" s="17">
        <f t="shared" si="63"/>
        <v>-0.26822461565718414</v>
      </c>
      <c r="AN13" s="17">
        <f t="shared" si="64"/>
        <v>0</v>
      </c>
      <c r="AO13" s="17">
        <f t="shared" si="65"/>
        <v>0</v>
      </c>
      <c r="AP13" s="17">
        <f t="shared" si="66"/>
        <v>0</v>
      </c>
      <c r="AQ13" s="17">
        <f t="shared" si="67"/>
        <v>0</v>
      </c>
      <c r="AR13" s="17">
        <f t="shared" si="68"/>
        <v>0</v>
      </c>
    </row>
    <row r="14" spans="1:44">
      <c r="A14" s="18">
        <v>3</v>
      </c>
      <c r="B14" s="17">
        <v>-0.53333333333333299</v>
      </c>
      <c r="C14" s="17">
        <f t="shared" si="27"/>
        <v>0</v>
      </c>
      <c r="D14" s="17">
        <f t="shared" si="28"/>
        <v>0</v>
      </c>
      <c r="E14" s="17">
        <f t="shared" si="29"/>
        <v>0</v>
      </c>
      <c r="F14" s="17">
        <f t="shared" si="30"/>
        <v>0</v>
      </c>
      <c r="G14" s="17">
        <f t="shared" si="31"/>
        <v>0.14529663145135874</v>
      </c>
      <c r="H14" s="17">
        <f t="shared" si="32"/>
        <v>0.31928740101113512</v>
      </c>
      <c r="I14" s="17">
        <f t="shared" si="33"/>
        <v>0.42163702135578501</v>
      </c>
      <c r="J14" s="17">
        <f t="shared" si="34"/>
        <v>0.49860917672172056</v>
      </c>
      <c r="K14" s="17">
        <f t="shared" si="35"/>
        <v>0.5607534613753582</v>
      </c>
      <c r="L14" s="17">
        <f t="shared" si="36"/>
        <v>0.61259919831630416</v>
      </c>
      <c r="M14" s="17">
        <f t="shared" si="37"/>
        <v>0.65659052011974095</v>
      </c>
      <c r="N14" s="17">
        <f t="shared" si="38"/>
        <v>0.6942221866552849</v>
      </c>
      <c r="O14" s="17">
        <f t="shared" si="39"/>
        <v>0.72648315725677937</v>
      </c>
      <c r="P14" s="17">
        <f t="shared" si="40"/>
        <v>0.75406306839090831</v>
      </c>
      <c r="Q14" s="17">
        <f t="shared" si="41"/>
        <v>0.77746025264604046</v>
      </c>
      <c r="R14" s="17">
        <f t="shared" si="42"/>
        <v>0.7970431467478899</v>
      </c>
      <c r="S14" s="17">
        <f t="shared" si="43"/>
        <v>0.81308739451003154</v>
      </c>
      <c r="T14" s="17">
        <f t="shared" si="44"/>
        <v>0.82579927612249993</v>
      </c>
      <c r="U14" s="17">
        <f t="shared" si="45"/>
        <v>0.83533093907611145</v>
      </c>
      <c r="V14" s="17">
        <f t="shared" si="46"/>
        <v>0.84179041994495962</v>
      </c>
      <c r="W14" s="17">
        <f t="shared" si="47"/>
        <v>0.84524815554039801</v>
      </c>
      <c r="X14" s="17">
        <f t="shared" si="48"/>
        <v>0.84574096375768515</v>
      </c>
      <c r="Y14" s="17">
        <f t="shared" si="49"/>
        <v>0.84327404271156803</v>
      </c>
      <c r="Z14" s="17">
        <f t="shared" si="50"/>
        <v>0.83782124850378714</v>
      </c>
      <c r="AA14" s="17">
        <f t="shared" si="51"/>
        <v>0.82932368697498204</v>
      </c>
      <c r="AB14" s="17">
        <f t="shared" si="52"/>
        <v>0.81768643813573882</v>
      </c>
      <c r="AC14" s="17">
        <f t="shared" si="53"/>
        <v>0.80277297191948649</v>
      </c>
      <c r="AD14" s="17">
        <f t="shared" si="54"/>
        <v>0.784396441716673</v>
      </c>
      <c r="AE14" s="17">
        <f t="shared" si="55"/>
        <v>0.76230644173528483</v>
      </c>
      <c r="AF14" s="17">
        <f t="shared" si="56"/>
        <v>0.73616876084525928</v>
      </c>
      <c r="AG14" s="17">
        <f t="shared" si="57"/>
        <v>0.70553368295055752</v>
      </c>
      <c r="AH14" s="17">
        <f t="shared" si="58"/>
        <v>0.66978437658033729</v>
      </c>
      <c r="AI14" s="17">
        <f t="shared" si="59"/>
        <v>0.62804812271389243</v>
      </c>
      <c r="AJ14" s="17">
        <f t="shared" si="60"/>
        <v>0.57903175886800695</v>
      </c>
      <c r="AK14" s="17">
        <f t="shared" si="61"/>
        <v>0.52068331172711024</v>
      </c>
      <c r="AL14" s="17">
        <f t="shared" si="62"/>
        <v>0.44938229209042535</v>
      </c>
      <c r="AM14" s="17">
        <f t="shared" si="63"/>
        <v>0.35746017649211997</v>
      </c>
      <c r="AN14" s="17">
        <f t="shared" si="64"/>
        <v>0.22047927592204883</v>
      </c>
      <c r="AO14" s="17">
        <f t="shared" si="65"/>
        <v>0</v>
      </c>
      <c r="AP14" s="17">
        <f t="shared" si="66"/>
        <v>0</v>
      </c>
      <c r="AQ14" s="17">
        <f t="shared" si="67"/>
        <v>0</v>
      </c>
      <c r="AR14" s="17">
        <f t="shared" si="68"/>
        <v>0</v>
      </c>
    </row>
    <row r="15" spans="1:44">
      <c r="A15" s="18">
        <v>2</v>
      </c>
      <c r="B15" s="17">
        <v>-0.483333333333333</v>
      </c>
      <c r="C15" s="17">
        <f t="shared" si="27"/>
        <v>0</v>
      </c>
      <c r="D15" s="17">
        <f t="shared" si="28"/>
        <v>0</v>
      </c>
      <c r="E15" s="17">
        <f t="shared" si="29"/>
        <v>0</v>
      </c>
      <c r="F15" s="17">
        <f t="shared" si="30"/>
        <v>0</v>
      </c>
      <c r="G15" s="17">
        <f t="shared" si="31"/>
        <v>-0.26822461565718619</v>
      </c>
      <c r="H15" s="17">
        <f t="shared" si="32"/>
        <v>-0.39086797998528694</v>
      </c>
      <c r="I15" s="17">
        <f t="shared" si="33"/>
        <v>-0.47813294292603598</v>
      </c>
      <c r="J15" s="17">
        <f t="shared" si="34"/>
        <v>-0.54721517197940084</v>
      </c>
      <c r="K15" s="17">
        <f t="shared" si="35"/>
        <v>-0.60438214548229219</v>
      </c>
      <c r="L15" s="17">
        <f t="shared" si="36"/>
        <v>-0.65277186758553851</v>
      </c>
      <c r="M15" s="17">
        <f t="shared" si="37"/>
        <v>-0.6942221866552849</v>
      </c>
      <c r="N15" s="17">
        <f t="shared" si="38"/>
        <v>-0.72991628134860675</v>
      </c>
      <c r="O15" s="17">
        <f t="shared" si="39"/>
        <v>-0.76066491381626888</v>
      </c>
      <c r="P15" s="17">
        <f t="shared" si="40"/>
        <v>-0.78704793020784003</v>
      </c>
      <c r="Q15" s="17">
        <f t="shared" si="41"/>
        <v>-0.8094922963053931</v>
      </c>
      <c r="R15" s="17">
        <f t="shared" si="42"/>
        <v>-0.82831824265261211</v>
      </c>
      <c r="S15" s="17">
        <f t="shared" si="43"/>
        <v>-0.84376800392314288</v>
      </c>
      <c r="T15" s="17">
        <f t="shared" si="44"/>
        <v>-0.85602440255975076</v>
      </c>
      <c r="U15" s="17">
        <f t="shared" si="45"/>
        <v>-0.86522315682782758</v>
      </c>
      <c r="V15" s="17">
        <f t="shared" si="46"/>
        <v>-0.87146109749342504</v>
      </c>
      <c r="W15" s="17">
        <f t="shared" si="47"/>
        <v>-0.87480156480071425</v>
      </c>
      <c r="X15" s="17">
        <f t="shared" si="48"/>
        <v>-0.87527773370005901</v>
      </c>
      <c r="Y15" s="17">
        <f t="shared" si="49"/>
        <v>-0.8728942916782334</v>
      </c>
      <c r="Z15" s="17">
        <f t="shared" si="50"/>
        <v>-0.86762767232135818</v>
      </c>
      <c r="AA15" s="17">
        <f t="shared" si="51"/>
        <v>-0.85942487229024933</v>
      </c>
      <c r="AB15" s="17">
        <f t="shared" si="52"/>
        <v>-0.848200709999965</v>
      </c>
      <c r="AC15" s="17">
        <f t="shared" si="53"/>
        <v>-0.83383318342326596</v>
      </c>
      <c r="AD15" s="17">
        <f t="shared" si="54"/>
        <v>-0.81615630311301968</v>
      </c>
      <c r="AE15" s="17">
        <f t="shared" si="55"/>
        <v>-0.79494933451412142</v>
      </c>
      <c r="AF15" s="17">
        <f t="shared" si="56"/>
        <v>-0.76992063083007323</v>
      </c>
      <c r="AG15" s="17">
        <f t="shared" si="57"/>
        <v>-0.74068286810963246</v>
      </c>
      <c r="AH15" s="17">
        <f t="shared" si="58"/>
        <v>-0.70671383490380635</v>
      </c>
      <c r="AI15" s="17">
        <f t="shared" si="59"/>
        <v>-0.66729137397225347</v>
      </c>
      <c r="AJ15" s="17">
        <f t="shared" si="60"/>
        <v>-0.62137839607690826</v>
      </c>
      <c r="AK15" s="17">
        <f t="shared" si="61"/>
        <v>-0.56740148435163995</v>
      </c>
      <c r="AL15" s="17">
        <f t="shared" si="62"/>
        <v>-0.50277010429994506</v>
      </c>
      <c r="AM15" s="17">
        <f t="shared" si="63"/>
        <v>-0.42262407777019856</v>
      </c>
      <c r="AN15" s="17">
        <f t="shared" si="64"/>
        <v>-0.31534813214040802</v>
      </c>
      <c r="AO15" s="17">
        <f t="shared" si="65"/>
        <v>-0.12360330811825992</v>
      </c>
      <c r="AP15" s="17">
        <f t="shared" si="66"/>
        <v>0</v>
      </c>
      <c r="AQ15" s="17">
        <f t="shared" si="67"/>
        <v>0</v>
      </c>
      <c r="AR15" s="17">
        <f t="shared" si="68"/>
        <v>0</v>
      </c>
    </row>
    <row r="16" spans="1:44">
      <c r="A16" s="18">
        <v>3</v>
      </c>
      <c r="B16" s="17">
        <v>-0.43333333333333302</v>
      </c>
      <c r="C16" s="17">
        <f t="shared" si="27"/>
        <v>0</v>
      </c>
      <c r="D16" s="17">
        <f t="shared" si="28"/>
        <v>0</v>
      </c>
      <c r="E16" s="17">
        <f t="shared" si="29"/>
        <v>4.7140452079105673E-2</v>
      </c>
      <c r="F16" s="17">
        <f t="shared" si="30"/>
        <v>4.7140452079105673E-2</v>
      </c>
      <c r="G16" s="17">
        <f t="shared" si="31"/>
        <v>0.34318767136623446</v>
      </c>
      <c r="H16" s="17">
        <f t="shared" si="32"/>
        <v>0.44565806523736556</v>
      </c>
      <c r="I16" s="17">
        <f t="shared" si="33"/>
        <v>0.52387445485005779</v>
      </c>
      <c r="J16" s="17">
        <f t="shared" si="34"/>
        <v>0.58760341879347378</v>
      </c>
      <c r="K16" s="17">
        <f t="shared" si="35"/>
        <v>0.64117946872237874</v>
      </c>
      <c r="L16" s="17">
        <f t="shared" si="36"/>
        <v>0.68698212818416537</v>
      </c>
      <c r="M16" s="17">
        <f t="shared" si="37"/>
        <v>0.72648315725677937</v>
      </c>
      <c r="N16" s="17">
        <f t="shared" si="38"/>
        <v>0.76066491381626888</v>
      </c>
      <c r="O16" s="17">
        <f t="shared" si="39"/>
        <v>0.79021797274198025</v>
      </c>
      <c r="P16" s="17">
        <f t="shared" si="40"/>
        <v>0.81564562021614406</v>
      </c>
      <c r="Q16" s="17">
        <f t="shared" si="41"/>
        <v>0.83732377913869838</v>
      </c>
      <c r="R16" s="17">
        <f t="shared" si="42"/>
        <v>0.85553751784737353</v>
      </c>
      <c r="S16" s="17">
        <f t="shared" si="43"/>
        <v>0.87050432381337328</v>
      </c>
      <c r="T16" s="17">
        <f t="shared" si="44"/>
        <v>0.88238943279660342</v>
      </c>
      <c r="U16" s="17">
        <f t="shared" si="45"/>
        <v>0.89131613047472935</v>
      </c>
      <c r="V16" s="17">
        <f t="shared" si="46"/>
        <v>0.89737270839812044</v>
      </c>
      <c r="W16" s="17">
        <f t="shared" si="47"/>
        <v>0.90061707240708655</v>
      </c>
      <c r="X16" s="17">
        <f t="shared" si="48"/>
        <v>0.90107959939421811</v>
      </c>
      <c r="Y16" s="17">
        <f t="shared" si="49"/>
        <v>0.89876458418085103</v>
      </c>
      <c r="Z16" s="17">
        <f t="shared" si="50"/>
        <v>0.8936504412303008</v>
      </c>
      <c r="AA16" s="17">
        <f t="shared" si="51"/>
        <v>0.88568868370576159</v>
      </c>
      <c r="AB16" s="17">
        <f t="shared" si="52"/>
        <v>0.87480156480071403</v>
      </c>
      <c r="AC16" s="17">
        <f t="shared" si="53"/>
        <v>0.86087810467633064</v>
      </c>
      <c r="AD16" s="17">
        <f t="shared" si="54"/>
        <v>0.84376800392314266</v>
      </c>
      <c r="AE16" s="17">
        <f t="shared" si="55"/>
        <v>0.82327260234856459</v>
      </c>
      <c r="AF16" s="17">
        <f t="shared" si="56"/>
        <v>0.79913147298245679</v>
      </c>
      <c r="AG16" s="17">
        <f t="shared" si="57"/>
        <v>0.77100223374802512</v>
      </c>
      <c r="AH16" s="17">
        <f t="shared" si="58"/>
        <v>0.73842926389585739</v>
      </c>
      <c r="AI16" s="17">
        <f t="shared" si="59"/>
        <v>0.70079320138762125</v>
      </c>
      <c r="AJ16" s="17">
        <f t="shared" si="60"/>
        <v>0.657224805104345</v>
      </c>
      <c r="AK16" s="17">
        <f t="shared" si="61"/>
        <v>0.60644684662200832</v>
      </c>
      <c r="AL16" s="17">
        <f t="shared" si="62"/>
        <v>0.54645321035849992</v>
      </c>
      <c r="AM16" s="17">
        <f t="shared" si="63"/>
        <v>0.47375568011839619</v>
      </c>
      <c r="AN16" s="17">
        <f t="shared" si="64"/>
        <v>0.38115322086764203</v>
      </c>
      <c r="AO16" s="17">
        <f t="shared" si="65"/>
        <v>0.24720661623652143</v>
      </c>
      <c r="AP16" s="17">
        <f t="shared" si="66"/>
        <v>0</v>
      </c>
      <c r="AQ16" s="17">
        <f t="shared" si="67"/>
        <v>0</v>
      </c>
      <c r="AR16" s="17">
        <f t="shared" si="68"/>
        <v>0</v>
      </c>
    </row>
    <row r="17" spans="1:44">
      <c r="A17" s="18">
        <v>2</v>
      </c>
      <c r="B17" s="17">
        <v>-0.38333333333333303</v>
      </c>
      <c r="C17" s="17">
        <f t="shared" si="27"/>
        <v>0</v>
      </c>
      <c r="D17" s="17">
        <f t="shared" si="28"/>
        <v>0</v>
      </c>
      <c r="E17" s="17">
        <f t="shared" si="29"/>
        <v>-0.20749832663314596</v>
      </c>
      <c r="F17" s="17">
        <f t="shared" si="30"/>
        <v>-0.20749832663314596</v>
      </c>
      <c r="G17" s="17">
        <f t="shared" si="31"/>
        <v>-0.39826010484495156</v>
      </c>
      <c r="H17" s="17">
        <f t="shared" si="32"/>
        <v>-0.4893306085301074</v>
      </c>
      <c r="I17" s="17">
        <f t="shared" si="33"/>
        <v>-0.56149601759743462</v>
      </c>
      <c r="J17" s="17">
        <f t="shared" si="34"/>
        <v>-0.62137839607690881</v>
      </c>
      <c r="K17" s="17">
        <f t="shared" si="35"/>
        <v>-0.67226813433662402</v>
      </c>
      <c r="L17" s="17">
        <f t="shared" si="36"/>
        <v>-0.71608503529802825</v>
      </c>
      <c r="M17" s="17">
        <f t="shared" si="37"/>
        <v>-0.75406306839090831</v>
      </c>
      <c r="N17" s="17">
        <f t="shared" si="38"/>
        <v>-0.78704793020784003</v>
      </c>
      <c r="O17" s="17">
        <f t="shared" si="39"/>
        <v>-0.81564562021614406</v>
      </c>
      <c r="P17" s="17">
        <f t="shared" si="40"/>
        <v>-0.84030417773036903</v>
      </c>
      <c r="Q17" s="17">
        <f t="shared" si="41"/>
        <v>-0.86136197062817033</v>
      </c>
      <c r="R17" s="17">
        <f t="shared" si="42"/>
        <v>-0.87907779961603982</v>
      </c>
      <c r="S17" s="17">
        <f t="shared" si="43"/>
        <v>-0.89365044123030091</v>
      </c>
      <c r="T17" s="17">
        <f t="shared" si="44"/>
        <v>-0.90523170760001814</v>
      </c>
      <c r="U17" s="17">
        <f t="shared" si="45"/>
        <v>-0.91393532472367989</v>
      </c>
      <c r="V17" s="17">
        <f t="shared" si="46"/>
        <v>-0.91984298176977541</v>
      </c>
      <c r="W17" s="17">
        <f t="shared" si="47"/>
        <v>-0.92300836640002604</v>
      </c>
      <c r="X17" s="17">
        <f t="shared" si="48"/>
        <v>-0.92345967847967136</v>
      </c>
      <c r="Y17" s="17">
        <f t="shared" si="49"/>
        <v>-0.92120090702903201</v>
      </c>
      <c r="Z17" s="17">
        <f t="shared" si="50"/>
        <v>-0.91621200845898354</v>
      </c>
      <c r="AA17" s="17">
        <f t="shared" si="51"/>
        <v>-0.9084480049941096</v>
      </c>
      <c r="AB17" s="17">
        <f t="shared" si="52"/>
        <v>-0.89783690674370875</v>
      </c>
      <c r="AC17" s="17">
        <f t="shared" si="53"/>
        <v>-0.88427622632548741</v>
      </c>
      <c r="AD17" s="17">
        <f t="shared" si="54"/>
        <v>-0.86762767232135796</v>
      </c>
      <c r="AE17" s="17">
        <f t="shared" si="55"/>
        <v>-0.84770933173530127</v>
      </c>
      <c r="AF17" s="17">
        <f t="shared" si="56"/>
        <v>-0.82428420125854918</v>
      </c>
      <c r="AG17" s="17">
        <f t="shared" si="57"/>
        <v>-0.79704314674788945</v>
      </c>
      <c r="AH17" s="17">
        <f t="shared" si="58"/>
        <v>-0.76557893852372338</v>
      </c>
      <c r="AI17" s="17">
        <f t="shared" si="59"/>
        <v>-0.72934521623470205</v>
      </c>
      <c r="AJ17" s="17">
        <f t="shared" si="60"/>
        <v>-0.68758837815787544</v>
      </c>
      <c r="AK17" s="17">
        <f t="shared" si="61"/>
        <v>-0.63922696369217002</v>
      </c>
      <c r="AL17" s="17">
        <f t="shared" si="62"/>
        <v>-0.58261860976495095</v>
      </c>
      <c r="AM17" s="17">
        <f t="shared" si="63"/>
        <v>-0.51505123801208108</v>
      </c>
      <c r="AN17" s="17">
        <f t="shared" si="64"/>
        <v>-0.43140597018482579</v>
      </c>
      <c r="AO17" s="17">
        <f t="shared" si="65"/>
        <v>-0.31928740101113301</v>
      </c>
      <c r="AP17" s="17">
        <f t="shared" si="66"/>
        <v>-0.11303883305208633</v>
      </c>
      <c r="AQ17" s="17">
        <f t="shared" si="67"/>
        <v>0</v>
      </c>
      <c r="AR17" s="17">
        <f t="shared" si="68"/>
        <v>0</v>
      </c>
    </row>
    <row r="18" spans="1:44">
      <c r="A18" s="18">
        <v>3</v>
      </c>
      <c r="B18" s="17">
        <v>-0.33333333333333298</v>
      </c>
      <c r="C18" s="17">
        <f t="shared" si="27"/>
        <v>0</v>
      </c>
      <c r="D18" s="17">
        <f t="shared" si="28"/>
        <v>0</v>
      </c>
      <c r="E18" s="17">
        <f t="shared" si="29"/>
        <v>0.28087165910587886</v>
      </c>
      <c r="F18" s="17">
        <f t="shared" si="30"/>
        <v>0.28087165910587886</v>
      </c>
      <c r="G18" s="17">
        <f t="shared" si="31"/>
        <v>0.44095855184409916</v>
      </c>
      <c r="H18" s="17">
        <f t="shared" si="32"/>
        <v>0.52466920795657379</v>
      </c>
      <c r="I18" s="17">
        <f t="shared" si="33"/>
        <v>0.59254629448770657</v>
      </c>
      <c r="J18" s="17">
        <f t="shared" si="34"/>
        <v>0.64957250899683638</v>
      </c>
      <c r="K18" s="17">
        <f t="shared" si="35"/>
        <v>0.69841089465856587</v>
      </c>
      <c r="L18" s="17">
        <f t="shared" si="36"/>
        <v>0.74068286810963269</v>
      </c>
      <c r="M18" s="17">
        <f t="shared" si="37"/>
        <v>0.77746025264604046</v>
      </c>
      <c r="N18" s="17">
        <f t="shared" si="38"/>
        <v>0.8094922963053931</v>
      </c>
      <c r="O18" s="17">
        <f t="shared" si="39"/>
        <v>0.83732377913869827</v>
      </c>
      <c r="P18" s="17">
        <f t="shared" si="40"/>
        <v>0.86136197062817021</v>
      </c>
      <c r="Q18" s="17">
        <f t="shared" si="41"/>
        <v>0.88191710368819709</v>
      </c>
      <c r="R18" s="17">
        <f t="shared" si="42"/>
        <v>0.89922806401441424</v>
      </c>
      <c r="S18" s="17">
        <f t="shared" si="43"/>
        <v>0.91347930706964831</v>
      </c>
      <c r="T18" s="17">
        <f t="shared" si="44"/>
        <v>0.92481229326700565</v>
      </c>
      <c r="U18" s="17">
        <f t="shared" si="45"/>
        <v>0.93333333333333346</v>
      </c>
      <c r="V18" s="17">
        <f t="shared" si="46"/>
        <v>0.93911897246538723</v>
      </c>
      <c r="W18" s="17">
        <f t="shared" si="47"/>
        <v>0.94221960167350483</v>
      </c>
      <c r="X18" s="17">
        <f t="shared" si="48"/>
        <v>0.94266171615861816</v>
      </c>
      <c r="Y18" s="17">
        <f t="shared" si="49"/>
        <v>0.94044906531105898</v>
      </c>
      <c r="Z18" s="17">
        <f t="shared" si="50"/>
        <v>0.93556281337907921</v>
      </c>
      <c r="AA18" s="17">
        <f t="shared" si="51"/>
        <v>0.92796072713833699</v>
      </c>
      <c r="AB18" s="17">
        <f t="shared" si="52"/>
        <v>0.91757530723338698</v>
      </c>
      <c r="AC18" s="17">
        <f t="shared" si="53"/>
        <v>0.90431066441670238</v>
      </c>
      <c r="AD18" s="17">
        <f t="shared" si="54"/>
        <v>0.88803778698381475</v>
      </c>
      <c r="AE18" s="17">
        <f t="shared" si="55"/>
        <v>0.86858761471969215</v>
      </c>
      <c r="AF18" s="17">
        <f t="shared" si="56"/>
        <v>0.84574096375768493</v>
      </c>
      <c r="AG18" s="17">
        <f t="shared" si="57"/>
        <v>0.81921371516296715</v>
      </c>
      <c r="AH18" s="17">
        <f t="shared" si="58"/>
        <v>0.78863454428806512</v>
      </c>
      <c r="AI18" s="17">
        <f t="shared" si="59"/>
        <v>0.75351030369715422</v>
      </c>
      <c r="AJ18" s="17">
        <f t="shared" si="60"/>
        <v>0.7131697631778221</v>
      </c>
      <c r="AK18" s="17">
        <f t="shared" si="61"/>
        <v>0.66666666666666652</v>
      </c>
      <c r="AL18" s="17">
        <f t="shared" si="62"/>
        <v>0.61259919831630327</v>
      </c>
      <c r="AM18" s="17">
        <f t="shared" si="63"/>
        <v>0.54873592110514391</v>
      </c>
      <c r="AN18" s="17">
        <f t="shared" si="64"/>
        <v>0.47110980083675191</v>
      </c>
      <c r="AO18" s="17">
        <f t="shared" si="65"/>
        <v>0.37118429085533422</v>
      </c>
      <c r="AP18" s="17">
        <f t="shared" si="66"/>
        <v>0.22047927592204833</v>
      </c>
      <c r="AQ18" s="17">
        <f t="shared" si="67"/>
        <v>0</v>
      </c>
      <c r="AR18" s="17">
        <f t="shared" si="68"/>
        <v>0</v>
      </c>
    </row>
    <row r="19" spans="1:44">
      <c r="A19" s="18">
        <v>2</v>
      </c>
      <c r="B19" s="17">
        <v>-0.28333333333333299</v>
      </c>
      <c r="C19" s="17">
        <f t="shared" si="27"/>
        <v>0</v>
      </c>
      <c r="D19" s="17">
        <f t="shared" si="28"/>
        <v>0</v>
      </c>
      <c r="E19" s="17">
        <f t="shared" si="29"/>
        <v>-0.33124344857253007</v>
      </c>
      <c r="F19" s="17">
        <f t="shared" si="30"/>
        <v>-0.33124344857253007</v>
      </c>
      <c r="G19" s="17">
        <f t="shared" si="31"/>
        <v>-0.47463436219660549</v>
      </c>
      <c r="H19" s="17">
        <f t="shared" si="32"/>
        <v>-0.55327308908992845</v>
      </c>
      <c r="I19" s="17">
        <f t="shared" si="33"/>
        <v>-0.61801654059130584</v>
      </c>
      <c r="J19" s="17">
        <f t="shared" si="34"/>
        <v>-0.67288764127287881</v>
      </c>
      <c r="K19" s="17">
        <f t="shared" si="35"/>
        <v>-0.72014659001561054</v>
      </c>
      <c r="L19" s="17">
        <f t="shared" si="36"/>
        <v>-0.76121248311128276</v>
      </c>
      <c r="M19" s="17">
        <f t="shared" si="37"/>
        <v>-0.7970431467478899</v>
      </c>
      <c r="N19" s="17">
        <f t="shared" si="38"/>
        <v>-0.82831824265261211</v>
      </c>
      <c r="O19" s="17">
        <f t="shared" si="39"/>
        <v>-0.85553751784737353</v>
      </c>
      <c r="P19" s="17">
        <f t="shared" si="40"/>
        <v>-0.87907779961603982</v>
      </c>
      <c r="Q19" s="17">
        <f t="shared" si="41"/>
        <v>-0.89922806401441435</v>
      </c>
      <c r="R19" s="17">
        <f t="shared" si="42"/>
        <v>-0.91621200845898376</v>
      </c>
      <c r="S19" s="17">
        <f t="shared" si="43"/>
        <v>-0.93020308415838859</v>
      </c>
      <c r="T19" s="17">
        <f t="shared" si="44"/>
        <v>-0.94133474976286269</v>
      </c>
      <c r="U19" s="17">
        <f t="shared" si="45"/>
        <v>-0.94970755732722523</v>
      </c>
      <c r="V19" s="17">
        <f t="shared" si="46"/>
        <v>-0.95539404319776766</v>
      </c>
      <c r="W19" s="17">
        <f t="shared" si="47"/>
        <v>-0.95844202282199176</v>
      </c>
      <c r="X19" s="17">
        <f t="shared" si="48"/>
        <v>-0.95887665757616847</v>
      </c>
      <c r="Y19" s="17">
        <f t="shared" si="49"/>
        <v>-0.95670150923774444</v>
      </c>
      <c r="Z19" s="17">
        <f t="shared" si="50"/>
        <v>-0.95189868741957573</v>
      </c>
      <c r="AA19" s="17">
        <f t="shared" si="51"/>
        <v>-0.94442810443381264</v>
      </c>
      <c r="AB19" s="17">
        <f t="shared" si="52"/>
        <v>-0.93422576381610134</v>
      </c>
      <c r="AC19" s="17">
        <f t="shared" si="53"/>
        <v>-0.92120090702903201</v>
      </c>
      <c r="AD19" s="17">
        <f t="shared" si="54"/>
        <v>-0.90523170760001792</v>
      </c>
      <c r="AE19" s="17">
        <f t="shared" si="55"/>
        <v>-0.88615900253722968</v>
      </c>
      <c r="AF19" s="17">
        <f t="shared" si="56"/>
        <v>-0.86377723465666256</v>
      </c>
      <c r="AG19" s="17">
        <f t="shared" si="57"/>
        <v>-0.83782124850378703</v>
      </c>
      <c r="AH19" s="17">
        <f t="shared" si="58"/>
        <v>-0.80794664290272145</v>
      </c>
      <c r="AI19" s="17">
        <f t="shared" si="59"/>
        <v>-0.77369962589567731</v>
      </c>
      <c r="AJ19" s="17">
        <f t="shared" si="60"/>
        <v>-0.73446881788435658</v>
      </c>
      <c r="AK19" s="17">
        <f t="shared" si="61"/>
        <v>-0.6894039293315477</v>
      </c>
      <c r="AL19" s="17">
        <f t="shared" si="62"/>
        <v>-0.63726847647683849</v>
      </c>
      <c r="AM19" s="17">
        <f t="shared" si="63"/>
        <v>-0.57614620058145316</v>
      </c>
      <c r="AN19" s="17">
        <f t="shared" si="64"/>
        <v>-0.50277010429994484</v>
      </c>
      <c r="AO19" s="17">
        <f t="shared" si="65"/>
        <v>-0.41062283315849679</v>
      </c>
      <c r="AP19" s="17">
        <f t="shared" si="66"/>
        <v>-0.28185890875479541</v>
      </c>
      <c r="AQ19" s="17">
        <f t="shared" si="67"/>
        <v>0</v>
      </c>
      <c r="AR19" s="17">
        <f t="shared" si="68"/>
        <v>0</v>
      </c>
    </row>
    <row r="20" spans="1:44">
      <c r="A20" s="18">
        <v>3</v>
      </c>
      <c r="B20" s="17">
        <v>-0.233333333333333</v>
      </c>
      <c r="C20" s="17">
        <f t="shared" si="27"/>
        <v>0</v>
      </c>
      <c r="D20" s="17">
        <f t="shared" si="28"/>
        <v>0</v>
      </c>
      <c r="E20" s="17">
        <f t="shared" si="29"/>
        <v>0.3681787005729088</v>
      </c>
      <c r="F20" s="17">
        <f t="shared" si="30"/>
        <v>0.3681787005729088</v>
      </c>
      <c r="G20" s="17">
        <f t="shared" si="31"/>
        <v>0.50110987927909756</v>
      </c>
      <c r="H20" s="17">
        <f t="shared" si="32"/>
        <v>0.57614620058145416</v>
      </c>
      <c r="I20" s="17">
        <f t="shared" si="33"/>
        <v>0.6385748020222678</v>
      </c>
      <c r="J20" s="17">
        <f t="shared" si="34"/>
        <v>0.69181725268390903</v>
      </c>
      <c r="K20" s="17">
        <f t="shared" si="35"/>
        <v>0.73786478737262229</v>
      </c>
      <c r="L20" s="17">
        <f t="shared" si="36"/>
        <v>0.77799600113225409</v>
      </c>
      <c r="M20" s="17">
        <f t="shared" si="37"/>
        <v>0.81308739451003154</v>
      </c>
      <c r="N20" s="17">
        <f t="shared" si="38"/>
        <v>0.84376800392314288</v>
      </c>
      <c r="O20" s="17">
        <f t="shared" si="39"/>
        <v>0.87050432381337328</v>
      </c>
      <c r="P20" s="17">
        <f t="shared" si="40"/>
        <v>0.89365044123030091</v>
      </c>
      <c r="Q20" s="17">
        <f t="shared" si="41"/>
        <v>0.91347930706964831</v>
      </c>
      <c r="R20" s="17">
        <f t="shared" si="42"/>
        <v>0.93020308415838859</v>
      </c>
      <c r="S20" s="17">
        <f t="shared" si="43"/>
        <v>0.94398681723375322</v>
      </c>
      <c r="T20" s="17">
        <f t="shared" si="44"/>
        <v>0.95495782338511925</v>
      </c>
      <c r="U20" s="17">
        <f t="shared" si="45"/>
        <v>0.96321221845332616</v>
      </c>
      <c r="V20" s="17">
        <f t="shared" si="46"/>
        <v>0.96881944195557479</v>
      </c>
      <c r="W20" s="17">
        <f t="shared" si="47"/>
        <v>0.97182531580755016</v>
      </c>
      <c r="X20" s="17">
        <f t="shared" si="48"/>
        <v>0.97225396773568262</v>
      </c>
      <c r="Y20" s="17">
        <f t="shared" si="49"/>
        <v>0.97010881405701666</v>
      </c>
      <c r="Z20" s="17">
        <f t="shared" si="50"/>
        <v>0.96537269717163876</v>
      </c>
      <c r="AA20" s="17">
        <f t="shared" si="51"/>
        <v>0.95800719087999431</v>
      </c>
      <c r="AB20" s="17">
        <f t="shared" si="52"/>
        <v>0.94795100670399157</v>
      </c>
      <c r="AC20" s="17">
        <f t="shared" si="53"/>
        <v>0.93511734260703583</v>
      </c>
      <c r="AD20" s="17">
        <f t="shared" si="54"/>
        <v>0.91938989432002005</v>
      </c>
      <c r="AE20" s="17">
        <f t="shared" si="55"/>
        <v>0.90061707240708633</v>
      </c>
      <c r="AF20" s="17">
        <f t="shared" si="56"/>
        <v>0.87860369020647999</v>
      </c>
      <c r="AG20" s="17">
        <f t="shared" si="57"/>
        <v>0.85309892613798177</v>
      </c>
      <c r="AH20" s="17">
        <f t="shared" si="58"/>
        <v>0.8237785570838263</v>
      </c>
      <c r="AI20" s="17">
        <f t="shared" si="59"/>
        <v>0.7902179727419798</v>
      </c>
      <c r="AJ20" s="17">
        <f t="shared" si="60"/>
        <v>0.75184957124266394</v>
      </c>
      <c r="AK20" s="17">
        <f t="shared" si="61"/>
        <v>0.70789201938650981</v>
      </c>
      <c r="AL20" s="17">
        <f t="shared" si="62"/>
        <v>0.65722480510434489</v>
      </c>
      <c r="AM20" s="17">
        <f t="shared" si="63"/>
        <v>0.59814528149754498</v>
      </c>
      <c r="AN20" s="17">
        <f t="shared" si="64"/>
        <v>0.52783625407043677</v>
      </c>
      <c r="AO20" s="17">
        <f t="shared" si="65"/>
        <v>0.44095855184409788</v>
      </c>
      <c r="AP20" s="17">
        <f t="shared" si="66"/>
        <v>0.32446537223219579</v>
      </c>
      <c r="AQ20" s="17">
        <f t="shared" si="67"/>
        <v>0.10540925533894369</v>
      </c>
      <c r="AR20" s="17">
        <f t="shared" si="68"/>
        <v>0</v>
      </c>
    </row>
    <row r="21" spans="1:44">
      <c r="A21" s="18">
        <v>2</v>
      </c>
      <c r="B21" s="17">
        <v>-0.18333333333333299</v>
      </c>
      <c r="C21" s="17">
        <f t="shared" si="27"/>
        <v>0</v>
      </c>
      <c r="D21" s="17">
        <f t="shared" si="28"/>
        <v>0</v>
      </c>
      <c r="E21" s="17">
        <f t="shared" si="29"/>
        <v>-0.39546035059015577</v>
      </c>
      <c r="F21" s="17">
        <f t="shared" si="30"/>
        <v>-0.39546035059015577</v>
      </c>
      <c r="G21" s="17">
        <f t="shared" si="31"/>
        <v>-0.52148292823873432</v>
      </c>
      <c r="H21" s="17">
        <f t="shared" si="32"/>
        <v>-0.59395098937351587</v>
      </c>
      <c r="I21" s="17">
        <f t="shared" si="33"/>
        <v>-0.65468397804674561</v>
      </c>
      <c r="J21" s="17">
        <f t="shared" si="34"/>
        <v>-0.70671383490380668</v>
      </c>
      <c r="K21" s="17">
        <f t="shared" si="35"/>
        <v>-0.75184957124266438</v>
      </c>
      <c r="L21" s="17">
        <f t="shared" si="36"/>
        <v>-0.79127183136461487</v>
      </c>
      <c r="M21" s="17">
        <f t="shared" si="37"/>
        <v>-0.82579927612249993</v>
      </c>
      <c r="N21" s="17">
        <f t="shared" si="38"/>
        <v>-0.85602440255975076</v>
      </c>
      <c r="O21" s="17">
        <f t="shared" si="39"/>
        <v>-0.88238943279660342</v>
      </c>
      <c r="P21" s="17">
        <f t="shared" si="40"/>
        <v>-0.90523170760001814</v>
      </c>
      <c r="Q21" s="17">
        <f t="shared" si="41"/>
        <v>-0.92481229326700565</v>
      </c>
      <c r="R21" s="17">
        <f t="shared" si="42"/>
        <v>-0.94133474976286269</v>
      </c>
      <c r="S21" s="17">
        <f t="shared" si="43"/>
        <v>-0.95495782338511925</v>
      </c>
      <c r="T21" s="17">
        <f t="shared" si="44"/>
        <v>-0.96580421296336139</v>
      </c>
      <c r="U21" s="17">
        <f t="shared" si="45"/>
        <v>-0.97396668891246552</v>
      </c>
      <c r="V21" s="17">
        <f t="shared" si="46"/>
        <v>-0.97951235032767425</v>
      </c>
      <c r="W21" s="17">
        <f t="shared" si="47"/>
        <v>-0.98248551021263308</v>
      </c>
      <c r="X21" s="17">
        <f t="shared" si="48"/>
        <v>-0.98290951318578212</v>
      </c>
      <c r="Y21" s="17">
        <f t="shared" si="49"/>
        <v>-0.98078766532029982</v>
      </c>
      <c r="Z21" s="17">
        <f t="shared" si="50"/>
        <v>-0.97610336428975475</v>
      </c>
      <c r="AA21" s="17">
        <f t="shared" si="51"/>
        <v>-0.96881944195557468</v>
      </c>
      <c r="AB21" s="17">
        <f t="shared" si="52"/>
        <v>-0.95887665757616836</v>
      </c>
      <c r="AC21" s="17">
        <f t="shared" si="53"/>
        <v>-0.9461911951491504</v>
      </c>
      <c r="AD21" s="17">
        <f t="shared" si="54"/>
        <v>-0.93065090722091437</v>
      </c>
      <c r="AE21" s="17">
        <f t="shared" si="55"/>
        <v>-0.91210988616747501</v>
      </c>
      <c r="AF21" s="17">
        <f t="shared" si="56"/>
        <v>-0.890380692612872</v>
      </c>
      <c r="AG21" s="17">
        <f t="shared" si="57"/>
        <v>-0.86522315682782724</v>
      </c>
      <c r="AH21" s="17">
        <f t="shared" si="58"/>
        <v>-0.83632795268629168</v>
      </c>
      <c r="AI21" s="17">
        <f t="shared" si="59"/>
        <v>-0.80329183848572583</v>
      </c>
      <c r="AJ21" s="17">
        <f t="shared" si="60"/>
        <v>-0.76557893852372327</v>
      </c>
      <c r="AK21" s="17">
        <f t="shared" si="61"/>
        <v>-0.72245722672310786</v>
      </c>
      <c r="AL21" s="17">
        <f t="shared" si="62"/>
        <v>-0.67288764127287803</v>
      </c>
      <c r="AM21" s="17">
        <f t="shared" si="63"/>
        <v>-0.6153138313991573</v>
      </c>
      <c r="AN21" s="17">
        <f t="shared" si="64"/>
        <v>-0.54721517197939962</v>
      </c>
      <c r="AO21" s="17">
        <f t="shared" si="65"/>
        <v>-0.46398036356916789</v>
      </c>
      <c r="AP21" s="17">
        <f t="shared" si="66"/>
        <v>-0.35512126254437459</v>
      </c>
      <c r="AQ21" s="17">
        <f t="shared" si="67"/>
        <v>-0.17873008824605857</v>
      </c>
      <c r="AR21" s="17">
        <f t="shared" si="68"/>
        <v>0</v>
      </c>
    </row>
    <row r="22" spans="1:44">
      <c r="A22" s="18">
        <v>3</v>
      </c>
      <c r="B22" s="17">
        <v>-0.133333333333333</v>
      </c>
      <c r="C22" s="17">
        <f t="shared" si="27"/>
        <v>0</v>
      </c>
      <c r="D22" s="17">
        <f t="shared" si="28"/>
        <v>0</v>
      </c>
      <c r="E22" s="17">
        <f t="shared" si="29"/>
        <v>0.41499665326629115</v>
      </c>
      <c r="F22" s="17">
        <f t="shared" si="30"/>
        <v>0.41499665326629115</v>
      </c>
      <c r="G22" s="17">
        <f t="shared" si="31"/>
        <v>0.53644923131436995</v>
      </c>
      <c r="H22" s="17">
        <f t="shared" si="32"/>
        <v>0.6071335200029</v>
      </c>
      <c r="I22" s="17">
        <f t="shared" si="33"/>
        <v>0.66666666666666718</v>
      </c>
      <c r="J22" s="17">
        <f t="shared" si="34"/>
        <v>0.71782851557860139</v>
      </c>
      <c r="K22" s="17">
        <f t="shared" si="35"/>
        <v>0.76230644173528517</v>
      </c>
      <c r="L22" s="17">
        <f t="shared" si="36"/>
        <v>0.80121435611479463</v>
      </c>
      <c r="M22" s="17">
        <f t="shared" si="37"/>
        <v>0.83533093907611145</v>
      </c>
      <c r="N22" s="17">
        <f t="shared" si="38"/>
        <v>0.86522315682782758</v>
      </c>
      <c r="O22" s="17">
        <f t="shared" si="39"/>
        <v>0.89131613047472935</v>
      </c>
      <c r="P22" s="17">
        <f t="shared" si="40"/>
        <v>0.91393532472367989</v>
      </c>
      <c r="Q22" s="17">
        <f t="shared" si="41"/>
        <v>0.93333333333333346</v>
      </c>
      <c r="R22" s="17">
        <f t="shared" si="42"/>
        <v>0.94970755732722523</v>
      </c>
      <c r="S22" s="17">
        <f t="shared" si="43"/>
        <v>0.96321221845332616</v>
      </c>
      <c r="T22" s="17">
        <f t="shared" si="44"/>
        <v>0.97396668891246552</v>
      </c>
      <c r="U22" s="17">
        <f t="shared" si="45"/>
        <v>0.98206132417708247</v>
      </c>
      <c r="V22" s="17">
        <f t="shared" si="46"/>
        <v>0.98756153113503664</v>
      </c>
      <c r="W22" s="17">
        <f t="shared" si="47"/>
        <v>0.99051053054024174</v>
      </c>
      <c r="X22" s="17">
        <f t="shared" si="48"/>
        <v>0.99093109974631666</v>
      </c>
      <c r="Y22" s="17">
        <f t="shared" si="49"/>
        <v>0.98882646494608839</v>
      </c>
      <c r="Z22" s="17">
        <f t="shared" si="50"/>
        <v>0.9841804260963084</v>
      </c>
      <c r="AA22" s="17">
        <f t="shared" si="51"/>
        <v>0.97695672598352301</v>
      </c>
      <c r="AB22" s="17">
        <f t="shared" si="52"/>
        <v>0.96709760509360054</v>
      </c>
      <c r="AC22" s="17">
        <f t="shared" si="53"/>
        <v>0.95452140421842346</v>
      </c>
      <c r="AD22" s="17">
        <f t="shared" si="54"/>
        <v>0.939118972465387</v>
      </c>
      <c r="AE22" s="17">
        <f t="shared" si="55"/>
        <v>0.92074848779554219</v>
      </c>
      <c r="AF22" s="17">
        <f t="shared" si="56"/>
        <v>0.89922806401441391</v>
      </c>
      <c r="AG22" s="17">
        <f t="shared" si="57"/>
        <v>0.8743251365736</v>
      </c>
      <c r="AH22" s="17">
        <f t="shared" si="58"/>
        <v>0.84574096375768482</v>
      </c>
      <c r="AI22" s="17">
        <f t="shared" si="59"/>
        <v>0.81308739451003109</v>
      </c>
      <c r="AJ22" s="17">
        <f t="shared" si="60"/>
        <v>0.77585078748715863</v>
      </c>
      <c r="AK22" s="17">
        <f t="shared" si="61"/>
        <v>0.73333333333333317</v>
      </c>
      <c r="AL22" s="17">
        <f t="shared" si="62"/>
        <v>0.68455175926376144</v>
      </c>
      <c r="AM22" s="17">
        <f t="shared" si="63"/>
        <v>0.62804812271389199</v>
      </c>
      <c r="AN22" s="17">
        <f t="shared" si="64"/>
        <v>0.56149601759743351</v>
      </c>
      <c r="AO22" s="17">
        <f t="shared" si="65"/>
        <v>0.4807401700618647</v>
      </c>
      <c r="AP22" s="17">
        <f t="shared" si="66"/>
        <v>0.37675515184857655</v>
      </c>
      <c r="AQ22" s="17">
        <f t="shared" si="67"/>
        <v>0.21858128414339881</v>
      </c>
      <c r="AR22" s="17">
        <f t="shared" si="68"/>
        <v>0</v>
      </c>
    </row>
    <row r="23" spans="1:44">
      <c r="A23" s="18">
        <v>2</v>
      </c>
      <c r="B23" s="17">
        <v>-8.3333333333333301E-2</v>
      </c>
      <c r="C23" s="17">
        <f t="shared" si="27"/>
        <v>0</v>
      </c>
      <c r="D23" s="17">
        <f t="shared" si="28"/>
        <v>0</v>
      </c>
      <c r="E23" s="17">
        <f t="shared" si="29"/>
        <v>-0.42784992176644782</v>
      </c>
      <c r="F23" s="17">
        <f t="shared" si="30"/>
        <v>-0.42784992176644782</v>
      </c>
      <c r="G23" s="17">
        <f t="shared" si="31"/>
        <v>-0.54645321035850047</v>
      </c>
      <c r="H23" s="17">
        <f t="shared" si="32"/>
        <v>-0.61599062041921149</v>
      </c>
      <c r="I23" s="17">
        <f t="shared" si="33"/>
        <v>-0.67474274933323908</v>
      </c>
      <c r="J23" s="17">
        <f t="shared" si="34"/>
        <v>-0.72533517156629845</v>
      </c>
      <c r="K23" s="17">
        <f t="shared" si="35"/>
        <v>-0.76937925917225303</v>
      </c>
      <c r="L23" s="17">
        <f t="shared" si="36"/>
        <v>-0.80794664290272167</v>
      </c>
      <c r="M23" s="17">
        <f t="shared" si="37"/>
        <v>-0.84179041994495962</v>
      </c>
      <c r="N23" s="17">
        <f t="shared" si="38"/>
        <v>-0.87146109749342504</v>
      </c>
      <c r="O23" s="17">
        <f t="shared" si="39"/>
        <v>-0.89737270839812044</v>
      </c>
      <c r="P23" s="17">
        <f t="shared" si="40"/>
        <v>-0.91984298176977541</v>
      </c>
      <c r="Q23" s="17">
        <f t="shared" si="41"/>
        <v>-0.93911897246538723</v>
      </c>
      <c r="R23" s="17">
        <f t="shared" si="42"/>
        <v>-0.95539404319776766</v>
      </c>
      <c r="S23" s="17">
        <f t="shared" si="43"/>
        <v>-0.96881944195557479</v>
      </c>
      <c r="T23" s="17">
        <f t="shared" si="44"/>
        <v>-0.97951235032767425</v>
      </c>
      <c r="U23" s="17">
        <f t="shared" si="45"/>
        <v>-0.98756153113503664</v>
      </c>
      <c r="V23" s="17">
        <f t="shared" si="46"/>
        <v>-0.99303127398441549</v>
      </c>
      <c r="W23" s="17">
        <f t="shared" si="47"/>
        <v>-0.99596407788857755</v>
      </c>
      <c r="X23" s="17">
        <f t="shared" si="48"/>
        <v>-0.99638234517567492</v>
      </c>
      <c r="Y23" s="17">
        <f t="shared" si="49"/>
        <v>-0.9942892492183103</v>
      </c>
      <c r="Z23" s="17">
        <f t="shared" si="50"/>
        <v>-0.98966885595356813</v>
      </c>
      <c r="AA23" s="17">
        <f t="shared" si="51"/>
        <v>-0.98248551021263297</v>
      </c>
      <c r="AB23" s="17">
        <f t="shared" si="52"/>
        <v>-0.97268243076099148</v>
      </c>
      <c r="AC23" s="17">
        <f t="shared" si="53"/>
        <v>-0.96017938138893832</v>
      </c>
      <c r="AD23" s="17">
        <f t="shared" si="54"/>
        <v>-0.94486918553722432</v>
      </c>
      <c r="AE23" s="17">
        <f t="shared" si="55"/>
        <v>-0.92661270826117581</v>
      </c>
      <c r="AF23" s="17">
        <f t="shared" si="56"/>
        <v>-0.90523170760001781</v>
      </c>
      <c r="AG23" s="17">
        <f t="shared" si="57"/>
        <v>-0.88049859612481918</v>
      </c>
      <c r="AH23" s="17">
        <f t="shared" si="58"/>
        <v>-0.85212153541094748</v>
      </c>
      <c r="AI23" s="17">
        <f t="shared" si="59"/>
        <v>-0.81972217515719559</v>
      </c>
      <c r="AJ23" s="17">
        <f t="shared" si="60"/>
        <v>-0.78280123772115828</v>
      </c>
      <c r="AK23" s="17">
        <f t="shared" si="61"/>
        <v>-0.74068286810963213</v>
      </c>
      <c r="AL23" s="17">
        <f t="shared" si="62"/>
        <v>-0.69241926926136599</v>
      </c>
      <c r="AM23" s="17">
        <f t="shared" si="63"/>
        <v>-0.63661430849280887</v>
      </c>
      <c r="AN23" s="17">
        <f t="shared" si="64"/>
        <v>-0.57106138996706002</v>
      </c>
      <c r="AO23" s="17">
        <f t="shared" si="65"/>
        <v>-0.4918784854457896</v>
      </c>
      <c r="AP23" s="17">
        <f t="shared" si="66"/>
        <v>-0.39086797998528511</v>
      </c>
      <c r="AQ23" s="17">
        <f t="shared" si="67"/>
        <v>-0.24209731743889792</v>
      </c>
      <c r="AR23" s="17">
        <f t="shared" si="68"/>
        <v>0</v>
      </c>
    </row>
    <row r="24" spans="1:44">
      <c r="A24" s="18">
        <v>3</v>
      </c>
      <c r="B24" s="17">
        <v>-3.3333333333333298E-2</v>
      </c>
      <c r="C24" s="17">
        <f t="shared" si="27"/>
        <v>0</v>
      </c>
      <c r="D24" s="17">
        <f t="shared" si="28"/>
        <v>0</v>
      </c>
      <c r="E24" s="17">
        <f t="shared" si="29"/>
        <v>0.4346134936801766</v>
      </c>
      <c r="F24" s="17">
        <f t="shared" si="30"/>
        <v>0.4346134936801766</v>
      </c>
      <c r="G24" s="17">
        <f t="shared" si="31"/>
        <v>0.55176484524156211</v>
      </c>
      <c r="H24" s="17">
        <f t="shared" si="32"/>
        <v>0.62070748165120293</v>
      </c>
      <c r="I24" s="17">
        <f t="shared" si="33"/>
        <v>0.67905162624877913</v>
      </c>
      <c r="J24" s="17">
        <f t="shared" si="34"/>
        <v>0.7293452162347025</v>
      </c>
      <c r="K24" s="17">
        <f t="shared" si="35"/>
        <v>0.77316090031621376</v>
      </c>
      <c r="L24" s="17">
        <f t="shared" si="36"/>
        <v>0.81154858826265697</v>
      </c>
      <c r="M24" s="17">
        <f t="shared" si="37"/>
        <v>0.84524815554039801</v>
      </c>
      <c r="N24" s="17">
        <f t="shared" si="38"/>
        <v>0.87480156480071425</v>
      </c>
      <c r="O24" s="17">
        <f t="shared" si="39"/>
        <v>0.90061707240708655</v>
      </c>
      <c r="P24" s="17">
        <f t="shared" si="40"/>
        <v>0.92300836640002604</v>
      </c>
      <c r="Q24" s="17">
        <f t="shared" si="41"/>
        <v>0.94221960167350483</v>
      </c>
      <c r="R24" s="17">
        <f t="shared" si="42"/>
        <v>0.95844202282199176</v>
      </c>
      <c r="S24" s="17">
        <f t="shared" si="43"/>
        <v>0.97182531580755016</v>
      </c>
      <c r="T24" s="17">
        <f t="shared" si="44"/>
        <v>0.98248551021263308</v>
      </c>
      <c r="U24" s="17">
        <f t="shared" si="45"/>
        <v>0.99051053054024174</v>
      </c>
      <c r="V24" s="17">
        <f t="shared" si="46"/>
        <v>0.99596407788857755</v>
      </c>
      <c r="W24" s="17">
        <f t="shared" si="47"/>
        <v>0.99888827091811316</v>
      </c>
      <c r="X24" s="17">
        <f t="shared" si="48"/>
        <v>0.99930531426141789</v>
      </c>
      <c r="Y24" s="17">
        <f t="shared" si="49"/>
        <v>0.99721835344343945</v>
      </c>
      <c r="Z24" s="17">
        <f t="shared" si="50"/>
        <v>0.99261159462187309</v>
      </c>
      <c r="AA24" s="17">
        <f t="shared" si="51"/>
        <v>0.98544969993963216</v>
      </c>
      <c r="AB24" s="17">
        <f t="shared" si="52"/>
        <v>0.97567640355009322</v>
      </c>
      <c r="AC24" s="17">
        <f t="shared" si="53"/>
        <v>0.96321221845332594</v>
      </c>
      <c r="AD24" s="17">
        <f t="shared" si="54"/>
        <v>0.94795100670399146</v>
      </c>
      <c r="AE24" s="17">
        <f t="shared" si="55"/>
        <v>0.92975504539875675</v>
      </c>
      <c r="AF24" s="17">
        <f t="shared" si="56"/>
        <v>0.90844800499410949</v>
      </c>
      <c r="AG24" s="17">
        <f t="shared" si="57"/>
        <v>0.88380490557085667</v>
      </c>
      <c r="AH24" s="17">
        <f t="shared" si="58"/>
        <v>0.85553751784737297</v>
      </c>
      <c r="AI24" s="17">
        <f t="shared" si="59"/>
        <v>0.82327260234856448</v>
      </c>
      <c r="AJ24" s="17">
        <f t="shared" si="60"/>
        <v>0.78651834759979422</v>
      </c>
      <c r="AK24" s="17">
        <f t="shared" si="61"/>
        <v>0.744610263456289</v>
      </c>
      <c r="AL24" s="17">
        <f t="shared" si="62"/>
        <v>0.6966188181335452</v>
      </c>
      <c r="AM24" s="17">
        <f t="shared" si="63"/>
        <v>0.64117946872237774</v>
      </c>
      <c r="AN24" s="17">
        <f t="shared" si="64"/>
        <v>0.57614620058145305</v>
      </c>
      <c r="AO24" s="17">
        <f t="shared" si="65"/>
        <v>0.49777281743560203</v>
      </c>
      <c r="AP24" s="17">
        <f t="shared" si="66"/>
        <v>0.39826010484495006</v>
      </c>
      <c r="AQ24" s="17">
        <f t="shared" si="67"/>
        <v>0.25385910352879582</v>
      </c>
      <c r="AR24" s="17">
        <f t="shared" si="68"/>
        <v>0</v>
      </c>
    </row>
    <row r="25" spans="1:44">
      <c r="A25" s="18">
        <v>2</v>
      </c>
      <c r="B25" s="17">
        <v>1.6666666666666701E-2</v>
      </c>
      <c r="C25" s="17">
        <f t="shared" si="27"/>
        <v>0</v>
      </c>
      <c r="D25" s="17">
        <f t="shared" si="28"/>
        <v>0</v>
      </c>
      <c r="E25" s="17">
        <f t="shared" si="29"/>
        <v>-0.43557114484573256</v>
      </c>
      <c r="F25" s="17">
        <f t="shared" si="30"/>
        <v>-0.43557114484573256</v>
      </c>
      <c r="G25" s="17">
        <f t="shared" si="31"/>
        <v>-0.55251948180835964</v>
      </c>
      <c r="H25" s="17">
        <f t="shared" si="32"/>
        <v>-0.6213783960769087</v>
      </c>
      <c r="I25" s="17">
        <f t="shared" si="33"/>
        <v>-0.67966495013678974</v>
      </c>
      <c r="J25" s="17">
        <f t="shared" si="34"/>
        <v>-0.72991628134860664</v>
      </c>
      <c r="K25" s="17">
        <f t="shared" si="35"/>
        <v>-0.77369962589567765</v>
      </c>
      <c r="L25" s="17">
        <f t="shared" si="36"/>
        <v>-0.81206184767198908</v>
      </c>
      <c r="M25" s="17">
        <f t="shared" si="37"/>
        <v>-0.84574096375768515</v>
      </c>
      <c r="N25" s="17">
        <f t="shared" si="38"/>
        <v>-0.87527773370005901</v>
      </c>
      <c r="O25" s="17">
        <f t="shared" si="39"/>
        <v>-0.90107959939421811</v>
      </c>
      <c r="P25" s="17">
        <f t="shared" si="40"/>
        <v>-0.92345967847967136</v>
      </c>
      <c r="Q25" s="17">
        <f t="shared" si="41"/>
        <v>-0.94266171615861816</v>
      </c>
      <c r="R25" s="17">
        <f t="shared" si="42"/>
        <v>-0.95887665757616847</v>
      </c>
      <c r="S25" s="17">
        <f t="shared" si="43"/>
        <v>-0.97225396773568262</v>
      </c>
      <c r="T25" s="17">
        <f t="shared" si="44"/>
        <v>-0.98290951318578212</v>
      </c>
      <c r="U25" s="17">
        <f t="shared" si="45"/>
        <v>-0.99093109974631666</v>
      </c>
      <c r="V25" s="17">
        <f t="shared" si="46"/>
        <v>-0.99638234517567492</v>
      </c>
      <c r="W25" s="17">
        <f t="shared" si="47"/>
        <v>-0.99930531426141789</v>
      </c>
      <c r="X25" s="17">
        <f t="shared" si="48"/>
        <v>-0.99972218363125476</v>
      </c>
      <c r="Y25" s="17">
        <f t="shared" si="49"/>
        <v>-0.9976360948651456</v>
      </c>
      <c r="Z25" s="17">
        <f t="shared" si="50"/>
        <v>-0.99303127398441537</v>
      </c>
      <c r="AA25" s="17">
        <f t="shared" si="51"/>
        <v>-0.98587242807801678</v>
      </c>
      <c r="AB25" s="17">
        <f t="shared" si="52"/>
        <v>-0.97610336428975475</v>
      </c>
      <c r="AC25" s="17">
        <f t="shared" si="53"/>
        <v>-0.96364470169825078</v>
      </c>
      <c r="AD25" s="17">
        <f t="shared" si="54"/>
        <v>-0.94839044936378614</v>
      </c>
      <c r="AE25" s="17">
        <f t="shared" si="55"/>
        <v>-0.93020308415838826</v>
      </c>
      <c r="AF25" s="17">
        <f t="shared" si="56"/>
        <v>-0.90890654696239859</v>
      </c>
      <c r="AG25" s="17">
        <f t="shared" si="57"/>
        <v>-0.88427622632548708</v>
      </c>
      <c r="AH25" s="17">
        <f t="shared" si="58"/>
        <v>-0.85602440255975021</v>
      </c>
      <c r="AI25" s="17">
        <f t="shared" si="59"/>
        <v>-0.82377855708382619</v>
      </c>
      <c r="AJ25" s="17">
        <f t="shared" si="60"/>
        <v>-0.78704793020783936</v>
      </c>
      <c r="AK25" s="17">
        <f t="shared" si="61"/>
        <v>-0.74516963020360494</v>
      </c>
      <c r="AL25" s="17">
        <f t="shared" si="62"/>
        <v>-0.69721668877839593</v>
      </c>
      <c r="AM25" s="17">
        <f t="shared" si="63"/>
        <v>-0.64182898379898967</v>
      </c>
      <c r="AN25" s="17">
        <f t="shared" si="64"/>
        <v>-0.57686894332922545</v>
      </c>
      <c r="AO25" s="17">
        <f t="shared" si="65"/>
        <v>-0.49860917672171906</v>
      </c>
      <c r="AP25" s="17">
        <f t="shared" si="66"/>
        <v>-0.3993049516903639</v>
      </c>
      <c r="AQ25" s="17">
        <f t="shared" si="67"/>
        <v>-0.25549516194593019</v>
      </c>
      <c r="AR25" s="17">
        <f t="shared" si="68"/>
        <v>0</v>
      </c>
    </row>
    <row r="26" spans="1:44">
      <c r="A26" s="18">
        <v>3</v>
      </c>
      <c r="B26" s="17">
        <v>6.6666666666666805E-2</v>
      </c>
      <c r="C26" s="17">
        <f t="shared" si="27"/>
        <v>0</v>
      </c>
      <c r="D26" s="17">
        <f t="shared" si="28"/>
        <v>0</v>
      </c>
      <c r="E26" s="17">
        <f t="shared" si="29"/>
        <v>0.43076159944400277</v>
      </c>
      <c r="F26" s="17">
        <f t="shared" si="30"/>
        <v>0.43076159944400277</v>
      </c>
      <c r="G26" s="17">
        <f t="shared" si="31"/>
        <v>0.54873592110514469</v>
      </c>
      <c r="H26" s="17">
        <f t="shared" si="32"/>
        <v>0.61801654059130573</v>
      </c>
      <c r="I26" s="17">
        <f t="shared" si="33"/>
        <v>0.67659277100614834</v>
      </c>
      <c r="J26" s="17">
        <f t="shared" si="34"/>
        <v>0.72705647037290821</v>
      </c>
      <c r="K26" s="17">
        <f t="shared" si="35"/>
        <v>0.77100223374802546</v>
      </c>
      <c r="L26" s="17">
        <f t="shared" si="36"/>
        <v>0.80949229630539299</v>
      </c>
      <c r="M26" s="17">
        <f t="shared" si="37"/>
        <v>0.84327404271156803</v>
      </c>
      <c r="N26" s="17">
        <f t="shared" si="38"/>
        <v>0.8728942916782334</v>
      </c>
      <c r="O26" s="17">
        <f t="shared" si="39"/>
        <v>0.89876458418085103</v>
      </c>
      <c r="P26" s="17">
        <f t="shared" si="40"/>
        <v>0.92120090702903201</v>
      </c>
      <c r="Q26" s="17">
        <f t="shared" si="41"/>
        <v>0.94044906531105898</v>
      </c>
      <c r="R26" s="17">
        <f t="shared" si="42"/>
        <v>0.95670150923774444</v>
      </c>
      <c r="S26" s="17">
        <f t="shared" si="43"/>
        <v>0.97010881405701666</v>
      </c>
      <c r="T26" s="17">
        <f t="shared" si="44"/>
        <v>0.98078766532029982</v>
      </c>
      <c r="U26" s="17">
        <f t="shared" si="45"/>
        <v>0.98882646494608839</v>
      </c>
      <c r="V26" s="17">
        <f t="shared" si="46"/>
        <v>0.9942892492183103</v>
      </c>
      <c r="W26" s="17">
        <f t="shared" si="47"/>
        <v>0.99721835344343945</v>
      </c>
      <c r="X26" s="17">
        <f t="shared" si="48"/>
        <v>0.9976360948651456</v>
      </c>
      <c r="Y26" s="17">
        <f t="shared" si="49"/>
        <v>0.99554563487120518</v>
      </c>
      <c r="Z26" s="17">
        <f t="shared" si="50"/>
        <v>0.99093109974631655</v>
      </c>
      <c r="AA26" s="17">
        <f t="shared" si="51"/>
        <v>0.98375697089158032</v>
      </c>
      <c r="AB26" s="17">
        <f t="shared" si="52"/>
        <v>0.97396668891246529</v>
      </c>
      <c r="AC26" s="17">
        <f t="shared" si="53"/>
        <v>0.96148034012373029</v>
      </c>
      <c r="AD26" s="17">
        <f t="shared" si="54"/>
        <v>0.94619119514915029</v>
      </c>
      <c r="AE26" s="17">
        <f t="shared" si="55"/>
        <v>0.92796072713833688</v>
      </c>
      <c r="AF26" s="17">
        <f t="shared" si="56"/>
        <v>0.90661151793060968</v>
      </c>
      <c r="AG26" s="17">
        <f t="shared" si="57"/>
        <v>0.88191710368819665</v>
      </c>
      <c r="AH26" s="17">
        <f t="shared" si="58"/>
        <v>0.85358720182012493</v>
      </c>
      <c r="AI26" s="17">
        <f t="shared" si="59"/>
        <v>0.82124566631699436</v>
      </c>
      <c r="AJ26" s="17">
        <f t="shared" si="60"/>
        <v>0.78439644171667255</v>
      </c>
      <c r="AK26" s="17">
        <f t="shared" si="61"/>
        <v>0.74236858171066933</v>
      </c>
      <c r="AL26" s="17">
        <f t="shared" si="62"/>
        <v>0.69422218665528401</v>
      </c>
      <c r="AM26" s="17">
        <f t="shared" si="63"/>
        <v>0.63857480202226669</v>
      </c>
      <c r="AN26" s="17">
        <f t="shared" si="64"/>
        <v>0.57324611739732745</v>
      </c>
      <c r="AO26" s="17">
        <f t="shared" si="65"/>
        <v>0.49441323247304353</v>
      </c>
      <c r="AP26" s="17">
        <f t="shared" si="66"/>
        <v>0.39405301391789554</v>
      </c>
      <c r="AQ26" s="17">
        <f t="shared" si="67"/>
        <v>0.24720661623652077</v>
      </c>
      <c r="AR26" s="17">
        <f t="shared" si="68"/>
        <v>0</v>
      </c>
    </row>
    <row r="27" spans="1:44">
      <c r="A27" s="18">
        <v>2</v>
      </c>
      <c r="B27" s="17">
        <v>0.116666666666667</v>
      </c>
      <c r="C27" s="17">
        <f t="shared" si="27"/>
        <v>0</v>
      </c>
      <c r="D27" s="17">
        <f t="shared" si="28"/>
        <v>0</v>
      </c>
      <c r="E27" s="17">
        <f t="shared" si="29"/>
        <v>-0.41998677227847153</v>
      </c>
      <c r="F27" s="17">
        <f t="shared" si="30"/>
        <v>-0.41998677227847153</v>
      </c>
      <c r="G27" s="17">
        <f t="shared" si="31"/>
        <v>-0.54031883591491126</v>
      </c>
      <c r="H27" s="17">
        <f t="shared" si="32"/>
        <v>-0.61055530280047376</v>
      </c>
      <c r="I27" s="17">
        <f t="shared" si="33"/>
        <v>-0.66978437658033763</v>
      </c>
      <c r="J27" s="17">
        <f t="shared" si="34"/>
        <v>-0.72072494368132201</v>
      </c>
      <c r="K27" s="17">
        <f t="shared" si="35"/>
        <v>-0.76503449450190031</v>
      </c>
      <c r="L27" s="17">
        <f t="shared" si="36"/>
        <v>-0.80381037011916645</v>
      </c>
      <c r="M27" s="17">
        <f t="shared" si="37"/>
        <v>-0.83782124850378714</v>
      </c>
      <c r="N27" s="17">
        <f t="shared" si="38"/>
        <v>-0.86762767232135818</v>
      </c>
      <c r="O27" s="17">
        <f t="shared" si="39"/>
        <v>-0.8936504412303008</v>
      </c>
      <c r="P27" s="17">
        <f t="shared" si="40"/>
        <v>-0.91621200845898354</v>
      </c>
      <c r="Q27" s="17">
        <f t="shared" si="41"/>
        <v>-0.93556281337907921</v>
      </c>
      <c r="R27" s="17">
        <f t="shared" si="42"/>
        <v>-0.95189868741957573</v>
      </c>
      <c r="S27" s="17">
        <f t="shared" si="43"/>
        <v>-0.96537269717163876</v>
      </c>
      <c r="T27" s="17">
        <f t="shared" si="44"/>
        <v>-0.97610336428975475</v>
      </c>
      <c r="U27" s="17">
        <f t="shared" si="45"/>
        <v>-0.9841804260963084</v>
      </c>
      <c r="V27" s="17">
        <f t="shared" si="46"/>
        <v>-0.98966885595356813</v>
      </c>
      <c r="W27" s="17">
        <f t="shared" si="47"/>
        <v>-0.99261159462187309</v>
      </c>
      <c r="X27" s="17">
        <f t="shared" si="48"/>
        <v>-0.99303127398441537</v>
      </c>
      <c r="Y27" s="17">
        <f t="shared" si="49"/>
        <v>-0.99093109974631655</v>
      </c>
      <c r="Z27" s="17">
        <f t="shared" si="50"/>
        <v>-0.98629497503423258</v>
      </c>
      <c r="AA27" s="17">
        <f t="shared" si="51"/>
        <v>-0.97908687618163426</v>
      </c>
      <c r="AB27" s="17">
        <f t="shared" si="52"/>
        <v>-0.96924942323658059</v>
      </c>
      <c r="AC27" s="17">
        <f t="shared" si="53"/>
        <v>-0.95670150923774411</v>
      </c>
      <c r="AD27" s="17">
        <f t="shared" si="54"/>
        <v>-0.94133474976286236</v>
      </c>
      <c r="AE27" s="17">
        <f t="shared" si="55"/>
        <v>-0.9230083664000257</v>
      </c>
      <c r="AF27" s="17">
        <f t="shared" si="56"/>
        <v>-0.90154188908656785</v>
      </c>
      <c r="AG27" s="17">
        <f t="shared" si="57"/>
        <v>-0.87670468865582707</v>
      </c>
      <c r="AH27" s="17">
        <f t="shared" si="58"/>
        <v>-0.84820070999996455</v>
      </c>
      <c r="AI27" s="17">
        <f t="shared" si="59"/>
        <v>-0.8156456202161434</v>
      </c>
      <c r="AJ27" s="17">
        <f t="shared" si="60"/>
        <v>-0.77853138094177721</v>
      </c>
      <c r="AK27" s="17">
        <f t="shared" si="61"/>
        <v>-0.73616876084525884</v>
      </c>
      <c r="AL27" s="17">
        <f t="shared" si="62"/>
        <v>-0.68758837815787521</v>
      </c>
      <c r="AM27" s="17">
        <f t="shared" si="63"/>
        <v>-0.63135656416252639</v>
      </c>
      <c r="AN27" s="17">
        <f t="shared" si="64"/>
        <v>-0.56519416526043842</v>
      </c>
      <c r="AO27" s="17">
        <f t="shared" si="65"/>
        <v>-0.48505440702850749</v>
      </c>
      <c r="AP27" s="17">
        <f t="shared" si="66"/>
        <v>-0.38224483137265625</v>
      </c>
      <c r="AQ27" s="17">
        <f t="shared" si="67"/>
        <v>-0.22791323885295406</v>
      </c>
      <c r="AR27" s="17">
        <f t="shared" si="68"/>
        <v>0</v>
      </c>
    </row>
    <row r="28" spans="1:44">
      <c r="A28" s="18">
        <v>3</v>
      </c>
      <c r="B28" s="17">
        <v>0.16666666666666699</v>
      </c>
      <c r="C28" s="17">
        <f t="shared" si="27"/>
        <v>0</v>
      </c>
      <c r="D28" s="17">
        <f t="shared" si="28"/>
        <v>0</v>
      </c>
      <c r="E28" s="17">
        <f t="shared" si="29"/>
        <v>0.40276819911981887</v>
      </c>
      <c r="F28" s="17">
        <f t="shared" si="30"/>
        <v>0.40276819911981887</v>
      </c>
      <c r="G28" s="17">
        <f t="shared" si="31"/>
        <v>0.52704627669473025</v>
      </c>
      <c r="H28" s="17">
        <f t="shared" si="32"/>
        <v>0.59884147410738975</v>
      </c>
      <c r="I28" s="17">
        <f t="shared" si="33"/>
        <v>0.65912399777617325</v>
      </c>
      <c r="J28" s="17">
        <f t="shared" si="34"/>
        <v>0.71082893707120431</v>
      </c>
      <c r="K28" s="17">
        <f t="shared" si="35"/>
        <v>0.75571893658364253</v>
      </c>
      <c r="L28" s="17">
        <f t="shared" si="36"/>
        <v>0.79494933451412153</v>
      </c>
      <c r="M28" s="17">
        <f t="shared" si="37"/>
        <v>0.82932368697498204</v>
      </c>
      <c r="N28" s="17">
        <f t="shared" si="38"/>
        <v>0.85942487229024933</v>
      </c>
      <c r="O28" s="17">
        <f t="shared" si="39"/>
        <v>0.88568868370576159</v>
      </c>
      <c r="P28" s="17">
        <f t="shared" si="40"/>
        <v>0.9084480049941096</v>
      </c>
      <c r="Q28" s="17">
        <f t="shared" si="41"/>
        <v>0.92796072713833699</v>
      </c>
      <c r="R28" s="17">
        <f t="shared" si="42"/>
        <v>0.94442810443381264</v>
      </c>
      <c r="S28" s="17">
        <f t="shared" si="43"/>
        <v>0.95800719087999431</v>
      </c>
      <c r="T28" s="17">
        <f t="shared" si="44"/>
        <v>0.96881944195557468</v>
      </c>
      <c r="U28" s="17">
        <f t="shared" si="45"/>
        <v>0.97695672598352301</v>
      </c>
      <c r="V28" s="17">
        <f t="shared" si="46"/>
        <v>0.98248551021263297</v>
      </c>
      <c r="W28" s="17">
        <f t="shared" si="47"/>
        <v>0.98544969993963216</v>
      </c>
      <c r="X28" s="17">
        <f t="shared" si="48"/>
        <v>0.98587242807801678</v>
      </c>
      <c r="Y28" s="17">
        <f t="shared" si="49"/>
        <v>0.98375697089158032</v>
      </c>
      <c r="Z28" s="17">
        <f t="shared" si="50"/>
        <v>0.97908687618163426</v>
      </c>
      <c r="AA28" s="17">
        <f t="shared" si="51"/>
        <v>0.97182531580754994</v>
      </c>
      <c r="AB28" s="17">
        <f t="shared" si="52"/>
        <v>0.96191360203387166</v>
      </c>
      <c r="AC28" s="17">
        <f t="shared" si="53"/>
        <v>0.94926872439320931</v>
      </c>
      <c r="AD28" s="17">
        <f t="shared" si="54"/>
        <v>0.93377965518876249</v>
      </c>
      <c r="AE28" s="17">
        <f t="shared" si="55"/>
        <v>0.91530201451639848</v>
      </c>
      <c r="AF28" s="17">
        <f t="shared" si="56"/>
        <v>0.89365044123030046</v>
      </c>
      <c r="AG28" s="17">
        <f t="shared" si="57"/>
        <v>0.86858761471969193</v>
      </c>
      <c r="AH28" s="17">
        <f t="shared" si="58"/>
        <v>0.83980817915627448</v>
      </c>
      <c r="AI28" s="17">
        <f t="shared" si="59"/>
        <v>0.80691456246068005</v>
      </c>
      <c r="AJ28" s="17">
        <f t="shared" si="60"/>
        <v>0.76937925917225236</v>
      </c>
      <c r="AK28" s="17">
        <f t="shared" si="61"/>
        <v>0.72648315725677859</v>
      </c>
      <c r="AL28" s="17">
        <f t="shared" si="62"/>
        <v>0.67720832179700108</v>
      </c>
      <c r="AM28" s="17">
        <f t="shared" si="63"/>
        <v>0.62003584125794187</v>
      </c>
      <c r="AN28" s="17">
        <f t="shared" si="64"/>
        <v>0.55251948180835864</v>
      </c>
      <c r="AO28" s="17">
        <f t="shared" si="65"/>
        <v>0.47022453265552872</v>
      </c>
      <c r="AP28" s="17">
        <f t="shared" si="66"/>
        <v>0.36324157862838852</v>
      </c>
      <c r="AQ28" s="17">
        <f t="shared" si="67"/>
        <v>0.19436506316150806</v>
      </c>
      <c r="AR28" s="17">
        <f t="shared" si="68"/>
        <v>0</v>
      </c>
    </row>
    <row r="29" spans="1:44">
      <c r="A29" s="18">
        <v>2</v>
      </c>
      <c r="B29" s="17">
        <v>0.21666666666666701</v>
      </c>
      <c r="C29" s="17">
        <f t="shared" si="27"/>
        <v>0</v>
      </c>
      <c r="D29" s="17">
        <f t="shared" si="28"/>
        <v>0</v>
      </c>
      <c r="E29" s="17">
        <f t="shared" si="29"/>
        <v>-0.37822685726367367</v>
      </c>
      <c r="F29" s="17">
        <f t="shared" si="30"/>
        <v>-0.37822685726367367</v>
      </c>
      <c r="G29" s="17">
        <f t="shared" si="31"/>
        <v>-0.50853821007974553</v>
      </c>
      <c r="H29" s="17">
        <f t="shared" si="32"/>
        <v>-0.5826186097649515</v>
      </c>
      <c r="I29" s="17">
        <f t="shared" si="33"/>
        <v>-0.64442049763937381</v>
      </c>
      <c r="J29" s="17">
        <f t="shared" si="34"/>
        <v>-0.69721668877839649</v>
      </c>
      <c r="K29" s="17">
        <f t="shared" si="35"/>
        <v>-0.74292963626742259</v>
      </c>
      <c r="L29" s="17">
        <f t="shared" si="36"/>
        <v>-0.78280123772115873</v>
      </c>
      <c r="M29" s="17">
        <f t="shared" si="37"/>
        <v>-0.81768643813573882</v>
      </c>
      <c r="N29" s="17">
        <f t="shared" si="38"/>
        <v>-0.848200709999965</v>
      </c>
      <c r="O29" s="17">
        <f t="shared" si="39"/>
        <v>-0.87480156480071403</v>
      </c>
      <c r="P29" s="17">
        <f t="shared" si="40"/>
        <v>-0.89783690674370875</v>
      </c>
      <c r="Q29" s="17">
        <f t="shared" si="41"/>
        <v>-0.91757530723338698</v>
      </c>
      <c r="R29" s="17">
        <f t="shared" si="42"/>
        <v>-0.93422576381610134</v>
      </c>
      <c r="S29" s="17">
        <f t="shared" si="43"/>
        <v>-0.94795100670399157</v>
      </c>
      <c r="T29" s="17">
        <f t="shared" si="44"/>
        <v>-0.95887665757616836</v>
      </c>
      <c r="U29" s="17">
        <f t="shared" si="45"/>
        <v>-0.96709760509360054</v>
      </c>
      <c r="V29" s="17">
        <f t="shared" si="46"/>
        <v>-0.97268243076099148</v>
      </c>
      <c r="W29" s="17">
        <f t="shared" si="47"/>
        <v>-0.97567640355009322</v>
      </c>
      <c r="X29" s="17">
        <f t="shared" si="48"/>
        <v>-0.97610336428975475</v>
      </c>
      <c r="Y29" s="17">
        <f t="shared" si="49"/>
        <v>-0.97396668891246529</v>
      </c>
      <c r="Z29" s="17">
        <f t="shared" si="50"/>
        <v>-0.96924942323658059</v>
      </c>
      <c r="AA29" s="17">
        <f t="shared" si="51"/>
        <v>-0.96191360203387166</v>
      </c>
      <c r="AB29" s="17">
        <f t="shared" si="52"/>
        <v>-0.95189868741957562</v>
      </c>
      <c r="AC29" s="17">
        <f t="shared" si="53"/>
        <v>-0.93911897246538689</v>
      </c>
      <c r="AD29" s="17">
        <f t="shared" si="54"/>
        <v>-0.92345967847967103</v>
      </c>
      <c r="AE29" s="17">
        <f t="shared" si="55"/>
        <v>-0.90477130320933075</v>
      </c>
      <c r="AF29" s="17">
        <f t="shared" si="56"/>
        <v>-0.882861509209935</v>
      </c>
      <c r="AG29" s="17">
        <f t="shared" si="57"/>
        <v>-0.85748339796043715</v>
      </c>
      <c r="AH29" s="17">
        <f t="shared" si="58"/>
        <v>-0.82831824265261156</v>
      </c>
      <c r="AI29" s="17">
        <f t="shared" si="59"/>
        <v>-0.79494933451412109</v>
      </c>
      <c r="AJ29" s="17">
        <f t="shared" si="60"/>
        <v>-0.75682083598284822</v>
      </c>
      <c r="AK29" s="17">
        <f t="shared" si="61"/>
        <v>-0.71316976317782188</v>
      </c>
      <c r="AL29" s="17">
        <f t="shared" si="62"/>
        <v>-0.66290606004504427</v>
      </c>
      <c r="AM29" s="17">
        <f t="shared" si="63"/>
        <v>-0.60438214548229086</v>
      </c>
      <c r="AN29" s="17">
        <f t="shared" si="64"/>
        <v>-0.53489355119603976</v>
      </c>
      <c r="AO29" s="17">
        <f t="shared" si="65"/>
        <v>-0.44938229209042463</v>
      </c>
      <c r="AP29" s="17">
        <f t="shared" si="66"/>
        <v>-0.33582402799349703</v>
      </c>
      <c r="AQ29" s="17">
        <f t="shared" si="67"/>
        <v>-0.13642254619787139</v>
      </c>
      <c r="AR29" s="17">
        <f t="shared" si="68"/>
        <v>0</v>
      </c>
    </row>
    <row r="30" spans="1:44">
      <c r="A30" s="18">
        <v>3</v>
      </c>
      <c r="B30" s="17">
        <v>0.266666666666667</v>
      </c>
      <c r="C30" s="17">
        <f t="shared" si="27"/>
        <v>0</v>
      </c>
      <c r="D30" s="17">
        <f t="shared" si="28"/>
        <v>0</v>
      </c>
      <c r="E30" s="17">
        <f t="shared" si="29"/>
        <v>0.34480268109295292</v>
      </c>
      <c r="F30" s="17">
        <f t="shared" si="30"/>
        <v>0.34480268109295292</v>
      </c>
      <c r="G30" s="17">
        <f t="shared" si="31"/>
        <v>0.48419463487779857</v>
      </c>
      <c r="H30" s="17">
        <f t="shared" si="32"/>
        <v>0.56149601759743417</v>
      </c>
      <c r="I30" s="17">
        <f t="shared" si="33"/>
        <v>0.62538876797645748</v>
      </c>
      <c r="J30" s="17">
        <f t="shared" si="34"/>
        <v>0.67966495013678963</v>
      </c>
      <c r="K30" s="17">
        <f t="shared" si="35"/>
        <v>0.72648315725677903</v>
      </c>
      <c r="L30" s="17">
        <f t="shared" si="36"/>
        <v>0.76720995243226031</v>
      </c>
      <c r="M30" s="17">
        <f t="shared" si="37"/>
        <v>0.80277297191948649</v>
      </c>
      <c r="N30" s="17">
        <f t="shared" si="38"/>
        <v>0.83383318342326596</v>
      </c>
      <c r="O30" s="17">
        <f t="shared" si="39"/>
        <v>0.86087810467633052</v>
      </c>
      <c r="P30" s="17">
        <f t="shared" si="40"/>
        <v>0.8842762263254873</v>
      </c>
      <c r="Q30" s="17">
        <f t="shared" si="41"/>
        <v>0.90431066441670238</v>
      </c>
      <c r="R30" s="17">
        <f t="shared" si="42"/>
        <v>0.9212009070290319</v>
      </c>
      <c r="S30" s="17">
        <f t="shared" si="43"/>
        <v>0.93511734260703583</v>
      </c>
      <c r="T30" s="17">
        <f t="shared" si="44"/>
        <v>0.9461911951491504</v>
      </c>
      <c r="U30" s="17">
        <f t="shared" si="45"/>
        <v>0.95452140421842346</v>
      </c>
      <c r="V30" s="17">
        <f t="shared" si="46"/>
        <v>0.96017938138893832</v>
      </c>
      <c r="W30" s="17">
        <f t="shared" si="47"/>
        <v>0.96321221845332594</v>
      </c>
      <c r="X30" s="17">
        <f t="shared" si="48"/>
        <v>0.96364470169825078</v>
      </c>
      <c r="Y30" s="17">
        <f t="shared" si="49"/>
        <v>0.96148034012373029</v>
      </c>
      <c r="Z30" s="17">
        <f t="shared" si="50"/>
        <v>0.95670150923774411</v>
      </c>
      <c r="AA30" s="17">
        <f t="shared" si="51"/>
        <v>0.94926872439320931</v>
      </c>
      <c r="AB30" s="17">
        <f t="shared" si="52"/>
        <v>0.93911897246538689</v>
      </c>
      <c r="AC30" s="17">
        <f t="shared" si="53"/>
        <v>0.92616293262998672</v>
      </c>
      <c r="AD30" s="17">
        <f t="shared" si="54"/>
        <v>0.91028078696142467</v>
      </c>
      <c r="AE30" s="17">
        <f t="shared" si="55"/>
        <v>0.89131613047472891</v>
      </c>
      <c r="AF30" s="17">
        <f t="shared" si="56"/>
        <v>0.86906718829891239</v>
      </c>
      <c r="AG30" s="17">
        <f t="shared" si="57"/>
        <v>0.84327404271156747</v>
      </c>
      <c r="AH30" s="17">
        <f t="shared" si="58"/>
        <v>0.81359968316392783</v>
      </c>
      <c r="AI30" s="17">
        <f t="shared" si="59"/>
        <v>0.77960103756843291</v>
      </c>
      <c r="AJ30" s="17">
        <f t="shared" si="60"/>
        <v>0.74068286810963202</v>
      </c>
      <c r="AK30" s="17">
        <f t="shared" si="61"/>
        <v>0.69602043392736956</v>
      </c>
      <c r="AL30" s="17">
        <f t="shared" si="62"/>
        <v>0.64442049763937292</v>
      </c>
      <c r="AM30" s="17">
        <f t="shared" si="63"/>
        <v>0.58404718226450703</v>
      </c>
      <c r="AN30" s="17">
        <f t="shared" si="64"/>
        <v>0.51180508442613548</v>
      </c>
      <c r="AO30" s="17">
        <f t="shared" si="65"/>
        <v>0.4216370213557829</v>
      </c>
      <c r="AP30" s="17">
        <f t="shared" si="66"/>
        <v>0.29767618499152787</v>
      </c>
      <c r="AQ30" s="17">
        <f t="shared" si="67"/>
        <v>0</v>
      </c>
      <c r="AR30" s="17">
        <f t="shared" si="68"/>
        <v>0</v>
      </c>
    </row>
    <row r="31" spans="1:44">
      <c r="A31" s="18">
        <v>2</v>
      </c>
      <c r="B31" s="17">
        <v>0.31666666666666698</v>
      </c>
      <c r="C31" s="17">
        <f t="shared" si="27"/>
        <v>0</v>
      </c>
      <c r="D31" s="17">
        <f t="shared" si="28"/>
        <v>0</v>
      </c>
      <c r="E31" s="17">
        <f t="shared" si="29"/>
        <v>-0.29953667926018995</v>
      </c>
      <c r="F31" s="17">
        <f t="shared" si="30"/>
        <v>-0.29953667926018995</v>
      </c>
      <c r="G31" s="17">
        <f t="shared" si="31"/>
        <v>-0.45307590730227315</v>
      </c>
      <c r="H31" s="17">
        <f t="shared" si="32"/>
        <v>-0.53489355119604076</v>
      </c>
      <c r="I31" s="17">
        <f t="shared" si="33"/>
        <v>-0.60161818825933511</v>
      </c>
      <c r="J31" s="17">
        <f t="shared" si="34"/>
        <v>-0.65785847853301849</v>
      </c>
      <c r="K31" s="17">
        <f t="shared" si="35"/>
        <v>-0.70612400547716214</v>
      </c>
      <c r="L31" s="17">
        <f t="shared" si="36"/>
        <v>-0.74796018907722928</v>
      </c>
      <c r="M31" s="17">
        <f t="shared" si="37"/>
        <v>-0.784396441716673</v>
      </c>
      <c r="N31" s="17">
        <f t="shared" si="38"/>
        <v>-0.81615630311301968</v>
      </c>
      <c r="O31" s="17">
        <f t="shared" si="39"/>
        <v>-0.84376800392314266</v>
      </c>
      <c r="P31" s="17">
        <f t="shared" si="40"/>
        <v>-0.86762767232135796</v>
      </c>
      <c r="Q31" s="17">
        <f t="shared" si="41"/>
        <v>-0.88803778698381475</v>
      </c>
      <c r="R31" s="17">
        <f t="shared" si="42"/>
        <v>-0.90523170760001792</v>
      </c>
      <c r="S31" s="17">
        <f t="shared" si="43"/>
        <v>-0.91938989432002005</v>
      </c>
      <c r="T31" s="17">
        <f t="shared" si="44"/>
        <v>-0.93065090722091437</v>
      </c>
      <c r="U31" s="17">
        <f t="shared" si="45"/>
        <v>-0.939118972465387</v>
      </c>
      <c r="V31" s="17">
        <f t="shared" si="46"/>
        <v>-0.94486918553722432</v>
      </c>
      <c r="W31" s="17">
        <f t="shared" si="47"/>
        <v>-0.94795100670399146</v>
      </c>
      <c r="X31" s="17">
        <f t="shared" si="48"/>
        <v>-0.94839044936378614</v>
      </c>
      <c r="Y31" s="17">
        <f t="shared" si="49"/>
        <v>-0.94619119514915029</v>
      </c>
      <c r="Z31" s="17">
        <f t="shared" si="50"/>
        <v>-0.94133474976286236</v>
      </c>
      <c r="AA31" s="17">
        <f t="shared" si="51"/>
        <v>-0.93377965518876249</v>
      </c>
      <c r="AB31" s="17">
        <f t="shared" si="52"/>
        <v>-0.92345967847967103</v>
      </c>
      <c r="AC31" s="17">
        <f t="shared" si="53"/>
        <v>-0.91028078696142478</v>
      </c>
      <c r="AD31" s="17">
        <f t="shared" si="54"/>
        <v>-0.89411657206677697</v>
      </c>
      <c r="AE31" s="17">
        <f t="shared" si="55"/>
        <v>-0.87480156480071369</v>
      </c>
      <c r="AF31" s="17">
        <f t="shared" si="56"/>
        <v>-0.85212153541094748</v>
      </c>
      <c r="AG31" s="17">
        <f t="shared" si="57"/>
        <v>-0.82579927612249937</v>
      </c>
      <c r="AH31" s="17">
        <f t="shared" si="58"/>
        <v>-0.7954733042521146</v>
      </c>
      <c r="AI31" s="17">
        <f t="shared" si="59"/>
        <v>-0.76066491381626811</v>
      </c>
      <c r="AJ31" s="17">
        <f t="shared" si="60"/>
        <v>-0.72072494368132123</v>
      </c>
      <c r="AK31" s="17">
        <f t="shared" si="61"/>
        <v>-0.67474274933323819</v>
      </c>
      <c r="AL31" s="17">
        <f t="shared" si="62"/>
        <v>-0.6213783960769077</v>
      </c>
      <c r="AM31" s="17">
        <f t="shared" si="63"/>
        <v>-0.55851986933720055</v>
      </c>
      <c r="AN31" s="17">
        <f t="shared" si="64"/>
        <v>-0.4824704942043368</v>
      </c>
      <c r="AO31" s="17">
        <f t="shared" si="65"/>
        <v>-0.38550111687401145</v>
      </c>
      <c r="AP31" s="17">
        <f t="shared" si="66"/>
        <v>-0.24381231397212824</v>
      </c>
      <c r="AQ31" s="17">
        <f t="shared" si="67"/>
        <v>0</v>
      </c>
      <c r="AR31" s="17">
        <f t="shared" si="68"/>
        <v>0</v>
      </c>
    </row>
    <row r="32" spans="1:44">
      <c r="A32" s="18">
        <v>3</v>
      </c>
      <c r="B32" s="17">
        <v>0.36666666666666697</v>
      </c>
      <c r="C32" s="17">
        <f t="shared" si="27"/>
        <v>0</v>
      </c>
      <c r="D32" s="17">
        <f t="shared" si="28"/>
        <v>0</v>
      </c>
      <c r="E32" s="17">
        <f t="shared" si="29"/>
        <v>0.2357022603955152</v>
      </c>
      <c r="F32" s="17">
        <f t="shared" si="30"/>
        <v>0.2357022603955152</v>
      </c>
      <c r="G32" s="17">
        <f t="shared" si="31"/>
        <v>0.41365578819969545</v>
      </c>
      <c r="H32" s="17">
        <f t="shared" si="32"/>
        <v>0.5019406782125202</v>
      </c>
      <c r="I32" s="17">
        <f t="shared" si="33"/>
        <v>0.57251880124392251</v>
      </c>
      <c r="J32" s="17">
        <f t="shared" si="34"/>
        <v>0.63135656416252717</v>
      </c>
      <c r="K32" s="17">
        <f t="shared" si="35"/>
        <v>0.68150161000869591</v>
      </c>
      <c r="L32" s="17">
        <f t="shared" si="36"/>
        <v>0.72476049683862998</v>
      </c>
      <c r="M32" s="17">
        <f t="shared" si="37"/>
        <v>0.76230644173528483</v>
      </c>
      <c r="N32" s="17">
        <f t="shared" si="38"/>
        <v>0.79494933451412142</v>
      </c>
      <c r="O32" s="17">
        <f t="shared" si="39"/>
        <v>0.82327260234856459</v>
      </c>
      <c r="P32" s="17">
        <f t="shared" si="40"/>
        <v>0.84770933173530127</v>
      </c>
      <c r="Q32" s="17">
        <f t="shared" si="41"/>
        <v>0.86858761471969226</v>
      </c>
      <c r="R32" s="17">
        <f t="shared" si="42"/>
        <v>0.88615900253722968</v>
      </c>
      <c r="S32" s="17">
        <f t="shared" si="43"/>
        <v>0.90061707240708633</v>
      </c>
      <c r="T32" s="17">
        <f t="shared" si="44"/>
        <v>0.91210988616747501</v>
      </c>
      <c r="U32" s="17">
        <f t="shared" si="45"/>
        <v>0.92074848779554219</v>
      </c>
      <c r="V32" s="17">
        <f t="shared" si="46"/>
        <v>0.92661270826117581</v>
      </c>
      <c r="W32" s="17">
        <f t="shared" si="47"/>
        <v>0.92975504539875675</v>
      </c>
      <c r="X32" s="17">
        <f t="shared" si="48"/>
        <v>0.93020308415838826</v>
      </c>
      <c r="Y32" s="17">
        <f t="shared" si="49"/>
        <v>0.92796072713833688</v>
      </c>
      <c r="Z32" s="17">
        <f t="shared" si="50"/>
        <v>0.9230083664000257</v>
      </c>
      <c r="AA32" s="17">
        <f t="shared" si="51"/>
        <v>0.91530201451639848</v>
      </c>
      <c r="AB32" s="17">
        <f t="shared" si="52"/>
        <v>0.90477130320933075</v>
      </c>
      <c r="AC32" s="17">
        <f t="shared" si="53"/>
        <v>0.89131613047472902</v>
      </c>
      <c r="AD32" s="17">
        <f t="shared" si="54"/>
        <v>0.87480156480071369</v>
      </c>
      <c r="AE32" s="17">
        <f t="shared" si="55"/>
        <v>0.8550503558920437</v>
      </c>
      <c r="AF32" s="17">
        <f t="shared" si="56"/>
        <v>0.83183198089785171</v>
      </c>
      <c r="AG32" s="17">
        <f t="shared" si="57"/>
        <v>0.80484643117664212</v>
      </c>
      <c r="AH32" s="17">
        <f t="shared" si="58"/>
        <v>0.77369962589567698</v>
      </c>
      <c r="AI32" s="17">
        <f t="shared" si="59"/>
        <v>0.7378647873726214</v>
      </c>
      <c r="AJ32" s="17">
        <f t="shared" si="60"/>
        <v>0.69661881813354498</v>
      </c>
      <c r="AK32" s="17">
        <f t="shared" si="61"/>
        <v>0.64893074446439236</v>
      </c>
      <c r="AL32" s="17">
        <f t="shared" si="62"/>
        <v>0.5932490576852556</v>
      </c>
      <c r="AM32" s="17">
        <f t="shared" si="63"/>
        <v>0.52704627669472903</v>
      </c>
      <c r="AN32" s="17">
        <f t="shared" si="64"/>
        <v>0.44565806523736368</v>
      </c>
      <c r="AO32" s="17">
        <f t="shared" si="65"/>
        <v>0.33829638550307267</v>
      </c>
      <c r="AP32" s="17">
        <f t="shared" si="66"/>
        <v>0.15898986690282169</v>
      </c>
      <c r="AQ32" s="17">
        <f t="shared" si="67"/>
        <v>0</v>
      </c>
      <c r="AR32" s="17">
        <f t="shared" si="68"/>
        <v>0</v>
      </c>
    </row>
    <row r="33" spans="1:44">
      <c r="A33" s="18">
        <v>2</v>
      </c>
      <c r="B33" s="17">
        <v>0.41666666666666702</v>
      </c>
      <c r="C33" s="17">
        <f t="shared" si="27"/>
        <v>0</v>
      </c>
      <c r="D33" s="17">
        <f t="shared" si="28"/>
        <v>0</v>
      </c>
      <c r="E33" s="17">
        <f t="shared" si="29"/>
        <v>-0.12801909579780887</v>
      </c>
      <c r="F33" s="17">
        <f t="shared" si="30"/>
        <v>-0.12801909579780887</v>
      </c>
      <c r="G33" s="17">
        <f t="shared" si="31"/>
        <v>-0.36324157862838974</v>
      </c>
      <c r="H33" s="17">
        <f t="shared" si="32"/>
        <v>-0.46127841676993525</v>
      </c>
      <c r="I33" s="17">
        <f t="shared" si="33"/>
        <v>-0.53722538204287351</v>
      </c>
      <c r="J33" s="17">
        <f t="shared" si="34"/>
        <v>-0.59953685828683179</v>
      </c>
      <c r="K33" s="17">
        <f t="shared" si="35"/>
        <v>-0.65213325155046187</v>
      </c>
      <c r="L33" s="17">
        <f t="shared" si="36"/>
        <v>-0.69721668877839638</v>
      </c>
      <c r="M33" s="17">
        <f t="shared" si="37"/>
        <v>-0.73616876084525928</v>
      </c>
      <c r="N33" s="17">
        <f t="shared" si="38"/>
        <v>-0.76992063083007323</v>
      </c>
      <c r="O33" s="17">
        <f t="shared" si="39"/>
        <v>-0.79913147298245679</v>
      </c>
      <c r="P33" s="17">
        <f t="shared" si="40"/>
        <v>-0.82428420125854918</v>
      </c>
      <c r="Q33" s="17">
        <f t="shared" si="41"/>
        <v>-0.84574096375768493</v>
      </c>
      <c r="R33" s="17">
        <f t="shared" si="42"/>
        <v>-0.86377723465666256</v>
      </c>
      <c r="S33" s="17">
        <f t="shared" si="43"/>
        <v>-0.87860369020647999</v>
      </c>
      <c r="T33" s="17">
        <f t="shared" si="44"/>
        <v>-0.890380692612872</v>
      </c>
      <c r="U33" s="17">
        <f t="shared" si="45"/>
        <v>-0.89922806401441391</v>
      </c>
      <c r="V33" s="17">
        <f t="shared" si="46"/>
        <v>-0.90523170760001781</v>
      </c>
      <c r="W33" s="17">
        <f t="shared" si="47"/>
        <v>-0.90844800499410949</v>
      </c>
      <c r="X33" s="17">
        <f t="shared" si="48"/>
        <v>-0.90890654696239859</v>
      </c>
      <c r="Y33" s="17">
        <f t="shared" si="49"/>
        <v>-0.90661151793060968</v>
      </c>
      <c r="Z33" s="17">
        <f t="shared" si="50"/>
        <v>-0.90154188908656785</v>
      </c>
      <c r="AA33" s="17">
        <f t="shared" si="51"/>
        <v>-0.89365044123030046</v>
      </c>
      <c r="AB33" s="17">
        <f t="shared" si="52"/>
        <v>-0.882861509209935</v>
      </c>
      <c r="AC33" s="17">
        <f t="shared" si="53"/>
        <v>-0.86906718829891239</v>
      </c>
      <c r="AD33" s="17">
        <f t="shared" si="54"/>
        <v>-0.85212153541094748</v>
      </c>
      <c r="AE33" s="17">
        <f t="shared" si="55"/>
        <v>-0.83183198089785171</v>
      </c>
      <c r="AF33" s="17">
        <f t="shared" si="56"/>
        <v>-0.80794664290272111</v>
      </c>
      <c r="AG33" s="17">
        <f t="shared" si="57"/>
        <v>-0.78013531589789631</v>
      </c>
      <c r="AH33" s="17">
        <f t="shared" si="58"/>
        <v>-0.74796018907722872</v>
      </c>
      <c r="AI33" s="17">
        <f t="shared" si="59"/>
        <v>-0.71082893707120365</v>
      </c>
      <c r="AJ33" s="17">
        <f t="shared" si="60"/>
        <v>-0.66791549698379538</v>
      </c>
      <c r="AK33" s="17">
        <f t="shared" si="61"/>
        <v>-0.61801654059130473</v>
      </c>
      <c r="AL33" s="17">
        <f t="shared" si="62"/>
        <v>-0.55926539118541663</v>
      </c>
      <c r="AM33" s="17">
        <f t="shared" si="63"/>
        <v>-0.48847836299176056</v>
      </c>
      <c r="AN33" s="17">
        <f t="shared" si="64"/>
        <v>-0.39930495169036362</v>
      </c>
      <c r="AO33" s="17">
        <f t="shared" si="65"/>
        <v>-0.27436796055257051</v>
      </c>
      <c r="AP33" s="17">
        <f t="shared" si="66"/>
        <v>0</v>
      </c>
      <c r="AQ33" s="17">
        <f t="shared" si="67"/>
        <v>0</v>
      </c>
      <c r="AR33" s="17">
        <f t="shared" si="68"/>
        <v>0</v>
      </c>
    </row>
    <row r="34" spans="1:44">
      <c r="A34" s="18">
        <v>3</v>
      </c>
      <c r="B34" s="17">
        <v>0.46666666666666701</v>
      </c>
      <c r="C34" s="17">
        <f t="shared" si="27"/>
        <v>0</v>
      </c>
      <c r="D34" s="17">
        <f t="shared" si="28"/>
        <v>0</v>
      </c>
      <c r="E34" s="17">
        <f t="shared" si="29"/>
        <v>0</v>
      </c>
      <c r="F34" s="17">
        <f t="shared" si="30"/>
        <v>0</v>
      </c>
      <c r="G34" s="17">
        <f t="shared" si="31"/>
        <v>0.29627314724385329</v>
      </c>
      <c r="H34" s="17">
        <f t="shared" si="32"/>
        <v>0.41062283315849762</v>
      </c>
      <c r="I34" s="17">
        <f t="shared" si="33"/>
        <v>0.49441323247304442</v>
      </c>
      <c r="J34" s="17">
        <f t="shared" si="34"/>
        <v>0.56149601759743406</v>
      </c>
      <c r="K34" s="17">
        <f t="shared" si="35"/>
        <v>0.61734197258173795</v>
      </c>
      <c r="L34" s="17">
        <f t="shared" si="36"/>
        <v>0.66478902250597105</v>
      </c>
      <c r="M34" s="17">
        <f t="shared" si="37"/>
        <v>0.70553368295055752</v>
      </c>
      <c r="N34" s="17">
        <f t="shared" si="38"/>
        <v>0.74068286810963246</v>
      </c>
      <c r="O34" s="17">
        <f t="shared" si="39"/>
        <v>0.77100223374802512</v>
      </c>
      <c r="P34" s="17">
        <f t="shared" si="40"/>
        <v>0.79704314674788945</v>
      </c>
      <c r="Q34" s="17">
        <f t="shared" si="41"/>
        <v>0.81921371516296715</v>
      </c>
      <c r="R34" s="17">
        <f t="shared" si="42"/>
        <v>0.83782124850378703</v>
      </c>
      <c r="S34" s="17">
        <f t="shared" si="43"/>
        <v>0.85309892613798177</v>
      </c>
      <c r="T34" s="17">
        <f t="shared" si="44"/>
        <v>0.86522315682782724</v>
      </c>
      <c r="U34" s="17">
        <f t="shared" si="45"/>
        <v>0.8743251365736</v>
      </c>
      <c r="V34" s="17">
        <f t="shared" si="46"/>
        <v>0.88049859612481918</v>
      </c>
      <c r="W34" s="17">
        <f t="shared" si="47"/>
        <v>0.88380490557085667</v>
      </c>
      <c r="X34" s="17">
        <f t="shared" si="48"/>
        <v>0.88427622632548708</v>
      </c>
      <c r="Y34" s="17">
        <f t="shared" si="49"/>
        <v>0.88191710368819665</v>
      </c>
      <c r="Z34" s="17">
        <f t="shared" si="50"/>
        <v>0.87670468865582707</v>
      </c>
      <c r="AA34" s="17">
        <f t="shared" si="51"/>
        <v>0.86858761471969193</v>
      </c>
      <c r="AB34" s="17">
        <f t="shared" si="52"/>
        <v>0.85748339796043715</v>
      </c>
      <c r="AC34" s="17">
        <f t="shared" si="53"/>
        <v>0.84327404271156747</v>
      </c>
      <c r="AD34" s="17">
        <f t="shared" si="54"/>
        <v>0.82579927612249937</v>
      </c>
      <c r="AE34" s="17">
        <f t="shared" si="55"/>
        <v>0.80484643117664212</v>
      </c>
      <c r="AF34" s="17">
        <f t="shared" si="56"/>
        <v>0.78013531589789631</v>
      </c>
      <c r="AG34" s="17">
        <f t="shared" si="57"/>
        <v>0.75129517797230927</v>
      </c>
      <c r="AH34" s="17">
        <f t="shared" si="58"/>
        <v>0.7178285155786005</v>
      </c>
      <c r="AI34" s="17">
        <f t="shared" si="59"/>
        <v>0.67905162624877824</v>
      </c>
      <c r="AJ34" s="17">
        <f t="shared" si="60"/>
        <v>0.63399088672034054</v>
      </c>
      <c r="AK34" s="17">
        <f t="shared" si="61"/>
        <v>0.58118652580542252</v>
      </c>
      <c r="AL34" s="17">
        <f t="shared" si="62"/>
        <v>0.51827706018220632</v>
      </c>
      <c r="AM34" s="17">
        <f t="shared" si="63"/>
        <v>0.44095855184409738</v>
      </c>
      <c r="AN34" s="17">
        <f t="shared" si="64"/>
        <v>0.33952581312438812</v>
      </c>
      <c r="AO34" s="17">
        <f t="shared" si="65"/>
        <v>0.1763834207376368</v>
      </c>
      <c r="AP34" s="17">
        <f t="shared" si="66"/>
        <v>0</v>
      </c>
      <c r="AQ34" s="17">
        <f t="shared" si="67"/>
        <v>0</v>
      </c>
      <c r="AR34" s="17">
        <f t="shared" si="68"/>
        <v>0</v>
      </c>
    </row>
    <row r="35" spans="1:44">
      <c r="A35" s="18">
        <v>2</v>
      </c>
      <c r="B35" s="17">
        <v>0.51666666666666705</v>
      </c>
      <c r="C35" s="17">
        <f t="shared" si="27"/>
        <v>0</v>
      </c>
      <c r="D35" s="17">
        <f t="shared" si="28"/>
        <v>0</v>
      </c>
      <c r="E35" s="17">
        <f t="shared" si="29"/>
        <v>0</v>
      </c>
      <c r="F35" s="17">
        <f t="shared" si="30"/>
        <v>0</v>
      </c>
      <c r="G35" s="17">
        <f t="shared" si="31"/>
        <v>-0.19649710204252671</v>
      </c>
      <c r="H35" s="17">
        <f t="shared" si="32"/>
        <v>-0.34560735588879554</v>
      </c>
      <c r="I35" s="17">
        <f t="shared" si="33"/>
        <v>-0.4419024527854285</v>
      </c>
      <c r="J35" s="17">
        <f t="shared" si="34"/>
        <v>-0.51585958468473869</v>
      </c>
      <c r="K35" s="17">
        <f t="shared" si="35"/>
        <v>-0.57614620058145349</v>
      </c>
      <c r="L35" s="17">
        <f t="shared" si="36"/>
        <v>-0.6267198558987721</v>
      </c>
      <c r="M35" s="17">
        <f t="shared" si="37"/>
        <v>-0.66978437658033729</v>
      </c>
      <c r="N35" s="17">
        <f t="shared" si="38"/>
        <v>-0.70671383490380624</v>
      </c>
      <c r="O35" s="17">
        <f t="shared" si="39"/>
        <v>-0.73842926389585728</v>
      </c>
      <c r="P35" s="17">
        <f t="shared" si="40"/>
        <v>-0.76557893852372327</v>
      </c>
      <c r="Q35" s="17">
        <f t="shared" si="41"/>
        <v>-0.78863454428806512</v>
      </c>
      <c r="R35" s="17">
        <f t="shared" si="42"/>
        <v>-0.80794664290272133</v>
      </c>
      <c r="S35" s="17">
        <f t="shared" si="43"/>
        <v>-0.8237785570838263</v>
      </c>
      <c r="T35" s="17">
        <f t="shared" si="44"/>
        <v>-0.83632795268629168</v>
      </c>
      <c r="U35" s="17">
        <f t="shared" si="45"/>
        <v>-0.84574096375768482</v>
      </c>
      <c r="V35" s="17">
        <f t="shared" si="46"/>
        <v>-0.85212153541094748</v>
      </c>
      <c r="W35" s="17">
        <f t="shared" si="47"/>
        <v>-0.85553751784737297</v>
      </c>
      <c r="X35" s="17">
        <f t="shared" si="48"/>
        <v>-0.85602440255975021</v>
      </c>
      <c r="Y35" s="17">
        <f t="shared" si="49"/>
        <v>-0.85358720182012493</v>
      </c>
      <c r="Z35" s="17">
        <f t="shared" si="50"/>
        <v>-0.84820070999996455</v>
      </c>
      <c r="AA35" s="17">
        <f t="shared" si="51"/>
        <v>-0.83980817915627448</v>
      </c>
      <c r="AB35" s="17">
        <f t="shared" si="52"/>
        <v>-0.82831824265261145</v>
      </c>
      <c r="AC35" s="17">
        <f t="shared" si="53"/>
        <v>-0.81359968316392783</v>
      </c>
      <c r="AD35" s="17">
        <f t="shared" si="54"/>
        <v>-0.79547330425211449</v>
      </c>
      <c r="AE35" s="17">
        <f t="shared" si="55"/>
        <v>-0.77369962589567698</v>
      </c>
      <c r="AF35" s="17">
        <f t="shared" si="56"/>
        <v>-0.74796018907722872</v>
      </c>
      <c r="AG35" s="17">
        <f t="shared" si="57"/>
        <v>-0.7178285155786005</v>
      </c>
      <c r="AH35" s="17">
        <f t="shared" si="58"/>
        <v>-0.68272330494213418</v>
      </c>
      <c r="AI35" s="17">
        <f t="shared" si="59"/>
        <v>-0.64182898379898956</v>
      </c>
      <c r="AJ35" s="17">
        <f t="shared" si="60"/>
        <v>-0.59395098937351465</v>
      </c>
      <c r="AK35" s="17">
        <f t="shared" si="61"/>
        <v>-0.5372253820428724</v>
      </c>
      <c r="AL35" s="17">
        <f t="shared" si="62"/>
        <v>-0.46844897741850561</v>
      </c>
      <c r="AM35" s="17">
        <f t="shared" si="63"/>
        <v>-0.38115322086764103</v>
      </c>
      <c r="AN35" s="17">
        <f t="shared" si="64"/>
        <v>-0.25712081034235662</v>
      </c>
      <c r="AO35" s="17">
        <f t="shared" si="65"/>
        <v>0</v>
      </c>
      <c r="AP35" s="17">
        <f t="shared" si="66"/>
        <v>0</v>
      </c>
      <c r="AQ35" s="17">
        <f t="shared" si="67"/>
        <v>0</v>
      </c>
      <c r="AR35" s="17">
        <f t="shared" si="68"/>
        <v>0</v>
      </c>
    </row>
    <row r="36" spans="1:44">
      <c r="A36" s="18">
        <v>3</v>
      </c>
      <c r="B36" s="17">
        <v>0.56666666666666698</v>
      </c>
      <c r="C36" s="17">
        <f t="shared" si="27"/>
        <v>0</v>
      </c>
      <c r="D36" s="17">
        <f t="shared" si="28"/>
        <v>0</v>
      </c>
      <c r="E36" s="17">
        <f t="shared" si="29"/>
        <v>0</v>
      </c>
      <c r="F36" s="17">
        <f t="shared" si="30"/>
        <v>0</v>
      </c>
      <c r="G36" s="17">
        <f t="shared" si="31"/>
        <v>0</v>
      </c>
      <c r="H36" s="17">
        <f t="shared" si="32"/>
        <v>0.25549516194593197</v>
      </c>
      <c r="I36" s="17">
        <f t="shared" si="33"/>
        <v>0.37564758898615508</v>
      </c>
      <c r="J36" s="17">
        <f t="shared" si="34"/>
        <v>0.46037424389777121</v>
      </c>
      <c r="K36" s="17">
        <f t="shared" si="35"/>
        <v>0.52704627669473003</v>
      </c>
      <c r="L36" s="17">
        <f t="shared" si="36"/>
        <v>0.5819030083365363</v>
      </c>
      <c r="M36" s="17">
        <f t="shared" si="37"/>
        <v>0.62804812271389243</v>
      </c>
      <c r="N36" s="17">
        <f t="shared" si="38"/>
        <v>0.66729137397225347</v>
      </c>
      <c r="O36" s="17">
        <f t="shared" si="39"/>
        <v>0.70079320138762125</v>
      </c>
      <c r="P36" s="17">
        <f t="shared" si="40"/>
        <v>0.72934521623470205</v>
      </c>
      <c r="Q36" s="17">
        <f t="shared" si="41"/>
        <v>0.75351030369715433</v>
      </c>
      <c r="R36" s="17">
        <f t="shared" si="42"/>
        <v>0.77369962589567731</v>
      </c>
      <c r="S36" s="17">
        <f t="shared" si="43"/>
        <v>0.7902179727419798</v>
      </c>
      <c r="T36" s="17">
        <f t="shared" si="44"/>
        <v>0.80329183848572583</v>
      </c>
      <c r="U36" s="17">
        <f t="shared" si="45"/>
        <v>0.81308739451003109</v>
      </c>
      <c r="V36" s="17">
        <f t="shared" si="46"/>
        <v>0.81972217515719559</v>
      </c>
      <c r="W36" s="17">
        <f t="shared" si="47"/>
        <v>0.82327260234856448</v>
      </c>
      <c r="X36" s="17">
        <f t="shared" si="48"/>
        <v>0.82377855708382619</v>
      </c>
      <c r="Y36" s="17">
        <f t="shared" si="49"/>
        <v>0.82124566631699436</v>
      </c>
      <c r="Z36" s="17">
        <f t="shared" si="50"/>
        <v>0.8156456202161434</v>
      </c>
      <c r="AA36" s="17">
        <f t="shared" si="51"/>
        <v>0.80691456246068005</v>
      </c>
      <c r="AB36" s="17">
        <f t="shared" si="52"/>
        <v>0.79494933451412109</v>
      </c>
      <c r="AC36" s="17">
        <f t="shared" si="53"/>
        <v>0.77960103756843302</v>
      </c>
      <c r="AD36" s="17">
        <f t="shared" si="54"/>
        <v>0.76066491381626811</v>
      </c>
      <c r="AE36" s="17">
        <f t="shared" si="55"/>
        <v>0.7378647873726214</v>
      </c>
      <c r="AF36" s="17">
        <f t="shared" si="56"/>
        <v>0.71082893707120365</v>
      </c>
      <c r="AG36" s="17">
        <f t="shared" si="57"/>
        <v>0.67905162624877824</v>
      </c>
      <c r="AH36" s="17">
        <f t="shared" si="58"/>
        <v>0.64182898379898967</v>
      </c>
      <c r="AI36" s="17">
        <f t="shared" si="59"/>
        <v>0.59814528149754476</v>
      </c>
      <c r="AJ36" s="17">
        <f t="shared" si="60"/>
        <v>0.54645321035849936</v>
      </c>
      <c r="AK36" s="17">
        <f t="shared" si="61"/>
        <v>0.48419463487779757</v>
      </c>
      <c r="AL36" s="17">
        <f t="shared" si="62"/>
        <v>0.4065436972550146</v>
      </c>
      <c r="AM36" s="17">
        <f t="shared" si="63"/>
        <v>0.30184617127124563</v>
      </c>
      <c r="AN36" s="17">
        <f t="shared" si="64"/>
        <v>0.10929064207169585</v>
      </c>
      <c r="AO36" s="17">
        <f t="shared" si="65"/>
        <v>0</v>
      </c>
      <c r="AP36" s="17">
        <f t="shared" si="66"/>
        <v>0</v>
      </c>
      <c r="AQ36" s="17">
        <f t="shared" si="67"/>
        <v>0</v>
      </c>
      <c r="AR36" s="17">
        <f t="shared" si="68"/>
        <v>0</v>
      </c>
    </row>
    <row r="37" spans="1:44">
      <c r="A37" s="18">
        <v>2</v>
      </c>
      <c r="B37" s="17">
        <v>0.61666666666666703</v>
      </c>
      <c r="C37" s="17">
        <f t="shared" si="27"/>
        <v>0</v>
      </c>
      <c r="D37" s="17">
        <f t="shared" si="28"/>
        <v>0</v>
      </c>
      <c r="E37" s="17">
        <f t="shared" si="29"/>
        <v>0</v>
      </c>
      <c r="F37" s="17">
        <f t="shared" si="30"/>
        <v>0</v>
      </c>
      <c r="G37" s="17">
        <f t="shared" si="31"/>
        <v>0</v>
      </c>
      <c r="H37" s="17">
        <f t="shared" si="32"/>
        <v>-7.8173595997058296E-2</v>
      </c>
      <c r="I37" s="17">
        <f t="shared" si="33"/>
        <v>-0.28625940062196142</v>
      </c>
      <c r="J37" s="17">
        <f t="shared" si="34"/>
        <v>-0.39086797998528588</v>
      </c>
      <c r="K37" s="17">
        <f t="shared" si="35"/>
        <v>-0.46755867130351803</v>
      </c>
      <c r="L37" s="17">
        <f t="shared" si="36"/>
        <v>-0.52862505090512346</v>
      </c>
      <c r="M37" s="17">
        <f t="shared" si="37"/>
        <v>-0.57903175886800695</v>
      </c>
      <c r="N37" s="17">
        <f t="shared" si="38"/>
        <v>-0.62137839607690826</v>
      </c>
      <c r="O37" s="17">
        <f t="shared" si="39"/>
        <v>-0.65722480510434511</v>
      </c>
      <c r="P37" s="17">
        <f t="shared" si="40"/>
        <v>-0.68758837815787555</v>
      </c>
      <c r="Q37" s="17">
        <f t="shared" si="41"/>
        <v>-0.7131697631778221</v>
      </c>
      <c r="R37" s="17">
        <f t="shared" si="42"/>
        <v>-0.7344688178843567</v>
      </c>
      <c r="S37" s="17">
        <f t="shared" si="43"/>
        <v>-0.75184957124266394</v>
      </c>
      <c r="T37" s="17">
        <f t="shared" si="44"/>
        <v>-0.76557893852372327</v>
      </c>
      <c r="U37" s="17">
        <f t="shared" si="45"/>
        <v>-0.77585078748715863</v>
      </c>
      <c r="V37" s="17">
        <f t="shared" si="46"/>
        <v>-0.78280123772115828</v>
      </c>
      <c r="W37" s="17">
        <f t="shared" si="47"/>
        <v>-0.78651834759979422</v>
      </c>
      <c r="X37" s="17">
        <f t="shared" si="48"/>
        <v>-0.78704793020783936</v>
      </c>
      <c r="Y37" s="17">
        <f t="shared" si="49"/>
        <v>-0.78439644171667255</v>
      </c>
      <c r="Z37" s="17">
        <f t="shared" si="50"/>
        <v>-0.77853138094177721</v>
      </c>
      <c r="AA37" s="17">
        <f t="shared" si="51"/>
        <v>-0.76937925917225236</v>
      </c>
      <c r="AB37" s="17">
        <f t="shared" si="52"/>
        <v>-0.75682083598284822</v>
      </c>
      <c r="AC37" s="17">
        <f t="shared" si="53"/>
        <v>-0.74068286810963202</v>
      </c>
      <c r="AD37" s="17">
        <f t="shared" si="54"/>
        <v>-0.72072494368132134</v>
      </c>
      <c r="AE37" s="17">
        <f t="shared" si="55"/>
        <v>-0.69661881813354509</v>
      </c>
      <c r="AF37" s="17">
        <f t="shared" si="56"/>
        <v>-0.66791549698379549</v>
      </c>
      <c r="AG37" s="17">
        <f t="shared" si="57"/>
        <v>-0.63399088672034065</v>
      </c>
      <c r="AH37" s="17">
        <f t="shared" si="58"/>
        <v>-0.59395098937351476</v>
      </c>
      <c r="AI37" s="17">
        <f t="shared" si="59"/>
        <v>-0.54645321035849936</v>
      </c>
      <c r="AJ37" s="17">
        <f t="shared" si="60"/>
        <v>-0.48933060853010579</v>
      </c>
      <c r="AK37" s="17">
        <f t="shared" si="61"/>
        <v>-0.41866188956934802</v>
      </c>
      <c r="AL37" s="17">
        <f t="shared" si="62"/>
        <v>-0.32574700476153312</v>
      </c>
      <c r="AM37" s="17">
        <f t="shared" si="63"/>
        <v>-0.17873008824605732</v>
      </c>
      <c r="AN37" s="17">
        <f t="shared" si="64"/>
        <v>0</v>
      </c>
      <c r="AO37" s="17">
        <f t="shared" si="65"/>
        <v>0</v>
      </c>
      <c r="AP37" s="17">
        <f t="shared" si="66"/>
        <v>0</v>
      </c>
      <c r="AQ37" s="17">
        <f t="shared" si="67"/>
        <v>0</v>
      </c>
      <c r="AR37" s="17">
        <f t="shared" si="68"/>
        <v>0</v>
      </c>
    </row>
    <row r="38" spans="1:44">
      <c r="A38" s="18">
        <v>3</v>
      </c>
      <c r="B38" s="17">
        <v>0.66666666666666696</v>
      </c>
      <c r="C38" s="17">
        <f t="shared" si="27"/>
        <v>0</v>
      </c>
      <c r="D38" s="17">
        <f t="shared" si="28"/>
        <v>0</v>
      </c>
      <c r="E38" s="17">
        <f t="shared" si="29"/>
        <v>0</v>
      </c>
      <c r="F38" s="17">
        <f t="shared" si="30"/>
        <v>0</v>
      </c>
      <c r="G38" s="17">
        <f t="shared" si="31"/>
        <v>0</v>
      </c>
      <c r="H38" s="17">
        <f t="shared" si="32"/>
        <v>0</v>
      </c>
      <c r="I38" s="17">
        <f t="shared" si="33"/>
        <v>0.13333333333333378</v>
      </c>
      <c r="J38" s="17">
        <f t="shared" si="34"/>
        <v>0.29767618499152926</v>
      </c>
      <c r="K38" s="17">
        <f t="shared" si="35"/>
        <v>0.39299420408505326</v>
      </c>
      <c r="L38" s="17">
        <f t="shared" si="36"/>
        <v>0.46398036356916839</v>
      </c>
      <c r="M38" s="17">
        <f t="shared" si="37"/>
        <v>0.52068331172711024</v>
      </c>
      <c r="N38" s="17">
        <f t="shared" si="38"/>
        <v>0.56740148435163995</v>
      </c>
      <c r="O38" s="17">
        <f t="shared" si="39"/>
        <v>0.60644684662200832</v>
      </c>
      <c r="P38" s="17">
        <f t="shared" si="40"/>
        <v>0.63922696369217002</v>
      </c>
      <c r="Q38" s="17">
        <f t="shared" si="41"/>
        <v>0.66666666666666652</v>
      </c>
      <c r="R38" s="17">
        <f t="shared" si="42"/>
        <v>0.6894039293315477</v>
      </c>
      <c r="S38" s="17">
        <f t="shared" si="43"/>
        <v>0.70789201938650981</v>
      </c>
      <c r="T38" s="17">
        <f t="shared" si="44"/>
        <v>0.72245722672310786</v>
      </c>
      <c r="U38" s="17">
        <f t="shared" si="45"/>
        <v>0.73333333333333317</v>
      </c>
      <c r="V38" s="17">
        <f t="shared" si="46"/>
        <v>0.74068286810963213</v>
      </c>
      <c r="W38" s="17">
        <f t="shared" si="47"/>
        <v>0.744610263456289</v>
      </c>
      <c r="X38" s="17">
        <f t="shared" si="48"/>
        <v>0.74516963020360494</v>
      </c>
      <c r="Y38" s="17">
        <f t="shared" si="49"/>
        <v>0.74236858171066933</v>
      </c>
      <c r="Z38" s="17">
        <f t="shared" si="50"/>
        <v>0.73616876084525884</v>
      </c>
      <c r="AA38" s="17">
        <f t="shared" si="51"/>
        <v>0.72648315725677859</v>
      </c>
      <c r="AB38" s="17">
        <f t="shared" si="52"/>
        <v>0.71316976317782188</v>
      </c>
      <c r="AC38" s="17">
        <f t="shared" si="53"/>
        <v>0.69602043392736956</v>
      </c>
      <c r="AD38" s="17">
        <f t="shared" si="54"/>
        <v>0.67474274933323819</v>
      </c>
      <c r="AE38" s="17">
        <f t="shared" si="55"/>
        <v>0.64893074446439236</v>
      </c>
      <c r="AF38" s="17">
        <f t="shared" si="56"/>
        <v>0.61801654059130473</v>
      </c>
      <c r="AG38" s="17">
        <f t="shared" si="57"/>
        <v>0.58118652580542252</v>
      </c>
      <c r="AH38" s="17">
        <f t="shared" si="58"/>
        <v>0.53722538204287251</v>
      </c>
      <c r="AI38" s="17">
        <f t="shared" si="59"/>
        <v>0.48419463487779757</v>
      </c>
      <c r="AJ38" s="17">
        <f t="shared" si="60"/>
        <v>0.41866188956934797</v>
      </c>
      <c r="AK38" s="17">
        <f t="shared" si="61"/>
        <v>0.33333333333333209</v>
      </c>
      <c r="AL38" s="17">
        <f t="shared" si="62"/>
        <v>0.20480342879073965</v>
      </c>
      <c r="AM38" s="17">
        <f t="shared" si="63"/>
        <v>0</v>
      </c>
      <c r="AN38" s="17">
        <f t="shared" si="64"/>
        <v>0</v>
      </c>
      <c r="AO38" s="17">
        <f t="shared" si="65"/>
        <v>0</v>
      </c>
      <c r="AP38" s="17">
        <f t="shared" si="66"/>
        <v>0</v>
      </c>
      <c r="AQ38" s="17">
        <f t="shared" si="67"/>
        <v>0</v>
      </c>
      <c r="AR38" s="17">
        <f t="shared" si="68"/>
        <v>0</v>
      </c>
    </row>
    <row r="39" spans="1:44">
      <c r="A39" s="18">
        <v>2</v>
      </c>
      <c r="B39" s="17">
        <v>0.71666666666666701</v>
      </c>
      <c r="C39" s="17">
        <f t="shared" si="27"/>
        <v>0</v>
      </c>
      <c r="D39" s="17">
        <f t="shared" si="28"/>
        <v>0</v>
      </c>
      <c r="E39" s="17">
        <f t="shared" si="29"/>
        <v>0</v>
      </c>
      <c r="F39" s="17">
        <f t="shared" si="30"/>
        <v>0</v>
      </c>
      <c r="G39" s="17">
        <f t="shared" si="31"/>
        <v>0</v>
      </c>
      <c r="H39" s="17">
        <f t="shared" si="32"/>
        <v>0</v>
      </c>
      <c r="I39" s="17">
        <f t="shared" si="33"/>
        <v>0</v>
      </c>
      <c r="J39" s="17">
        <f t="shared" si="34"/>
        <v>-0.13944333775567921</v>
      </c>
      <c r="K39" s="17">
        <f t="shared" si="35"/>
        <v>-0.2920235911322539</v>
      </c>
      <c r="L39" s="17">
        <f t="shared" si="36"/>
        <v>-0.38224483137265697</v>
      </c>
      <c r="M39" s="17">
        <f t="shared" si="37"/>
        <v>-0.44938229209042535</v>
      </c>
      <c r="N39" s="17">
        <f t="shared" si="38"/>
        <v>-0.50277010429994506</v>
      </c>
      <c r="O39" s="17">
        <f t="shared" si="39"/>
        <v>-0.54645321035849992</v>
      </c>
      <c r="P39" s="17">
        <f t="shared" si="40"/>
        <v>-0.58261860976495095</v>
      </c>
      <c r="Q39" s="17">
        <f t="shared" si="41"/>
        <v>-0.61259919831630338</v>
      </c>
      <c r="R39" s="17">
        <f t="shared" si="42"/>
        <v>-0.63726847647683849</v>
      </c>
      <c r="S39" s="17">
        <f t="shared" si="43"/>
        <v>-0.65722480510434489</v>
      </c>
      <c r="T39" s="17">
        <f t="shared" si="44"/>
        <v>-0.67288764127287803</v>
      </c>
      <c r="U39" s="17">
        <f t="shared" si="45"/>
        <v>-0.68455175926376144</v>
      </c>
      <c r="V39" s="17">
        <f t="shared" si="46"/>
        <v>-0.69241926926136599</v>
      </c>
      <c r="W39" s="17">
        <f t="shared" si="47"/>
        <v>-0.6966188181335452</v>
      </c>
      <c r="X39" s="17">
        <f t="shared" si="48"/>
        <v>-0.69721668877839593</v>
      </c>
      <c r="Y39" s="17">
        <f t="shared" si="49"/>
        <v>-0.69422218665528401</v>
      </c>
      <c r="Z39" s="17">
        <f t="shared" si="50"/>
        <v>-0.68758837815787521</v>
      </c>
      <c r="AA39" s="17">
        <f t="shared" si="51"/>
        <v>-0.67720832179700108</v>
      </c>
      <c r="AB39" s="17">
        <f t="shared" si="52"/>
        <v>-0.66290606004504427</v>
      </c>
      <c r="AC39" s="17">
        <f t="shared" si="53"/>
        <v>-0.64442049763937304</v>
      </c>
      <c r="AD39" s="17">
        <f t="shared" si="54"/>
        <v>-0.62137839607690781</v>
      </c>
      <c r="AE39" s="17">
        <f t="shared" si="55"/>
        <v>-0.5932490576852556</v>
      </c>
      <c r="AF39" s="17">
        <f t="shared" si="56"/>
        <v>-0.55926539118541663</v>
      </c>
      <c r="AG39" s="17">
        <f t="shared" si="57"/>
        <v>-0.51827706018220632</v>
      </c>
      <c r="AH39" s="17">
        <f t="shared" si="58"/>
        <v>-0.46844897741850566</v>
      </c>
      <c r="AI39" s="17">
        <f t="shared" si="59"/>
        <v>-0.4065436972550146</v>
      </c>
      <c r="AJ39" s="17">
        <f t="shared" si="60"/>
        <v>-0.32574700476153301</v>
      </c>
      <c r="AK39" s="17">
        <f t="shared" si="61"/>
        <v>-0.20480342879073965</v>
      </c>
      <c r="AL39" s="17">
        <f t="shared" si="62"/>
        <v>0</v>
      </c>
      <c r="AM39" s="17">
        <f t="shared" si="63"/>
        <v>0</v>
      </c>
      <c r="AN39" s="17">
        <f t="shared" si="64"/>
        <v>0</v>
      </c>
      <c r="AO39" s="17">
        <f t="shared" si="65"/>
        <v>0</v>
      </c>
      <c r="AP39" s="17">
        <f t="shared" si="66"/>
        <v>0</v>
      </c>
      <c r="AQ39" s="17">
        <f t="shared" si="67"/>
        <v>0</v>
      </c>
      <c r="AR39" s="17">
        <f t="shared" si="68"/>
        <v>0</v>
      </c>
    </row>
    <row r="40" spans="1:44">
      <c r="A40" s="18">
        <v>3</v>
      </c>
      <c r="B40" s="17">
        <v>0.76666666666666705</v>
      </c>
      <c r="C40" s="17">
        <f t="shared" si="27"/>
        <v>0</v>
      </c>
      <c r="D40" s="17">
        <f t="shared" si="28"/>
        <v>0</v>
      </c>
      <c r="E40" s="17">
        <f t="shared" si="29"/>
        <v>0</v>
      </c>
      <c r="F40" s="17">
        <f t="shared" si="30"/>
        <v>0</v>
      </c>
      <c r="G40" s="17">
        <f t="shared" si="31"/>
        <v>0</v>
      </c>
      <c r="H40" s="17">
        <f t="shared" si="32"/>
        <v>0</v>
      </c>
      <c r="I40" s="17">
        <f t="shared" si="33"/>
        <v>0</v>
      </c>
      <c r="J40" s="17">
        <f t="shared" si="34"/>
        <v>0</v>
      </c>
      <c r="K40" s="17">
        <f t="shared" si="35"/>
        <v>0.10540925533894527</v>
      </c>
      <c r="L40" s="17">
        <f t="shared" si="36"/>
        <v>0.26822461565718414</v>
      </c>
      <c r="M40" s="17">
        <f t="shared" si="37"/>
        <v>0.35746017649211997</v>
      </c>
      <c r="N40" s="17">
        <f t="shared" si="38"/>
        <v>0.4226240777701985</v>
      </c>
      <c r="O40" s="17">
        <f t="shared" si="39"/>
        <v>0.47375568011839619</v>
      </c>
      <c r="P40" s="17">
        <f t="shared" si="40"/>
        <v>0.51505123801208108</v>
      </c>
      <c r="Q40" s="17">
        <f t="shared" si="41"/>
        <v>0.54873592110514391</v>
      </c>
      <c r="R40" s="17">
        <f t="shared" si="42"/>
        <v>0.57614620058145316</v>
      </c>
      <c r="S40" s="17">
        <f t="shared" si="43"/>
        <v>0.59814528149754498</v>
      </c>
      <c r="T40" s="17">
        <f t="shared" si="44"/>
        <v>0.6153138313991573</v>
      </c>
      <c r="U40" s="17">
        <f t="shared" si="45"/>
        <v>0.62804812271389199</v>
      </c>
      <c r="V40" s="17">
        <f t="shared" si="46"/>
        <v>0.63661430849280887</v>
      </c>
      <c r="W40" s="17">
        <f t="shared" si="47"/>
        <v>0.64117946872237763</v>
      </c>
      <c r="X40" s="17">
        <f t="shared" si="48"/>
        <v>0.64182898379898978</v>
      </c>
      <c r="Y40" s="17">
        <f t="shared" si="49"/>
        <v>0.63857480202226669</v>
      </c>
      <c r="Z40" s="17">
        <f t="shared" si="50"/>
        <v>0.6313565641625265</v>
      </c>
      <c r="AA40" s="17">
        <f t="shared" si="51"/>
        <v>0.62003584125794187</v>
      </c>
      <c r="AB40" s="17">
        <f t="shared" si="52"/>
        <v>0.60438214548229086</v>
      </c>
      <c r="AC40" s="17">
        <f t="shared" si="53"/>
        <v>0.58404718226450703</v>
      </c>
      <c r="AD40" s="17">
        <f t="shared" si="54"/>
        <v>0.55851986933720066</v>
      </c>
      <c r="AE40" s="17">
        <f t="shared" si="55"/>
        <v>0.52704627669472903</v>
      </c>
      <c r="AF40" s="17">
        <f t="shared" si="56"/>
        <v>0.48847836299176056</v>
      </c>
      <c r="AG40" s="17">
        <f t="shared" si="57"/>
        <v>0.44095855184409738</v>
      </c>
      <c r="AH40" s="17">
        <f t="shared" si="58"/>
        <v>0.38115322086764108</v>
      </c>
      <c r="AI40" s="17">
        <f t="shared" si="59"/>
        <v>0.30184617127124563</v>
      </c>
      <c r="AJ40" s="17">
        <f t="shared" si="60"/>
        <v>0.17873008824605718</v>
      </c>
      <c r="AK40" s="17">
        <f t="shared" si="61"/>
        <v>0</v>
      </c>
      <c r="AL40" s="17">
        <f t="shared" si="62"/>
        <v>0</v>
      </c>
      <c r="AM40" s="17">
        <f t="shared" si="63"/>
        <v>0</v>
      </c>
      <c r="AN40" s="17">
        <f t="shared" si="64"/>
        <v>0</v>
      </c>
      <c r="AO40" s="17">
        <f t="shared" si="65"/>
        <v>0</v>
      </c>
      <c r="AP40" s="17">
        <f t="shared" si="66"/>
        <v>0</v>
      </c>
      <c r="AQ40" s="17">
        <f t="shared" si="67"/>
        <v>0</v>
      </c>
      <c r="AR40" s="17">
        <f t="shared" si="68"/>
        <v>0</v>
      </c>
    </row>
    <row r="41" spans="1:44">
      <c r="A41" s="18">
        <v>2</v>
      </c>
      <c r="B41" s="17">
        <v>0.81666666666666698</v>
      </c>
      <c r="C41" s="17">
        <f t="shared" si="27"/>
        <v>0</v>
      </c>
      <c r="D41" s="17">
        <f t="shared" si="28"/>
        <v>0</v>
      </c>
      <c r="E41" s="17">
        <f t="shared" si="29"/>
        <v>0</v>
      </c>
      <c r="F41" s="17">
        <f t="shared" si="30"/>
        <v>0</v>
      </c>
      <c r="G41" s="17">
        <f t="shared" si="31"/>
        <v>0</v>
      </c>
      <c r="H41" s="17">
        <f t="shared" si="32"/>
        <v>0</v>
      </c>
      <c r="I41" s="17">
        <f t="shared" si="33"/>
        <v>0</v>
      </c>
      <c r="J41" s="17">
        <f t="shared" si="34"/>
        <v>0</v>
      </c>
      <c r="K41" s="17">
        <f t="shared" si="35"/>
        <v>0</v>
      </c>
      <c r="L41" s="17">
        <f t="shared" si="36"/>
        <v>0</v>
      </c>
      <c r="M41" s="17">
        <f t="shared" si="37"/>
        <v>-0.22047927592204883</v>
      </c>
      <c r="N41" s="17">
        <f t="shared" si="38"/>
        <v>-0.31534813214040797</v>
      </c>
      <c r="O41" s="17">
        <f t="shared" si="39"/>
        <v>-0.38115322086764203</v>
      </c>
      <c r="P41" s="17">
        <f t="shared" si="40"/>
        <v>-0.43140597018482579</v>
      </c>
      <c r="Q41" s="17">
        <f t="shared" si="41"/>
        <v>-0.47110980083675197</v>
      </c>
      <c r="R41" s="17">
        <f t="shared" si="42"/>
        <v>-0.50277010429994484</v>
      </c>
      <c r="S41" s="17">
        <f t="shared" si="43"/>
        <v>-0.52783625407043677</v>
      </c>
      <c r="T41" s="17">
        <f t="shared" si="44"/>
        <v>-0.54721517197939973</v>
      </c>
      <c r="U41" s="17">
        <f t="shared" si="45"/>
        <v>-0.56149601759743351</v>
      </c>
      <c r="V41" s="17">
        <f t="shared" si="46"/>
        <v>-0.57106138996706002</v>
      </c>
      <c r="W41" s="17">
        <f t="shared" si="47"/>
        <v>-0.57614620058145305</v>
      </c>
      <c r="X41" s="17">
        <f t="shared" si="48"/>
        <v>-0.57686894332922556</v>
      </c>
      <c r="Y41" s="17">
        <f t="shared" si="49"/>
        <v>-0.57324611739732745</v>
      </c>
      <c r="Z41" s="17">
        <f t="shared" si="50"/>
        <v>-0.56519416526043842</v>
      </c>
      <c r="AA41" s="17">
        <f t="shared" si="51"/>
        <v>-0.55251948180835864</v>
      </c>
      <c r="AB41" s="17">
        <f t="shared" si="52"/>
        <v>-0.53489355119603976</v>
      </c>
      <c r="AC41" s="17">
        <f t="shared" si="53"/>
        <v>-0.51180508442613548</v>
      </c>
      <c r="AD41" s="17">
        <f t="shared" si="54"/>
        <v>-0.48247049420433685</v>
      </c>
      <c r="AE41" s="17">
        <f t="shared" si="55"/>
        <v>-0.44565806523736368</v>
      </c>
      <c r="AF41" s="17">
        <f t="shared" si="56"/>
        <v>-0.39930495169036356</v>
      </c>
      <c r="AG41" s="17">
        <f t="shared" si="57"/>
        <v>-0.33952581312438807</v>
      </c>
      <c r="AH41" s="17">
        <f t="shared" si="58"/>
        <v>-0.25712081034235673</v>
      </c>
      <c r="AI41" s="17">
        <f t="shared" si="59"/>
        <v>-0.10929064207169585</v>
      </c>
      <c r="AJ41" s="17">
        <f t="shared" si="60"/>
        <v>0</v>
      </c>
      <c r="AK41" s="17">
        <f t="shared" si="61"/>
        <v>0</v>
      </c>
      <c r="AL41" s="17">
        <f t="shared" si="62"/>
        <v>0</v>
      </c>
      <c r="AM41" s="17">
        <f t="shared" si="63"/>
        <v>0</v>
      </c>
      <c r="AN41" s="17">
        <f t="shared" si="64"/>
        <v>0</v>
      </c>
      <c r="AO41" s="17">
        <f t="shared" si="65"/>
        <v>0</v>
      </c>
      <c r="AP41" s="17">
        <f t="shared" si="66"/>
        <v>0</v>
      </c>
      <c r="AQ41" s="17">
        <f t="shared" si="67"/>
        <v>0</v>
      </c>
      <c r="AR41" s="17">
        <f t="shared" si="68"/>
        <v>0</v>
      </c>
    </row>
    <row r="42" spans="1:44">
      <c r="A42" s="18">
        <v>3</v>
      </c>
      <c r="B42" s="17">
        <v>0.86666666666666703</v>
      </c>
      <c r="C42" s="17">
        <f t="shared" si="27"/>
        <v>0</v>
      </c>
      <c r="D42" s="17">
        <f t="shared" si="28"/>
        <v>0</v>
      </c>
      <c r="E42" s="17">
        <f t="shared" si="29"/>
        <v>0</v>
      </c>
      <c r="F42" s="17">
        <f t="shared" si="30"/>
        <v>0</v>
      </c>
      <c r="G42" s="17">
        <f t="shared" si="31"/>
        <v>0</v>
      </c>
      <c r="H42" s="17">
        <f t="shared" si="32"/>
        <v>0</v>
      </c>
      <c r="I42" s="17">
        <f t="shared" si="33"/>
        <v>0</v>
      </c>
      <c r="J42" s="17">
        <f t="shared" si="34"/>
        <v>0</v>
      </c>
      <c r="K42" s="17">
        <f t="shared" si="35"/>
        <v>0</v>
      </c>
      <c r="L42" s="17">
        <f t="shared" si="36"/>
        <v>0</v>
      </c>
      <c r="M42" s="17">
        <f t="shared" si="37"/>
        <v>0</v>
      </c>
      <c r="N42" s="17">
        <f t="shared" si="38"/>
        <v>0.12360330811825981</v>
      </c>
      <c r="O42" s="17">
        <f t="shared" si="39"/>
        <v>0.24720661623652143</v>
      </c>
      <c r="P42" s="17">
        <f t="shared" si="40"/>
        <v>0.31928740101113301</v>
      </c>
      <c r="Q42" s="17">
        <f t="shared" si="41"/>
        <v>0.37118429085533428</v>
      </c>
      <c r="R42" s="17">
        <f t="shared" si="42"/>
        <v>0.41062283315849679</v>
      </c>
      <c r="S42" s="17">
        <f t="shared" si="43"/>
        <v>0.44095855184409788</v>
      </c>
      <c r="T42" s="17">
        <f t="shared" si="44"/>
        <v>0.46398036356916794</v>
      </c>
      <c r="U42" s="17">
        <f t="shared" si="45"/>
        <v>0.4807401700618647</v>
      </c>
      <c r="V42" s="17">
        <f t="shared" si="46"/>
        <v>0.49187848544578955</v>
      </c>
      <c r="W42" s="17">
        <f t="shared" si="47"/>
        <v>0.49777281743560198</v>
      </c>
      <c r="X42" s="17">
        <f t="shared" si="48"/>
        <v>0.49860917672171912</v>
      </c>
      <c r="Y42" s="17">
        <f t="shared" si="49"/>
        <v>0.49441323247304353</v>
      </c>
      <c r="Z42" s="17">
        <f t="shared" si="50"/>
        <v>0.48505440702850755</v>
      </c>
      <c r="AA42" s="17">
        <f t="shared" si="51"/>
        <v>0.47022453265552872</v>
      </c>
      <c r="AB42" s="17">
        <f t="shared" si="52"/>
        <v>0.44938229209042457</v>
      </c>
      <c r="AC42" s="17">
        <f t="shared" si="53"/>
        <v>0.42163702135578296</v>
      </c>
      <c r="AD42" s="17">
        <f t="shared" si="54"/>
        <v>0.38550111687401156</v>
      </c>
      <c r="AE42" s="17">
        <f t="shared" si="55"/>
        <v>0.33829638550307273</v>
      </c>
      <c r="AF42" s="17">
        <f t="shared" si="56"/>
        <v>0.27436796055257046</v>
      </c>
      <c r="AG42" s="17">
        <f t="shared" si="57"/>
        <v>0.17638342073763671</v>
      </c>
      <c r="AH42" s="17">
        <f t="shared" si="58"/>
        <v>0</v>
      </c>
      <c r="AI42" s="17">
        <f t="shared" si="59"/>
        <v>0</v>
      </c>
      <c r="AJ42" s="17">
        <f t="shared" si="60"/>
        <v>0</v>
      </c>
      <c r="AK42" s="17">
        <f t="shared" si="61"/>
        <v>0</v>
      </c>
      <c r="AL42" s="17">
        <f t="shared" si="62"/>
        <v>0</v>
      </c>
      <c r="AM42" s="17">
        <f t="shared" si="63"/>
        <v>0</v>
      </c>
      <c r="AN42" s="17">
        <f t="shared" si="64"/>
        <v>0</v>
      </c>
      <c r="AO42" s="17">
        <f t="shared" si="65"/>
        <v>0</v>
      </c>
      <c r="AP42" s="17">
        <f t="shared" si="66"/>
        <v>0</v>
      </c>
      <c r="AQ42" s="17">
        <f t="shared" si="67"/>
        <v>0</v>
      </c>
      <c r="AR42" s="17">
        <f t="shared" si="68"/>
        <v>0</v>
      </c>
    </row>
    <row r="43" spans="1:44">
      <c r="A43" s="18">
        <v>2</v>
      </c>
      <c r="B43" s="17">
        <v>0.91666666666666696</v>
      </c>
      <c r="C43" s="17">
        <f t="shared" si="27"/>
        <v>0</v>
      </c>
      <c r="D43" s="17">
        <f t="shared" si="28"/>
        <v>0</v>
      </c>
      <c r="E43" s="17">
        <f t="shared" si="29"/>
        <v>0</v>
      </c>
      <c r="F43" s="17">
        <f t="shared" si="30"/>
        <v>0</v>
      </c>
      <c r="G43" s="17">
        <f t="shared" si="31"/>
        <v>0</v>
      </c>
      <c r="H43" s="17">
        <f t="shared" si="32"/>
        <v>0</v>
      </c>
      <c r="I43" s="17">
        <f t="shared" si="33"/>
        <v>0</v>
      </c>
      <c r="J43" s="17">
        <f t="shared" si="34"/>
        <v>0</v>
      </c>
      <c r="K43" s="17">
        <f t="shared" si="35"/>
        <v>0</v>
      </c>
      <c r="L43" s="17">
        <f t="shared" si="36"/>
        <v>0</v>
      </c>
      <c r="M43" s="17">
        <f t="shared" si="37"/>
        <v>0</v>
      </c>
      <c r="N43" s="17">
        <f t="shared" si="38"/>
        <v>0</v>
      </c>
      <c r="O43" s="17">
        <f t="shared" si="39"/>
        <v>0</v>
      </c>
      <c r="P43" s="17">
        <f t="shared" si="40"/>
        <v>-0.11303883305208633</v>
      </c>
      <c r="Q43" s="17">
        <f t="shared" si="41"/>
        <v>-0.22047927592204844</v>
      </c>
      <c r="R43" s="17">
        <f t="shared" si="42"/>
        <v>-0.28185890875479536</v>
      </c>
      <c r="S43" s="17">
        <f t="shared" si="43"/>
        <v>-0.32446537223219579</v>
      </c>
      <c r="T43" s="17">
        <f t="shared" si="44"/>
        <v>-0.35512126254437465</v>
      </c>
      <c r="U43" s="17">
        <f t="shared" si="45"/>
        <v>-0.37675515184857655</v>
      </c>
      <c r="V43" s="17">
        <f t="shared" si="46"/>
        <v>-0.39086797998528505</v>
      </c>
      <c r="W43" s="17">
        <f t="shared" si="47"/>
        <v>-0.39826010484494995</v>
      </c>
      <c r="X43" s="17">
        <f t="shared" si="48"/>
        <v>-0.39930495169036395</v>
      </c>
      <c r="Y43" s="17">
        <f t="shared" si="49"/>
        <v>-0.39405301391789554</v>
      </c>
      <c r="Z43" s="17">
        <f t="shared" si="50"/>
        <v>-0.3822448313726563</v>
      </c>
      <c r="AA43" s="17">
        <f t="shared" si="51"/>
        <v>-0.36324157862838852</v>
      </c>
      <c r="AB43" s="17">
        <f t="shared" si="52"/>
        <v>-0.33582402799349703</v>
      </c>
      <c r="AC43" s="17">
        <f t="shared" si="53"/>
        <v>-0.29767618499152793</v>
      </c>
      <c r="AD43" s="17">
        <f t="shared" si="54"/>
        <v>-0.24381231397212833</v>
      </c>
      <c r="AE43" s="17">
        <f t="shared" si="55"/>
        <v>-0.15898986690282177</v>
      </c>
      <c r="AF43" s="17">
        <f t="shared" si="56"/>
        <v>0</v>
      </c>
      <c r="AG43" s="17">
        <f t="shared" si="57"/>
        <v>0</v>
      </c>
      <c r="AH43" s="17">
        <f t="shared" si="58"/>
        <v>0</v>
      </c>
      <c r="AI43" s="17">
        <f t="shared" si="59"/>
        <v>0</v>
      </c>
      <c r="AJ43" s="17">
        <f t="shared" si="60"/>
        <v>0</v>
      </c>
      <c r="AK43" s="17">
        <f t="shared" si="61"/>
        <v>0</v>
      </c>
      <c r="AL43" s="17">
        <f t="shared" si="62"/>
        <v>0</v>
      </c>
      <c r="AM43" s="17">
        <f t="shared" si="63"/>
        <v>0</v>
      </c>
      <c r="AN43" s="17">
        <f t="shared" si="64"/>
        <v>0</v>
      </c>
      <c r="AO43" s="17">
        <f t="shared" si="65"/>
        <v>0</v>
      </c>
      <c r="AP43" s="17">
        <f t="shared" si="66"/>
        <v>0</v>
      </c>
      <c r="AQ43" s="17">
        <f t="shared" si="67"/>
        <v>0</v>
      </c>
      <c r="AR43" s="17">
        <f t="shared" si="68"/>
        <v>0</v>
      </c>
    </row>
    <row r="44" spans="1:44">
      <c r="A44" s="18">
        <v>3</v>
      </c>
      <c r="B44" s="17">
        <v>0.96666666666666701</v>
      </c>
      <c r="C44" s="17">
        <f t="shared" si="27"/>
        <v>0</v>
      </c>
      <c r="D44" s="17">
        <f t="shared" si="28"/>
        <v>0</v>
      </c>
      <c r="E44" s="17">
        <f t="shared" si="29"/>
        <v>0</v>
      </c>
      <c r="F44" s="17">
        <f t="shared" si="30"/>
        <v>0</v>
      </c>
      <c r="G44" s="17">
        <f t="shared" si="31"/>
        <v>0</v>
      </c>
      <c r="H44" s="17">
        <f t="shared" si="32"/>
        <v>0</v>
      </c>
      <c r="I44" s="17">
        <f t="shared" si="33"/>
        <v>0</v>
      </c>
      <c r="J44" s="17">
        <f t="shared" si="34"/>
        <v>0</v>
      </c>
      <c r="K44" s="17">
        <f t="shared" si="35"/>
        <v>0</v>
      </c>
      <c r="L44" s="17">
        <f t="shared" si="36"/>
        <v>0</v>
      </c>
      <c r="M44" s="17">
        <f t="shared" si="37"/>
        <v>0</v>
      </c>
      <c r="N44" s="17">
        <f t="shared" si="38"/>
        <v>0</v>
      </c>
      <c r="O44" s="17">
        <f t="shared" si="39"/>
        <v>0</v>
      </c>
      <c r="P44" s="17">
        <f t="shared" si="40"/>
        <v>0</v>
      </c>
      <c r="Q44" s="17">
        <f t="shared" si="41"/>
        <v>0</v>
      </c>
      <c r="R44" s="17">
        <f t="shared" si="42"/>
        <v>0</v>
      </c>
      <c r="S44" s="17">
        <f t="shared" si="43"/>
        <v>0.10540925533894371</v>
      </c>
      <c r="T44" s="17">
        <f t="shared" si="44"/>
        <v>0.17873008824605871</v>
      </c>
      <c r="U44" s="17">
        <f t="shared" si="45"/>
        <v>0.21858128414339878</v>
      </c>
      <c r="V44" s="17">
        <f t="shared" si="46"/>
        <v>0.24209731743889787</v>
      </c>
      <c r="W44" s="17">
        <f t="shared" si="47"/>
        <v>0.2538591035287957</v>
      </c>
      <c r="X44" s="17">
        <f t="shared" si="48"/>
        <v>0.2554951619459303</v>
      </c>
      <c r="Y44" s="17">
        <f t="shared" si="49"/>
        <v>0.24720661623652079</v>
      </c>
      <c r="Z44" s="17">
        <f t="shared" si="50"/>
        <v>0.22791323885295414</v>
      </c>
      <c r="AA44" s="17">
        <f t="shared" si="51"/>
        <v>0.19436506316150812</v>
      </c>
      <c r="AB44" s="17">
        <f t="shared" si="52"/>
        <v>0.13642254619787131</v>
      </c>
      <c r="AC44" s="17">
        <f t="shared" si="53"/>
        <v>0</v>
      </c>
      <c r="AD44" s="17">
        <f t="shared" si="54"/>
        <v>0</v>
      </c>
      <c r="AE44" s="17">
        <f t="shared" si="55"/>
        <v>0</v>
      </c>
      <c r="AF44" s="17">
        <f t="shared" si="56"/>
        <v>0</v>
      </c>
      <c r="AG44" s="17">
        <f t="shared" si="57"/>
        <v>0</v>
      </c>
      <c r="AH44" s="17">
        <f t="shared" si="58"/>
        <v>0</v>
      </c>
      <c r="AI44" s="17">
        <f t="shared" si="59"/>
        <v>0</v>
      </c>
      <c r="AJ44" s="17">
        <f t="shared" si="60"/>
        <v>0</v>
      </c>
      <c r="AK44" s="17">
        <f t="shared" si="61"/>
        <v>0</v>
      </c>
      <c r="AL44" s="17">
        <f t="shared" si="62"/>
        <v>0</v>
      </c>
      <c r="AM44" s="17">
        <f t="shared" si="63"/>
        <v>0</v>
      </c>
      <c r="AN44" s="17">
        <f t="shared" si="64"/>
        <v>0</v>
      </c>
      <c r="AO44" s="17">
        <f t="shared" si="65"/>
        <v>0</v>
      </c>
      <c r="AP44" s="17">
        <f t="shared" si="66"/>
        <v>0</v>
      </c>
      <c r="AQ44" s="17">
        <f t="shared" si="67"/>
        <v>0</v>
      </c>
      <c r="AR44" s="17">
        <f t="shared" si="68"/>
        <v>0</v>
      </c>
    </row>
    <row r="45" spans="1:44">
      <c r="A45" s="18">
        <v>2</v>
      </c>
      <c r="B45" s="17">
        <v>1.0166666666666699</v>
      </c>
      <c r="C45" s="17">
        <f t="shared" si="27"/>
        <v>0</v>
      </c>
      <c r="D45" s="17">
        <f t="shared" si="28"/>
        <v>0</v>
      </c>
      <c r="E45" s="17">
        <f t="shared" si="29"/>
        <v>0</v>
      </c>
      <c r="F45" s="17">
        <f t="shared" si="30"/>
        <v>0</v>
      </c>
      <c r="G45" s="17">
        <f t="shared" si="31"/>
        <v>0</v>
      </c>
      <c r="H45" s="17">
        <f t="shared" si="32"/>
        <v>0</v>
      </c>
      <c r="I45" s="17">
        <f t="shared" si="33"/>
        <v>0</v>
      </c>
      <c r="J45" s="17">
        <f t="shared" si="34"/>
        <v>0</v>
      </c>
      <c r="K45" s="17">
        <f t="shared" si="35"/>
        <v>0</v>
      </c>
      <c r="L45" s="17">
        <f t="shared" si="36"/>
        <v>0</v>
      </c>
      <c r="M45" s="17">
        <f t="shared" si="37"/>
        <v>0</v>
      </c>
      <c r="N45" s="17">
        <f t="shared" si="38"/>
        <v>0</v>
      </c>
      <c r="O45" s="17">
        <f t="shared" si="39"/>
        <v>0</v>
      </c>
      <c r="P45" s="17">
        <f t="shared" si="40"/>
        <v>0</v>
      </c>
      <c r="Q45" s="17">
        <f t="shared" si="41"/>
        <v>0</v>
      </c>
      <c r="R45" s="17">
        <f t="shared" si="42"/>
        <v>0</v>
      </c>
      <c r="S45" s="17">
        <f t="shared" si="43"/>
        <v>0</v>
      </c>
      <c r="T45" s="17">
        <f t="shared" si="44"/>
        <v>0</v>
      </c>
      <c r="U45" s="17">
        <f t="shared" si="45"/>
        <v>0</v>
      </c>
      <c r="V45" s="17">
        <f t="shared" si="46"/>
        <v>0</v>
      </c>
      <c r="W45" s="17">
        <f t="shared" si="47"/>
        <v>0</v>
      </c>
      <c r="X45" s="17">
        <f t="shared" si="48"/>
        <v>0</v>
      </c>
      <c r="Y45" s="17">
        <f t="shared" si="49"/>
        <v>0</v>
      </c>
      <c r="Z45" s="17">
        <f t="shared" si="50"/>
        <v>0</v>
      </c>
      <c r="AA45" s="17">
        <f t="shared" si="51"/>
        <v>0</v>
      </c>
      <c r="AB45" s="17">
        <f t="shared" si="52"/>
        <v>0</v>
      </c>
      <c r="AC45" s="17">
        <f t="shared" si="53"/>
        <v>0</v>
      </c>
      <c r="AD45" s="17">
        <f t="shared" si="54"/>
        <v>0</v>
      </c>
      <c r="AE45" s="17">
        <f t="shared" si="55"/>
        <v>0</v>
      </c>
      <c r="AF45" s="17">
        <f t="shared" si="56"/>
        <v>0</v>
      </c>
      <c r="AG45" s="17">
        <f t="shared" si="57"/>
        <v>0</v>
      </c>
      <c r="AH45" s="17">
        <f t="shared" si="58"/>
        <v>0</v>
      </c>
      <c r="AI45" s="17">
        <f t="shared" si="59"/>
        <v>0</v>
      </c>
      <c r="AJ45" s="17">
        <f t="shared" si="60"/>
        <v>0</v>
      </c>
      <c r="AK45" s="17">
        <f t="shared" si="61"/>
        <v>0</v>
      </c>
      <c r="AL45" s="17">
        <f t="shared" si="62"/>
        <v>0</v>
      </c>
      <c r="AM45" s="17">
        <f t="shared" si="63"/>
        <v>0</v>
      </c>
      <c r="AN45" s="17">
        <f t="shared" si="64"/>
        <v>0</v>
      </c>
      <c r="AO45" s="17">
        <f t="shared" si="65"/>
        <v>0</v>
      </c>
      <c r="AP45" s="17">
        <f t="shared" si="66"/>
        <v>0</v>
      </c>
      <c r="AQ45" s="17">
        <f t="shared" si="67"/>
        <v>0</v>
      </c>
      <c r="AR45" s="17">
        <f t="shared" si="68"/>
        <v>0</v>
      </c>
    </row>
    <row r="46" spans="1:44">
      <c r="A46" s="18"/>
    </row>
    <row r="47" spans="1:44">
      <c r="A47" s="18"/>
    </row>
    <row r="48" spans="1:44">
      <c r="A48" s="18"/>
    </row>
    <row r="49" spans="1:1">
      <c r="A49" s="18"/>
    </row>
    <row r="50" spans="1:1">
      <c r="A50" s="18"/>
    </row>
    <row r="51" spans="1:1">
      <c r="A51" s="18"/>
    </row>
    <row r="52" spans="1:1">
      <c r="A52" s="18"/>
    </row>
    <row r="53" spans="1:1">
      <c r="A53" s="18"/>
    </row>
    <row r="54" spans="1:1">
      <c r="A54" s="18"/>
    </row>
    <row r="55" spans="1:1">
      <c r="A55" s="18"/>
    </row>
    <row r="56" spans="1:1">
      <c r="A56" s="18"/>
    </row>
    <row r="57" spans="1:1">
      <c r="A57" s="18"/>
    </row>
    <row r="58" spans="1:1">
      <c r="A58" s="18"/>
    </row>
    <row r="59" spans="1:1">
      <c r="A59" s="18"/>
    </row>
    <row r="60" spans="1:1">
      <c r="A60" s="18"/>
    </row>
    <row r="61" spans="1:1">
      <c r="A61" s="18"/>
    </row>
    <row r="62" spans="1:1">
      <c r="A62" s="18"/>
    </row>
    <row r="63" spans="1:1">
      <c r="A63" s="18"/>
    </row>
    <row r="64" spans="1:1">
      <c r="A64" s="18"/>
    </row>
    <row r="65" spans="1:1">
      <c r="A65" s="18"/>
    </row>
    <row r="66" spans="1:1">
      <c r="A66" s="18"/>
    </row>
    <row r="67" spans="1:1">
      <c r="A67" s="18"/>
    </row>
    <row r="68" spans="1:1">
      <c r="A68" s="18"/>
    </row>
    <row r="69" spans="1:1">
      <c r="A69" s="18"/>
    </row>
    <row r="70" spans="1:1">
      <c r="A70" s="18"/>
    </row>
    <row r="71" spans="1:1">
      <c r="A71" s="18"/>
    </row>
    <row r="72" spans="1:1">
      <c r="A72" s="18"/>
    </row>
    <row r="73" spans="1:1">
      <c r="A73" s="18"/>
    </row>
    <row r="74" spans="1:1">
      <c r="A74" s="18"/>
    </row>
    <row r="75" spans="1:1">
      <c r="A75" s="18"/>
    </row>
    <row r="76" spans="1:1">
      <c r="A76" s="18"/>
    </row>
    <row r="77" spans="1:1">
      <c r="A77" s="18"/>
    </row>
    <row r="78" spans="1:1">
      <c r="A78" s="18"/>
    </row>
    <row r="79" spans="1:1">
      <c r="A79" s="18"/>
    </row>
    <row r="80" spans="1:1">
      <c r="A80" s="18"/>
    </row>
    <row r="81" spans="1:1">
      <c r="A81" s="18"/>
    </row>
    <row r="82" spans="1:1">
      <c r="A82" s="18"/>
    </row>
    <row r="83" spans="1:1">
      <c r="A83" s="18"/>
    </row>
    <row r="84" spans="1:1">
      <c r="A84" s="18"/>
    </row>
    <row r="85" spans="1:1">
      <c r="A85" s="18"/>
    </row>
    <row r="86" spans="1:1">
      <c r="A86" s="18"/>
    </row>
    <row r="87" spans="1:1">
      <c r="A87" s="18"/>
    </row>
    <row r="88" spans="1:1">
      <c r="A88" s="18"/>
    </row>
    <row r="89" spans="1:1">
      <c r="A89" s="18"/>
    </row>
    <row r="90" spans="1:1">
      <c r="A90" s="18"/>
    </row>
    <row r="91" spans="1:1">
      <c r="A91" s="18"/>
    </row>
    <row r="92" spans="1:1">
      <c r="A92" s="18"/>
    </row>
    <row r="93" spans="1:1">
      <c r="A93" s="18"/>
    </row>
    <row r="94" spans="1:1">
      <c r="A94" s="18"/>
    </row>
    <row r="95" spans="1:1">
      <c r="A95" s="18"/>
    </row>
    <row r="96" spans="1:1">
      <c r="A96" s="18"/>
    </row>
    <row r="97" spans="1:1">
      <c r="A97" s="18"/>
    </row>
    <row r="98" spans="1:1">
      <c r="A98" s="18"/>
    </row>
    <row r="99" spans="1:1">
      <c r="A99" s="18"/>
    </row>
    <row r="100" spans="1:1">
      <c r="A100" s="18"/>
    </row>
    <row r="101" spans="1:1">
      <c r="A101" s="18"/>
    </row>
    <row r="102" spans="1:1">
      <c r="A102" s="18"/>
    </row>
    <row r="103" spans="1:1">
      <c r="A103" s="18"/>
    </row>
    <row r="104" spans="1:1">
      <c r="A104" s="18"/>
    </row>
    <row r="105" spans="1:1">
      <c r="A105" s="18"/>
    </row>
    <row r="106" spans="1:1">
      <c r="A106" s="18"/>
    </row>
    <row r="107" spans="1:1">
      <c r="A107" s="18"/>
    </row>
    <row r="108" spans="1:1">
      <c r="A108" s="18"/>
    </row>
    <row r="109" spans="1:1">
      <c r="A109" s="18"/>
    </row>
    <row r="110" spans="1:1">
      <c r="A110" s="18"/>
    </row>
    <row r="111" spans="1:1">
      <c r="A111" s="18"/>
    </row>
    <row r="112" spans="1:1">
      <c r="A112" s="18"/>
    </row>
    <row r="113" spans="1:1">
      <c r="A113" s="18"/>
    </row>
    <row r="114" spans="1:1">
      <c r="A114" s="18"/>
    </row>
    <row r="115" spans="1:1">
      <c r="A115" s="18"/>
    </row>
    <row r="116" spans="1:1">
      <c r="A116" s="18"/>
    </row>
    <row r="117" spans="1:1">
      <c r="A117" s="18"/>
    </row>
    <row r="118" spans="1:1">
      <c r="A118" s="18"/>
    </row>
    <row r="119" spans="1:1">
      <c r="A119" s="18"/>
    </row>
    <row r="120" spans="1:1">
      <c r="A120" s="18"/>
    </row>
    <row r="121" spans="1:1">
      <c r="A121" s="18"/>
    </row>
    <row r="122" spans="1:1">
      <c r="A122" s="18"/>
    </row>
    <row r="123" spans="1:1">
      <c r="A123" s="18"/>
    </row>
    <row r="124" spans="1:1">
      <c r="A124" s="18"/>
    </row>
    <row r="125" spans="1:1">
      <c r="A125" s="18"/>
    </row>
    <row r="126" spans="1:1">
      <c r="A126" s="18"/>
    </row>
    <row r="127" spans="1:1">
      <c r="A127" s="18"/>
    </row>
    <row r="128" spans="1:1">
      <c r="A128" s="18"/>
    </row>
    <row r="129" spans="1:1">
      <c r="A129" s="18"/>
    </row>
    <row r="130" spans="1:1">
      <c r="A130" s="18"/>
    </row>
    <row r="131" spans="1:1">
      <c r="A131" s="18"/>
    </row>
    <row r="132" spans="1:1">
      <c r="A132" s="18"/>
    </row>
    <row r="133" spans="1:1">
      <c r="A133" s="18"/>
    </row>
    <row r="134" spans="1:1">
      <c r="A134" s="18"/>
    </row>
    <row r="135" spans="1:1">
      <c r="A135" s="18"/>
    </row>
    <row r="136" spans="1:1">
      <c r="A136" s="18"/>
    </row>
    <row r="137" spans="1:1">
      <c r="A137" s="18"/>
    </row>
    <row r="138" spans="1:1">
      <c r="A138" s="18"/>
    </row>
    <row r="139" spans="1:1">
      <c r="A139" s="18"/>
    </row>
    <row r="140" spans="1:1">
      <c r="A140" s="18"/>
    </row>
    <row r="141" spans="1:1">
      <c r="A141" s="18"/>
    </row>
    <row r="142" spans="1:1">
      <c r="A142" s="18"/>
    </row>
    <row r="143" spans="1:1">
      <c r="A143" s="18"/>
    </row>
    <row r="144" spans="1:1">
      <c r="A144" s="18"/>
    </row>
    <row r="145" spans="1:1">
      <c r="A145" s="18"/>
    </row>
    <row r="146" spans="1:1">
      <c r="A146" s="18"/>
    </row>
    <row r="147" spans="1:1">
      <c r="A147" s="18"/>
    </row>
    <row r="148" spans="1:1">
      <c r="A148" s="18"/>
    </row>
    <row r="149" spans="1:1">
      <c r="A149" s="18"/>
    </row>
    <row r="150" spans="1:1">
      <c r="A150" s="18"/>
    </row>
    <row r="151" spans="1:1">
      <c r="A151" s="18"/>
    </row>
    <row r="152" spans="1:1">
      <c r="A152" s="18"/>
    </row>
    <row r="153" spans="1:1">
      <c r="A153" s="18"/>
    </row>
    <row r="154" spans="1:1">
      <c r="A154" s="18"/>
    </row>
    <row r="155" spans="1:1">
      <c r="A155" s="18"/>
    </row>
    <row r="156" spans="1:1">
      <c r="A156" s="18"/>
    </row>
    <row r="157" spans="1:1">
      <c r="A157" s="18"/>
    </row>
    <row r="158" spans="1:1">
      <c r="A158" s="18"/>
    </row>
    <row r="159" spans="1:1">
      <c r="A159" s="18"/>
    </row>
    <row r="160" spans="1:1">
      <c r="A160" s="18"/>
    </row>
    <row r="161" spans="1:1">
      <c r="A161" s="18"/>
    </row>
    <row r="162" spans="1:1">
      <c r="A162" s="18"/>
    </row>
    <row r="163" spans="1:1">
      <c r="A163" s="18"/>
    </row>
    <row r="164" spans="1:1">
      <c r="A164" s="18"/>
    </row>
    <row r="165" spans="1:1">
      <c r="A165" s="18"/>
    </row>
    <row r="166" spans="1:1">
      <c r="A166" s="18"/>
    </row>
    <row r="167" spans="1:1">
      <c r="A167" s="18"/>
    </row>
    <row r="168" spans="1:1">
      <c r="A168" s="18"/>
    </row>
    <row r="169" spans="1:1">
      <c r="A169" s="18"/>
    </row>
    <row r="170" spans="1:1">
      <c r="A170" s="18"/>
    </row>
    <row r="171" spans="1:1">
      <c r="A171" s="18"/>
    </row>
    <row r="172" spans="1:1">
      <c r="A172" s="18"/>
    </row>
    <row r="173" spans="1:1">
      <c r="A173" s="18"/>
    </row>
    <row r="174" spans="1:1">
      <c r="A174" s="18"/>
    </row>
    <row r="175" spans="1:1">
      <c r="A175" s="18"/>
    </row>
    <row r="176" spans="1:1">
      <c r="A176" s="18"/>
    </row>
    <row r="177" spans="1:1">
      <c r="A177" s="18"/>
    </row>
    <row r="178" spans="1:1">
      <c r="A178" s="18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график_1</vt:lpstr>
      <vt:lpstr>график_2</vt:lpstr>
      <vt:lpstr>график 3</vt:lpstr>
      <vt:lpstr>график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Ярослава Магденко</dc:creator>
  <cp:lastModifiedBy>Student</cp:lastModifiedBy>
  <dcterms:created xsi:type="dcterms:W3CDTF">2025-10-14T06:54:14Z</dcterms:created>
  <dcterms:modified xsi:type="dcterms:W3CDTF">2025-10-29T11:25:40Z</dcterms:modified>
</cp:coreProperties>
</file>