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esktop/"/>
    </mc:Choice>
  </mc:AlternateContent>
  <xr:revisionPtr revIDLastSave="0" documentId="13_ncr:1_{9CD667FA-6493-D544-9B39-72D4C10D9D9B}" xr6:coauthVersionLast="34" xr6:coauthVersionMax="34" xr10:uidLastSave="{00000000-0000-0000-0000-000000000000}"/>
  <bookViews>
    <workbookView xWindow="1100" yWindow="460" windowWidth="24500" windowHeight="15000" xr2:uid="{602E1275-5FD9-DD43-9487-BC194CB3FFC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 l="1"/>
  <c r="C23" i="1"/>
  <c r="C16" i="1"/>
  <c r="C7" i="1"/>
  <c r="C13" i="1"/>
</calcChain>
</file>

<file path=xl/sharedStrings.xml><?xml version="1.0" encoding="utf-8"?>
<sst xmlns="http://schemas.openxmlformats.org/spreadsheetml/2006/main" count="21" uniqueCount="21">
  <si>
    <t>Raspberry Pi 3 (inkl. WLAN Modul)</t>
  </si>
  <si>
    <t>Stück</t>
  </si>
  <si>
    <t>Preis</t>
  </si>
  <si>
    <t>Netzteil</t>
  </si>
  <si>
    <t>Gehäuse</t>
  </si>
  <si>
    <t>Ladegerät</t>
  </si>
  <si>
    <t>18650 Li-Ion Akku (3400 mAh)</t>
  </si>
  <si>
    <t>https://www.amazon.de/Panasonic-NCR18650B_4B-AccuPower-Aufbewahrungsbox-3400mAh-grün/dp/B00NAPH7DA/ref=pd_cp_60_2?_encoding=UTF8&amp;pd_rd_i=B00NAPH7DA&amp;pd_rd_r=805bf10f-8eaf-11e8-b7f4-756a5069be0f&amp;pd_rd_w=ilSKL&amp;pd_rd_wg=Kj0ig&amp;pf_rd_i=desktop-dp-sims&amp;pf_rd_m=A3JWKAKR8XB7XF&amp;pf_rd_p=5744958458707925633&amp;pf_rd_r=E3GBEDGVC0XHH0HHPYTP&amp;pf_rd_s=desktop-dp-sims&amp;pf_rd_t=40701&amp;psc=1&amp;refRID=E3GBEDGVC0XHH0HHPYTP</t>
  </si>
  <si>
    <t>https://www.amazon.de/dp/B06XHKRVH8?ref_=ams_ad_dp_asin_img</t>
  </si>
  <si>
    <t xml:space="preserve">wemos ESP32 Board mit 18650 battery holder </t>
  </si>
  <si>
    <t>SD-Karte 8GB</t>
  </si>
  <si>
    <t>https://www.amazon.de/Raspberry-Offizielles-Pi-Netzteil-Schwarz/dp/B01DP8O5A4/ref=pd_sim_147_6?_encoding=UTF8&amp;pd_rd_i=B01DP8O5A4&amp;pd_rd_r=50d21eb8-8f0b-11e8-ae7f-9dca42d38e01&amp;pd_rd_w=VDaRN&amp;pd_rd_wg=KiPSi&amp;pf_rd_i=desktop-dp-sims&amp;pf_rd_m=A3JWKAKR8XB7XF&amp;pf_rd_p=5296994838746851949&amp;pf_rd_r=MPBRPD36EPPE77KJ8N9N&amp;pf_rd_s=desktop-dp-sims&amp;pf_rd_t=40701&amp;psc=1&amp;refRID=MPBRPD36EPPE77KJ8N9N</t>
  </si>
  <si>
    <t>https://www.amazon.de/dp/B01CD5VC92?m=A3JWKAKR8XB7XF&amp;tag=idealode-am-pk-21&amp;ascsubtag=PMirxe2BZRypYsxRv_BuNA</t>
  </si>
  <si>
    <t>https://www.amazon.de/OneNineDesign-Raspberry-Pi-geeignet-belüftet/dp/B00W7S1BFG/ref=pd_sim_147_4?_encoding=UTF8&amp;pd_rd_i=B00W7S1BFG&amp;pd_rd_r=8432209d-8f0b-11e8-bbc3-25bba5a38a5a&amp;pd_rd_w=StcIs&amp;pd_rd_wg=zY37g&amp;pf_rd_i=desktop-dp-sims&amp;pf_rd_m=A3JWKAKR8XB7XF&amp;pf_rd_p=5296994838746851949&amp;pf_rd_r=QMBJR42T11PAZ0M9VZVZ&amp;pf_rd_s=desktop-dp-sims&amp;pf_rd_t=40701&amp;psc=1&amp;refRID=QMBJR42T11PAZ0M9VZVZ</t>
  </si>
  <si>
    <t>https://www.amazon.de/Wireless-Bluetooth-Development-Werkzeug-schwarz/dp/B077998XCN/ref=sr_1_6?s=ce-de&amp;ie=UTF8&amp;qid=1532413730&amp;sr=1-6&amp;keywords=esp32+wemos</t>
  </si>
  <si>
    <t>Magnetsensor (Fenstersensor)</t>
  </si>
  <si>
    <t>BME280 Sensor</t>
  </si>
  <si>
    <t>BME680 Sensor</t>
  </si>
  <si>
    <t>https://www.amazon.de/Transcend-TS8GUSDCU1-Premium-microSDHC-Speicherkarte/dp/B00B978X8Y/ref=sr_1_9?s=ce-de&amp;ie=UTF8&amp;qid=1532414372&amp;sr=1-9&amp;keywords=sd+karte+8gb</t>
  </si>
  <si>
    <t>Gesamtkosten</t>
  </si>
  <si>
    <t>Preis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</si>
</sst>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4" fillId="0" borderId="0" xfId="2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4" fontId="3" fillId="2" borderId="0" xfId="1" applyFont="1" applyFill="1" applyAlignment="1">
      <alignment vertical="center"/>
    </xf>
    <xf numFmtId="44" fontId="0" fillId="2" borderId="0" xfId="1" applyFont="1" applyFill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Raspberry-Offizielles-Pi-Netzteil-Schwarz/dp/B01DP8O5A4/ref=pd_sim_147_6?_encoding=UTF8&amp;pd_rd_i=B01DP8O5A4&amp;pd_rd_r=50d21eb8-8f0b-11e8-ae7f-9dca42d38e01&amp;pd_rd_w=VDaRN&amp;pd_rd_wg=KiPSi&amp;pf_rd_i=desktop-dp-sims&amp;pf_rd_m=A3JWKAKR8XB7XF&amp;pf_rd_p=5296994838746851949&amp;pf_rd_r=MPBRPD36EPPE77KJ8N9N&amp;pf_rd_s=desktop-dp-sims&amp;pf_rd_t=40701&amp;psc=1&amp;refRID=MPBRPD36EPPE77KJ8N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9B1B-2BDA-2041-AA5A-6F1C8142F296}">
  <dimension ref="A1:F23"/>
  <sheetViews>
    <sheetView tabSelected="1" workbookViewId="0">
      <selection activeCell="F31" sqref="F31"/>
    </sheetView>
  </sheetViews>
  <sheetFormatPr baseColWidth="10" defaultRowHeight="16" x14ac:dyDescent="0.2"/>
  <cols>
    <col min="1" max="1" width="40.1640625" style="2" bestFit="1" customWidth="1"/>
    <col min="2" max="2" width="10.83203125" style="2"/>
    <col min="3" max="3" width="12.1640625" style="3" bestFit="1" customWidth="1"/>
    <col min="4" max="5" width="10.83203125" style="3"/>
    <col min="6" max="6" width="255.83203125" style="2" bestFit="1" customWidth="1"/>
    <col min="7" max="16384" width="10.83203125" style="2"/>
  </cols>
  <sheetData>
    <row r="1" spans="1:6" x14ac:dyDescent="0.2">
      <c r="B1" s="2" t="s">
        <v>1</v>
      </c>
      <c r="C1" s="3" t="s">
        <v>2</v>
      </c>
      <c r="E1" s="1" t="s">
        <v>20</v>
      </c>
    </row>
    <row r="2" spans="1:6" x14ac:dyDescent="0.2">
      <c r="A2" s="2" t="s">
        <v>0</v>
      </c>
      <c r="B2" s="2">
        <v>1</v>
      </c>
      <c r="C2" s="3">
        <v>31.99</v>
      </c>
      <c r="D2" s="3">
        <v>58</v>
      </c>
      <c r="F2" s="2" t="s">
        <v>12</v>
      </c>
    </row>
    <row r="3" spans="1:6" x14ac:dyDescent="0.2">
      <c r="A3" s="2" t="s">
        <v>3</v>
      </c>
      <c r="B3" s="2">
        <v>1</v>
      </c>
      <c r="C3" s="3">
        <v>13.9</v>
      </c>
      <c r="D3" s="3">
        <f>SUM(C2:C5)</f>
        <v>56.88</v>
      </c>
      <c r="F3" s="4" t="s">
        <v>11</v>
      </c>
    </row>
    <row r="4" spans="1:6" x14ac:dyDescent="0.2">
      <c r="A4" s="2" t="s">
        <v>4</v>
      </c>
      <c r="B4" s="2">
        <v>1</v>
      </c>
      <c r="C4" s="3">
        <v>4</v>
      </c>
      <c r="F4" s="2" t="s">
        <v>13</v>
      </c>
    </row>
    <row r="5" spans="1:6" x14ac:dyDescent="0.2">
      <c r="A5" s="2" t="s">
        <v>10</v>
      </c>
      <c r="B5" s="2">
        <v>1</v>
      </c>
      <c r="C5" s="3">
        <v>6.99</v>
      </c>
      <c r="F5" s="2" t="s">
        <v>18</v>
      </c>
    </row>
    <row r="7" spans="1:6" x14ac:dyDescent="0.2">
      <c r="A7" s="2" t="s">
        <v>9</v>
      </c>
      <c r="B7" s="2">
        <v>4</v>
      </c>
      <c r="C7" s="3">
        <f>B7*C8</f>
        <v>59.96</v>
      </c>
      <c r="D7" s="3">
        <f>B7*D8</f>
        <v>32</v>
      </c>
    </row>
    <row r="8" spans="1:6" x14ac:dyDescent="0.2">
      <c r="B8" s="2">
        <v>1</v>
      </c>
      <c r="C8" s="3">
        <v>14.99</v>
      </c>
      <c r="D8" s="3">
        <v>8</v>
      </c>
      <c r="F8" s="2" t="s">
        <v>14</v>
      </c>
    </row>
    <row r="10" spans="1:6" x14ac:dyDescent="0.2">
      <c r="A10" s="2" t="s">
        <v>6</v>
      </c>
      <c r="B10" s="2">
        <v>4</v>
      </c>
      <c r="C10" s="3">
        <v>21.71</v>
      </c>
      <c r="F10" s="2" t="s">
        <v>7</v>
      </c>
    </row>
    <row r="11" spans="1:6" x14ac:dyDescent="0.2">
      <c r="A11" s="2" t="s">
        <v>5</v>
      </c>
      <c r="B11" s="2">
        <v>1</v>
      </c>
      <c r="C11" s="3">
        <v>15.58</v>
      </c>
      <c r="F11" s="2" t="s">
        <v>8</v>
      </c>
    </row>
    <row r="13" spans="1:6" x14ac:dyDescent="0.2">
      <c r="A13" s="2" t="s">
        <v>15</v>
      </c>
      <c r="B13" s="2">
        <v>8</v>
      </c>
      <c r="C13" s="3">
        <f>B13*C14</f>
        <v>4</v>
      </c>
    </row>
    <row r="14" spans="1:6" x14ac:dyDescent="0.2">
      <c r="B14" s="2">
        <v>1</v>
      </c>
      <c r="C14" s="3">
        <v>0.5</v>
      </c>
    </row>
    <row r="16" spans="1:6" x14ac:dyDescent="0.2">
      <c r="A16" s="2" t="s">
        <v>16</v>
      </c>
      <c r="B16" s="2">
        <v>4</v>
      </c>
      <c r="C16" s="3">
        <f>B16*C17</f>
        <v>24</v>
      </c>
    </row>
    <row r="17" spans="1:6" x14ac:dyDescent="0.2">
      <c r="B17" s="2">
        <v>1</v>
      </c>
      <c r="C17" s="3">
        <v>6</v>
      </c>
      <c r="E17" s="3">
        <v>2.5</v>
      </c>
    </row>
    <row r="19" spans="1:6" x14ac:dyDescent="0.2">
      <c r="A19" s="2" t="s">
        <v>17</v>
      </c>
      <c r="B19" s="2">
        <v>4</v>
      </c>
    </row>
    <row r="20" spans="1:6" x14ac:dyDescent="0.2">
      <c r="B20" s="2">
        <v>1</v>
      </c>
      <c r="E20" s="3">
        <v>8</v>
      </c>
    </row>
    <row r="23" spans="1:6" ht="24" x14ac:dyDescent="0.2">
      <c r="A23" s="5" t="s">
        <v>19</v>
      </c>
      <c r="B23" s="6"/>
      <c r="C23" s="7">
        <f>SUM(C2:C5,C7,C10,C13,C16)</f>
        <v>166.55</v>
      </c>
      <c r="D23" s="8"/>
      <c r="E23" s="8"/>
      <c r="F23" s="6"/>
    </row>
  </sheetData>
  <hyperlinks>
    <hyperlink ref="F3" r:id="rId1" display="https://www.amazon.de/Raspberry-Offizielles-Pi-Netzteil-Schwarz/dp/B01DP8O5A4/ref=pd_sim_147_6?_encoding=UTF8&amp;pd_rd_i=B01DP8O5A4&amp;pd_rd_r=50d21eb8-8f0b-11e8-ae7f-9dca42d38e01&amp;pd_rd_w=VDaRN&amp;pd_rd_wg=KiPSi&amp;pf_rd_i=desktop-dp-sims&amp;pf_rd_m=A3JWKAKR8XB7XF&amp;pf_rd_p=5296994838746851949&amp;pf_rd_r=MPBRPD36EPPE77KJ8N9N&amp;pf_rd_s=desktop-dp-sims&amp;pf_rd_t=40701&amp;psc=1&amp;refRID=MPBRPD36EPPE77KJ8N9N" xr:uid="{F87B79FC-509B-6E4F-91BB-841D520F696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bmSgzVNKdic9Esda</dc:creator>
  <cp:lastModifiedBy>bmSgzVNKdic9Esda</cp:lastModifiedBy>
  <dcterms:created xsi:type="dcterms:W3CDTF">2018-07-24T06:17:22Z</dcterms:created>
  <dcterms:modified xsi:type="dcterms:W3CDTF">2018-07-26T17:31:27Z</dcterms:modified>
</cp:coreProperties>
</file>