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ar\Google Drive\Tekno-2\rapporter parkering\"/>
    </mc:Choice>
  </mc:AlternateContent>
  <bookViews>
    <workbookView xWindow="0" yWindow="0" windowWidth="21600" windowHeight="10056" xr2:uid="{00000000-000D-0000-FFFF-FFFF00000000}"/>
  </bookViews>
  <sheets>
    <sheet name="Parkeringsdata" sheetId="1" r:id="rId1"/>
  </sheets>
  <calcPr calcId="171027"/>
</workbook>
</file>

<file path=xl/calcChain.xml><?xml version="1.0" encoding="utf-8"?>
<calcChain xmlns="http://schemas.openxmlformats.org/spreadsheetml/2006/main">
  <c r="N9" i="1" l="1"/>
  <c r="O9" i="1"/>
  <c r="M9" i="1"/>
  <c r="L9" i="1"/>
  <c r="K9" i="1"/>
  <c r="M19" i="1" l="1"/>
  <c r="I19" i="1"/>
  <c r="F61" i="1"/>
  <c r="F40" i="1"/>
  <c r="L19" i="1" s="1"/>
  <c r="F34" i="1"/>
  <c r="K19" i="1" s="1"/>
  <c r="F24" i="1"/>
  <c r="J19" i="1" s="1"/>
  <c r="F22" i="1"/>
  <c r="H63" i="1"/>
  <c r="E62" i="1"/>
  <c r="N19" i="1" l="1"/>
</calcChain>
</file>

<file path=xl/sharedStrings.xml><?xml version="1.0" encoding="utf-8"?>
<sst xmlns="http://schemas.openxmlformats.org/spreadsheetml/2006/main" count="176" uniqueCount="47">
  <si>
    <t>Parkering</t>
  </si>
  <si>
    <t>starttid</t>
  </si>
  <si>
    <t>sluttid</t>
  </si>
  <si>
    <t>El-bil?</t>
  </si>
  <si>
    <t>parkering34</t>
  </si>
  <si>
    <t>Ja</t>
  </si>
  <si>
    <t>parkering8</t>
  </si>
  <si>
    <t>Nei</t>
  </si>
  <si>
    <t>parkering47</t>
  </si>
  <si>
    <t>parkering46</t>
  </si>
  <si>
    <t>parkering64</t>
  </si>
  <si>
    <t>parkering63</t>
  </si>
  <si>
    <t>parkering79</t>
  </si>
  <si>
    <t>parkering35</t>
  </si>
  <si>
    <t>parkering25</t>
  </si>
  <si>
    <t>parkering60</t>
  </si>
  <si>
    <t>parkering49</t>
  </si>
  <si>
    <t>parkering53</t>
  </si>
  <si>
    <t>parkering65</t>
  </si>
  <si>
    <t>tidbrukt</t>
  </si>
  <si>
    <t>parkering50</t>
  </si>
  <si>
    <t>parkering51</t>
  </si>
  <si>
    <t>parkering55</t>
  </si>
  <si>
    <t>parkering61</t>
  </si>
  <si>
    <t>parkering71</t>
  </si>
  <si>
    <t>parkering109</t>
  </si>
  <si>
    <t>parkering91</t>
  </si>
  <si>
    <t>parkering73</t>
  </si>
  <si>
    <t>parkering74</t>
  </si>
  <si>
    <t>parkering76</t>
  </si>
  <si>
    <t>parkering81</t>
  </si>
  <si>
    <t>parkering98</t>
  </si>
  <si>
    <t>parkering95</t>
  </si>
  <si>
    <t>parkering94</t>
  </si>
  <si>
    <t>parkering93</t>
  </si>
  <si>
    <t>parkering1</t>
  </si>
  <si>
    <t>parkering7</t>
  </si>
  <si>
    <t>parkering13</t>
  </si>
  <si>
    <t>parkering17</t>
  </si>
  <si>
    <t>Antall timer brukt</t>
  </si>
  <si>
    <t>Maksimalt antall tid brukt gjennom 5timer</t>
  </si>
  <si>
    <t>Antall prosent av parkeringen brukt</t>
  </si>
  <si>
    <t>Før 9</t>
  </si>
  <si>
    <t>Før 10</t>
  </si>
  <si>
    <t>Før 11</t>
  </si>
  <si>
    <t>Før 12</t>
  </si>
  <si>
    <t>Etter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</si>
</sst>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46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600"/>
              <a:t>Biler som reiser</a:t>
            </a:r>
            <a:r>
              <a:rPr lang="nb-NO" sz="1600" baseline="0"/>
              <a:t> før gitt klokkeslett i %</a:t>
            </a:r>
            <a:endParaRPr lang="nb-NO" sz="1600"/>
          </a:p>
        </c:rich>
      </c:tx>
      <c:layout>
        <c:manualLayout>
          <c:xMode val="edge"/>
          <c:yMode val="edge"/>
          <c:x val="0.1537777777777777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7581036745406825"/>
          <c:w val="0.93888888888888888"/>
          <c:h val="0.698271726450860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Parkeringsdata!$I$18:$M$18</c:f>
              <c:strCache>
                <c:ptCount val="5"/>
                <c:pt idx="0">
                  <c:v>Før 9</c:v>
                </c:pt>
                <c:pt idx="1">
                  <c:v>Før 10</c:v>
                </c:pt>
                <c:pt idx="2">
                  <c:v>Før 11</c:v>
                </c:pt>
                <c:pt idx="3">
                  <c:v>Før 12</c:v>
                </c:pt>
                <c:pt idx="4">
                  <c:v>Etter 15</c:v>
                </c:pt>
              </c:strCache>
            </c:strRef>
          </c:cat>
          <c:val>
            <c:numRef>
              <c:f>Parkeringsdata!$I$19:$M$19</c:f>
              <c:numCache>
                <c:formatCode>0.0</c:formatCode>
                <c:ptCount val="5"/>
                <c:pt idx="0">
                  <c:v>7.8570604300496241</c:v>
                </c:pt>
                <c:pt idx="1">
                  <c:v>0.73931607493172335</c:v>
                </c:pt>
                <c:pt idx="2">
                  <c:v>16.454206254567847</c:v>
                </c:pt>
                <c:pt idx="3">
                  <c:v>25.193676193406951</c:v>
                </c:pt>
                <c:pt idx="4">
                  <c:v>49.755741047043919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1-4B1D-9610-EA6C4939C48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1874688"/>
        <c:axId val="451875016"/>
      </c:barChart>
      <c:catAx>
        <c:axId val="4518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1875016"/>
        <c:crosses val="autoZero"/>
        <c:auto val="1"/>
        <c:lblAlgn val="ctr"/>
        <c:lblOffset val="100"/>
        <c:noMultiLvlLbl val="0"/>
      </c:catAx>
      <c:valAx>
        <c:axId val="451875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45187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574675</xdr:colOff>
      <xdr:row>20</xdr:row>
      <xdr:rowOff>171450</xdr:rowOff>
    </xdr:from>
    <xdr:to>
      <xdr:col>11</xdr:col>
      <xdr:colOff>574675</xdr:colOff>
      <xdr:row>35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1E03DD6-4C34-4323-87B5-C1A6A92CD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topLeftCell="A16" workbookViewId="0">
      <selection activeCell="H47" sqref="H47"/>
    </sheetView>
  </sheetViews>
  <sheetFormatPr baseColWidth="10"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s="1">
        <v>8.3333333333333329E-2</v>
      </c>
    </row>
    <row r="2" spans="1:15" x14ac:dyDescent="0.3">
      <c r="A2" t="s">
        <v>4</v>
      </c>
      <c r="B2" s="1">
        <v>0.29453703703703704</v>
      </c>
      <c r="C2" s="1">
        <v>0.29457175925925927</v>
      </c>
      <c r="D2" t="s">
        <v>5</v>
      </c>
    </row>
    <row r="3" spans="1:15" x14ac:dyDescent="0.3">
      <c r="A3" t="s">
        <v>6</v>
      </c>
      <c r="B3" s="1">
        <v>0.28547453703703701</v>
      </c>
      <c r="C3" s="1">
        <v>0.29656250000000001</v>
      </c>
      <c r="D3" t="s">
        <v>7</v>
      </c>
    </row>
    <row r="4" spans="1:15" x14ac:dyDescent="0.3">
      <c r="A4" t="s">
        <v>8</v>
      </c>
      <c r="B4" s="1">
        <v>0.33468750000000003</v>
      </c>
      <c r="C4" s="1">
        <v>0.3347222222222222</v>
      </c>
      <c r="D4" t="s">
        <v>7</v>
      </c>
    </row>
    <row r="5" spans="1:15" x14ac:dyDescent="0.3">
      <c r="A5" t="s">
        <v>9</v>
      </c>
      <c r="B5" s="1">
        <v>0.29568287037037039</v>
      </c>
      <c r="C5" s="1">
        <v>0.33473379629629635</v>
      </c>
      <c r="D5" t="s">
        <v>7</v>
      </c>
    </row>
    <row r="6" spans="1:15" x14ac:dyDescent="0.3">
      <c r="A6" t="s">
        <v>10</v>
      </c>
      <c r="B6" s="1">
        <v>0.2958796296296296</v>
      </c>
      <c r="C6" s="1">
        <v>0.33535879629629628</v>
      </c>
      <c r="D6" t="s">
        <v>7</v>
      </c>
    </row>
    <row r="7" spans="1:15" x14ac:dyDescent="0.3">
      <c r="A7" t="s">
        <v>11</v>
      </c>
      <c r="B7" s="1">
        <v>0.29590277777777779</v>
      </c>
      <c r="C7" s="1">
        <v>0.33555555555555555</v>
      </c>
      <c r="D7" t="s">
        <v>7</v>
      </c>
    </row>
    <row r="8" spans="1:15" x14ac:dyDescent="0.3">
      <c r="A8" t="s">
        <v>12</v>
      </c>
      <c r="B8" s="1">
        <v>0.33614583333333337</v>
      </c>
      <c r="C8" s="1">
        <v>0.3361689814814815</v>
      </c>
      <c r="D8" t="s">
        <v>7</v>
      </c>
      <c r="K8" t="s">
        <v>42</v>
      </c>
      <c r="L8" t="s">
        <v>43</v>
      </c>
      <c r="M8" t="s">
        <v>44</v>
      </c>
      <c r="N8" t="s">
        <v>45</v>
      </c>
      <c r="O8" t="s">
        <v>46</v>
      </c>
    </row>
    <row r="9" spans="1:15" x14ac:dyDescent="0.3">
      <c r="A9" t="s">
        <v>13</v>
      </c>
      <c r="B9" s="1">
        <v>0.29456018518518517</v>
      </c>
      <c r="C9" s="1">
        <v>0.37640046296296298</v>
      </c>
      <c r="D9" t="s">
        <v>7</v>
      </c>
      <c r="K9" s="5">
        <f>F22/G63*100</f>
        <v>2.1689177709819912E-2</v>
      </c>
      <c r="L9" s="6">
        <f>F24/G63*100</f>
        <v>2.040859667006456E-3</v>
      </c>
      <c r="M9" s="4">
        <f>F34/G63*100</f>
        <v>4.5421338769962634E-2</v>
      </c>
      <c r="N9" s="4">
        <f>F40/G63*100</f>
        <v>6.9546381243628969E-2</v>
      </c>
      <c r="O9" s="4">
        <f>F61/G63*100</f>
        <v>0.13734921848453963</v>
      </c>
    </row>
    <row r="10" spans="1:15" x14ac:dyDescent="0.3">
      <c r="A10" t="s">
        <v>14</v>
      </c>
      <c r="B10" s="1">
        <v>0.28541666666666665</v>
      </c>
      <c r="C10" s="1">
        <v>0.37643518518518521</v>
      </c>
      <c r="D10" t="s">
        <v>7</v>
      </c>
    </row>
    <row r="11" spans="1:15" x14ac:dyDescent="0.3">
      <c r="A11" t="s">
        <v>15</v>
      </c>
      <c r="B11" s="1">
        <v>0.33561342592592597</v>
      </c>
      <c r="C11" s="1">
        <v>0.37681712962962965</v>
      </c>
      <c r="D11" t="s">
        <v>7</v>
      </c>
    </row>
    <row r="12" spans="1:15" x14ac:dyDescent="0.3">
      <c r="A12" t="s">
        <v>16</v>
      </c>
      <c r="B12" s="1">
        <v>0.33530092592592592</v>
      </c>
      <c r="C12" s="1">
        <v>0.37695601851851851</v>
      </c>
      <c r="D12" t="s">
        <v>7</v>
      </c>
    </row>
    <row r="13" spans="1:15" x14ac:dyDescent="0.3">
      <c r="A13" t="s">
        <v>17</v>
      </c>
      <c r="B13" s="1">
        <v>0.29585648148148147</v>
      </c>
      <c r="C13" s="1">
        <v>0.37718750000000001</v>
      </c>
      <c r="D13" t="s">
        <v>7</v>
      </c>
    </row>
    <row r="14" spans="1:15" x14ac:dyDescent="0.3">
      <c r="A14" t="s">
        <v>18</v>
      </c>
      <c r="B14" s="1">
        <v>0.33533564814814815</v>
      </c>
      <c r="C14" s="1">
        <v>0.37731481481481483</v>
      </c>
      <c r="D14" t="s">
        <v>7</v>
      </c>
    </row>
    <row r="16" spans="1:15" x14ac:dyDescent="0.3">
      <c r="A16" t="s">
        <v>0</v>
      </c>
      <c r="B16" t="s">
        <v>1</v>
      </c>
      <c r="C16" t="s">
        <v>2</v>
      </c>
      <c r="D16" t="s">
        <v>3</v>
      </c>
      <c r="E16" t="s">
        <v>19</v>
      </c>
    </row>
    <row r="18" spans="1:14" x14ac:dyDescent="0.3">
      <c r="I18" t="s">
        <v>42</v>
      </c>
      <c r="J18" t="s">
        <v>43</v>
      </c>
      <c r="K18" t="s">
        <v>44</v>
      </c>
      <c r="L18" t="s">
        <v>45</v>
      </c>
      <c r="M18" t="s">
        <v>46</v>
      </c>
    </row>
    <row r="19" spans="1:14" x14ac:dyDescent="0.3">
      <c r="A19" t="s">
        <v>9</v>
      </c>
      <c r="B19" s="1">
        <v>0.29568287037037039</v>
      </c>
      <c r="C19" s="1">
        <v>0.33473379629629635</v>
      </c>
      <c r="D19" t="s">
        <v>7</v>
      </c>
      <c r="E19" s="1">
        <v>3.9050925925925926E-2</v>
      </c>
      <c r="I19" s="3">
        <f>F22/E62*100</f>
        <v>7.8570604300496241</v>
      </c>
      <c r="J19" s="3">
        <f>F24/E62*100</f>
        <v>0.73931607493172335</v>
      </c>
      <c r="K19" s="3">
        <f>F34/E62*100</f>
        <v>16.454206254567847</v>
      </c>
      <c r="L19" s="3">
        <f>F40/E62*100</f>
        <v>25.193676193406951</v>
      </c>
      <c r="M19" s="3">
        <f>F61/E62*100</f>
        <v>49.755741047043919</v>
      </c>
      <c r="N19" s="3">
        <f>SUM(I19:M19)</f>
        <v>100.00000000000006</v>
      </c>
    </row>
    <row r="20" spans="1:14" x14ac:dyDescent="0.3">
      <c r="A20" t="s">
        <v>10</v>
      </c>
      <c r="B20" s="1">
        <v>0.2958796296296296</v>
      </c>
      <c r="C20" s="1">
        <v>0.33535879629629628</v>
      </c>
      <c r="D20" t="s">
        <v>7</v>
      </c>
      <c r="E20" s="1">
        <v>3.9479166666666669E-2</v>
      </c>
    </row>
    <row r="21" spans="1:14" x14ac:dyDescent="0.3">
      <c r="A21" t="s">
        <v>11</v>
      </c>
      <c r="B21" s="1">
        <v>0.29590277777777779</v>
      </c>
      <c r="C21" s="1">
        <v>0.33555555555555555</v>
      </c>
      <c r="D21" t="s">
        <v>7</v>
      </c>
      <c r="E21" s="1">
        <v>3.965277777777778E-2</v>
      </c>
    </row>
    <row r="22" spans="1:14" x14ac:dyDescent="0.3">
      <c r="A22" t="s">
        <v>12</v>
      </c>
      <c r="B22" s="1">
        <v>0.33614583333333337</v>
      </c>
      <c r="C22" s="1">
        <v>0.3361689814814815</v>
      </c>
      <c r="D22" t="s">
        <v>7</v>
      </c>
      <c r="E22" s="1">
        <v>2.3148148148148147E-5</v>
      </c>
      <c r="F22" s="2">
        <f>SUM(E19:E22)</f>
        <v>0.11820601851851852</v>
      </c>
    </row>
    <row r="23" spans="1:14" x14ac:dyDescent="0.3">
      <c r="A23" t="s">
        <v>4</v>
      </c>
      <c r="B23" s="1">
        <v>0.37787037037037036</v>
      </c>
      <c r="C23" s="1">
        <v>0.37790509259259258</v>
      </c>
      <c r="D23" t="s">
        <v>5</v>
      </c>
      <c r="E23" s="1">
        <v>3.4722222222222222E-5</v>
      </c>
    </row>
    <row r="24" spans="1:14" x14ac:dyDescent="0.3">
      <c r="A24" t="s">
        <v>6</v>
      </c>
      <c r="B24" s="1">
        <v>0.36880787037037038</v>
      </c>
      <c r="C24" s="1">
        <v>0.37989583333333332</v>
      </c>
      <c r="D24" t="s">
        <v>7</v>
      </c>
      <c r="E24" s="1">
        <v>1.1087962962962964E-2</v>
      </c>
      <c r="F24" s="2">
        <f>SUM(E23:E24)</f>
        <v>1.1122685185185187E-2</v>
      </c>
    </row>
    <row r="25" spans="1:14" x14ac:dyDescent="0.3">
      <c r="A25" t="s">
        <v>9</v>
      </c>
      <c r="B25" s="1">
        <v>0.3790162037037037</v>
      </c>
      <c r="C25" s="1">
        <v>0.41806712962962966</v>
      </c>
      <c r="D25" t="s">
        <v>7</v>
      </c>
      <c r="E25" s="1">
        <v>3.9050925925925926E-2</v>
      </c>
    </row>
    <row r="26" spans="1:14" x14ac:dyDescent="0.3">
      <c r="A26" t="s">
        <v>10</v>
      </c>
      <c r="B26" s="1">
        <v>0.37921296296296297</v>
      </c>
      <c r="C26" s="1">
        <v>0.41869212962962959</v>
      </c>
      <c r="D26" t="s">
        <v>7</v>
      </c>
      <c r="E26" s="1">
        <v>3.9479166666666669E-2</v>
      </c>
    </row>
    <row r="27" spans="1:14" x14ac:dyDescent="0.3">
      <c r="A27" t="s">
        <v>11</v>
      </c>
      <c r="B27" s="1">
        <v>0.37923611111111111</v>
      </c>
      <c r="C27" s="1">
        <v>0.41888888888888887</v>
      </c>
      <c r="D27" t="s">
        <v>7</v>
      </c>
      <c r="E27" s="1">
        <v>3.965277777777778E-2</v>
      </c>
    </row>
    <row r="28" spans="1:14" x14ac:dyDescent="0.3">
      <c r="A28" t="s">
        <v>4</v>
      </c>
      <c r="B28" s="1">
        <v>0.37787037037037036</v>
      </c>
      <c r="C28" s="1">
        <v>0.37790509259259258</v>
      </c>
      <c r="D28" t="s">
        <v>7</v>
      </c>
      <c r="E28" s="1">
        <v>3.4722222222222222E-5</v>
      </c>
    </row>
    <row r="29" spans="1:14" x14ac:dyDescent="0.3">
      <c r="A29" t="s">
        <v>6</v>
      </c>
      <c r="B29" s="1">
        <v>0.36880787037037038</v>
      </c>
      <c r="C29" s="1">
        <v>0.37989583333333332</v>
      </c>
      <c r="D29" t="s">
        <v>7</v>
      </c>
      <c r="E29" s="1">
        <v>1.1087962962962964E-2</v>
      </c>
    </row>
    <row r="30" spans="1:14" x14ac:dyDescent="0.3">
      <c r="A30" t="s">
        <v>8</v>
      </c>
      <c r="B30" s="1">
        <v>0.41802083333333334</v>
      </c>
      <c r="C30" s="1">
        <v>0.41805555555555557</v>
      </c>
      <c r="D30" t="s">
        <v>7</v>
      </c>
      <c r="E30" s="1">
        <v>3.4722222222222222E-5</v>
      </c>
    </row>
    <row r="31" spans="1:14" x14ac:dyDescent="0.3">
      <c r="A31" t="s">
        <v>9</v>
      </c>
      <c r="B31" s="1">
        <v>0.3790162037037037</v>
      </c>
      <c r="C31" s="1">
        <v>0.41806712962962966</v>
      </c>
      <c r="D31" t="s">
        <v>7</v>
      </c>
      <c r="E31" s="1">
        <v>3.9050925925925926E-2</v>
      </c>
    </row>
    <row r="32" spans="1:14" x14ac:dyDescent="0.3">
      <c r="A32" t="s">
        <v>10</v>
      </c>
      <c r="B32" s="1">
        <v>0.37921296296296297</v>
      </c>
      <c r="C32" s="1">
        <v>0.41869212962962959</v>
      </c>
      <c r="D32" t="s">
        <v>7</v>
      </c>
      <c r="E32" s="1">
        <v>3.9479166666666669E-2</v>
      </c>
    </row>
    <row r="33" spans="1:14" x14ac:dyDescent="0.3">
      <c r="A33" t="s">
        <v>11</v>
      </c>
      <c r="B33" s="1">
        <v>0.37923611111111111</v>
      </c>
      <c r="C33" s="1">
        <v>0.41888888888888887</v>
      </c>
      <c r="D33" t="s">
        <v>7</v>
      </c>
      <c r="E33" s="1">
        <v>3.965277777777778E-2</v>
      </c>
    </row>
    <row r="34" spans="1:14" x14ac:dyDescent="0.3">
      <c r="A34" t="s">
        <v>12</v>
      </c>
      <c r="B34" s="1">
        <v>0.41947916666666668</v>
      </c>
      <c r="C34" s="1">
        <v>0.41950231481481487</v>
      </c>
      <c r="D34" t="s">
        <v>7</v>
      </c>
      <c r="E34" s="1">
        <v>2.3148148148148147E-5</v>
      </c>
      <c r="F34" s="2">
        <f>SUM(E25:E34)</f>
        <v>0.24754629629629635</v>
      </c>
    </row>
    <row r="35" spans="1:14" x14ac:dyDescent="0.3">
      <c r="A35" t="s">
        <v>13</v>
      </c>
      <c r="B35" s="1">
        <v>0.37789351851851855</v>
      </c>
      <c r="C35" s="1">
        <v>0.45973379629629635</v>
      </c>
      <c r="D35" t="s">
        <v>7</v>
      </c>
      <c r="E35" s="1">
        <v>8.184027777777779E-2</v>
      </c>
    </row>
    <row r="36" spans="1:14" x14ac:dyDescent="0.3">
      <c r="A36" t="s">
        <v>14</v>
      </c>
      <c r="B36" s="1">
        <v>0.36874999999999997</v>
      </c>
      <c r="C36" s="1">
        <v>0.45976851851851852</v>
      </c>
      <c r="D36" t="s">
        <v>7</v>
      </c>
      <c r="E36" s="1">
        <v>9.1018518518518512E-2</v>
      </c>
    </row>
    <row r="37" spans="1:14" x14ac:dyDescent="0.3">
      <c r="A37" t="s">
        <v>15</v>
      </c>
      <c r="B37" s="1">
        <v>0.41894675925925928</v>
      </c>
      <c r="C37" s="1">
        <v>0.46015046296296297</v>
      </c>
      <c r="D37" t="s">
        <v>7</v>
      </c>
      <c r="E37" s="1">
        <v>4.1203703703703708E-2</v>
      </c>
    </row>
    <row r="38" spans="1:14" x14ac:dyDescent="0.3">
      <c r="A38" t="s">
        <v>16</v>
      </c>
      <c r="B38" s="1">
        <v>0.41863425925925929</v>
      </c>
      <c r="C38" s="1">
        <v>0.46028935185185182</v>
      </c>
      <c r="D38" t="s">
        <v>7</v>
      </c>
      <c r="E38" s="1">
        <v>4.1655092592592598E-2</v>
      </c>
    </row>
    <row r="39" spans="1:14" x14ac:dyDescent="0.3">
      <c r="A39" t="s">
        <v>17</v>
      </c>
      <c r="B39" s="1">
        <v>0.37918981481481479</v>
      </c>
      <c r="C39" s="1">
        <v>0.46052083333333332</v>
      </c>
      <c r="D39" t="s">
        <v>7</v>
      </c>
      <c r="E39" s="1">
        <v>8.1331018518518525E-2</v>
      </c>
    </row>
    <row r="40" spans="1:14" x14ac:dyDescent="0.3">
      <c r="A40" t="s">
        <v>18</v>
      </c>
      <c r="B40" s="1">
        <v>0.41866898148148146</v>
      </c>
      <c r="C40" s="1">
        <v>0.46064814814814814</v>
      </c>
      <c r="D40" t="s">
        <v>7</v>
      </c>
      <c r="E40" s="1">
        <v>4.1979166666666672E-2</v>
      </c>
      <c r="F40" s="2">
        <f>SUM(E35:E40)</f>
        <v>0.37902777777777785</v>
      </c>
    </row>
    <row r="41" spans="1:14" x14ac:dyDescent="0.3">
      <c r="A41" t="s">
        <v>20</v>
      </c>
      <c r="B41" s="1">
        <v>0.54724537037037035</v>
      </c>
      <c r="C41" s="1">
        <v>0.58677083333333335</v>
      </c>
      <c r="D41" t="s">
        <v>7</v>
      </c>
      <c r="E41" s="1">
        <v>3.9525462962962964E-2</v>
      </c>
      <c r="J41" s="1">
        <v>8.3333333333333329E-2</v>
      </c>
      <c r="K41" t="s">
        <v>20</v>
      </c>
      <c r="L41" s="1">
        <v>0.46391203703703704</v>
      </c>
      <c r="M41" s="1">
        <v>0.50343749999999998</v>
      </c>
      <c r="N41" t="s">
        <v>7</v>
      </c>
    </row>
    <row r="42" spans="1:14" x14ac:dyDescent="0.3">
      <c r="A42" t="s">
        <v>21</v>
      </c>
      <c r="B42" s="1">
        <v>0.54723379629629632</v>
      </c>
      <c r="C42" s="1">
        <v>0.58680555555555558</v>
      </c>
      <c r="D42" t="s">
        <v>7</v>
      </c>
      <c r="E42" s="1">
        <v>3.9571759259259258E-2</v>
      </c>
      <c r="K42" t="s">
        <v>21</v>
      </c>
      <c r="L42" s="1">
        <v>0.463900462962963</v>
      </c>
      <c r="M42" s="1">
        <v>0.50347222222222221</v>
      </c>
      <c r="N42" t="s">
        <v>7</v>
      </c>
    </row>
    <row r="43" spans="1:14" x14ac:dyDescent="0.3">
      <c r="A43" t="s">
        <v>22</v>
      </c>
      <c r="B43" s="1">
        <v>0.5471759259259259</v>
      </c>
      <c r="C43" s="1">
        <v>0.58689814814814811</v>
      </c>
      <c r="D43" t="s">
        <v>7</v>
      </c>
      <c r="E43" s="1">
        <v>3.9722222222222221E-2</v>
      </c>
      <c r="K43" t="s">
        <v>22</v>
      </c>
      <c r="L43" s="1">
        <v>0.46384259259259258</v>
      </c>
      <c r="M43" s="1">
        <v>0.50356481481481474</v>
      </c>
      <c r="N43" t="s">
        <v>7</v>
      </c>
    </row>
    <row r="44" spans="1:14" x14ac:dyDescent="0.3">
      <c r="A44" t="s">
        <v>23</v>
      </c>
      <c r="B44" s="1">
        <v>0.54728009259259258</v>
      </c>
      <c r="C44" s="1">
        <v>0.58709490740740744</v>
      </c>
      <c r="D44" t="s">
        <v>7</v>
      </c>
      <c r="E44" s="1">
        <v>3.9814814814814817E-2</v>
      </c>
      <c r="K44" t="s">
        <v>23</v>
      </c>
      <c r="L44" s="1">
        <v>0.46394675925925927</v>
      </c>
      <c r="M44" s="1">
        <v>0.50376157407407407</v>
      </c>
      <c r="N44" t="s">
        <v>7</v>
      </c>
    </row>
    <row r="45" spans="1:14" x14ac:dyDescent="0.3">
      <c r="A45" t="s">
        <v>24</v>
      </c>
      <c r="B45" s="1">
        <v>0.54837962962962961</v>
      </c>
      <c r="C45" s="1">
        <v>0.58741898148148153</v>
      </c>
      <c r="D45" t="s">
        <v>7</v>
      </c>
      <c r="E45" s="1">
        <v>3.9039351851851853E-2</v>
      </c>
      <c r="K45" t="s">
        <v>24</v>
      </c>
      <c r="L45" s="1">
        <v>0.46504629629629629</v>
      </c>
      <c r="M45" s="1">
        <v>0.50408564814814816</v>
      </c>
      <c r="N45" t="s">
        <v>7</v>
      </c>
    </row>
    <row r="46" spans="1:14" x14ac:dyDescent="0.3">
      <c r="A46" t="s">
        <v>25</v>
      </c>
      <c r="B46" s="1">
        <v>0.54855324074074074</v>
      </c>
      <c r="C46" s="1">
        <v>0.58744212962962961</v>
      </c>
      <c r="D46" t="s">
        <v>7</v>
      </c>
      <c r="E46" s="1">
        <v>3.888888888888889E-2</v>
      </c>
      <c r="K46" t="s">
        <v>25</v>
      </c>
      <c r="L46" s="1">
        <v>0.46521990740740743</v>
      </c>
      <c r="M46" s="1">
        <v>0.50410879629629635</v>
      </c>
      <c r="N46" t="s">
        <v>7</v>
      </c>
    </row>
    <row r="47" spans="1:14" x14ac:dyDescent="0.3">
      <c r="A47" t="s">
        <v>26</v>
      </c>
      <c r="B47" s="1">
        <v>0.54861111111111105</v>
      </c>
      <c r="C47" s="1">
        <v>0.58751157407407406</v>
      </c>
      <c r="D47" t="s">
        <v>7</v>
      </c>
      <c r="E47" s="1">
        <v>3.8900462962962963E-2</v>
      </c>
      <c r="K47" t="s">
        <v>26</v>
      </c>
      <c r="L47" s="1">
        <v>0.46527777777777773</v>
      </c>
      <c r="M47" s="1">
        <v>0.5041782407407408</v>
      </c>
      <c r="N47" t="s">
        <v>7</v>
      </c>
    </row>
    <row r="48" spans="1:14" x14ac:dyDescent="0.3">
      <c r="A48" t="s">
        <v>27</v>
      </c>
      <c r="B48" s="1">
        <v>0.54834490740740738</v>
      </c>
      <c r="C48" s="1">
        <v>0.58758101851851852</v>
      </c>
      <c r="D48" t="s">
        <v>7</v>
      </c>
      <c r="E48" s="1">
        <v>3.923611111111111E-2</v>
      </c>
      <c r="K48" t="s">
        <v>27</v>
      </c>
      <c r="L48" s="1">
        <v>0.46501157407407406</v>
      </c>
      <c r="M48" s="1">
        <v>0.50424768518518526</v>
      </c>
      <c r="N48" t="s">
        <v>7</v>
      </c>
    </row>
    <row r="49" spans="1:14" x14ac:dyDescent="0.3">
      <c r="A49" t="s">
        <v>28</v>
      </c>
      <c r="B49" s="1">
        <v>0.54832175925925919</v>
      </c>
      <c r="C49" s="1">
        <v>0.58761574074074074</v>
      </c>
      <c r="D49" t="s">
        <v>7</v>
      </c>
      <c r="E49" s="1">
        <v>3.9293981481481485E-2</v>
      </c>
      <c r="K49" t="s">
        <v>28</v>
      </c>
      <c r="L49" s="1">
        <v>0.46498842592592587</v>
      </c>
      <c r="M49" s="1">
        <v>0.50428240740740737</v>
      </c>
      <c r="N49" t="s">
        <v>7</v>
      </c>
    </row>
    <row r="50" spans="1:14" x14ac:dyDescent="0.3">
      <c r="A50" t="s">
        <v>29</v>
      </c>
      <c r="B50" s="1">
        <v>0.54827546296296303</v>
      </c>
      <c r="C50" s="1">
        <v>0.58771990740740743</v>
      </c>
      <c r="D50" t="s">
        <v>7</v>
      </c>
      <c r="E50" s="1">
        <v>3.9444444444444442E-2</v>
      </c>
      <c r="K50" t="s">
        <v>29</v>
      </c>
      <c r="L50" s="1">
        <v>0.46494212962962966</v>
      </c>
      <c r="M50" s="1">
        <v>0.50438657407407406</v>
      </c>
      <c r="N50" t="s">
        <v>7</v>
      </c>
    </row>
    <row r="51" spans="1:14" x14ac:dyDescent="0.3">
      <c r="A51" t="s">
        <v>30</v>
      </c>
      <c r="B51" s="1">
        <v>0.54812499999999997</v>
      </c>
      <c r="C51" s="1">
        <v>0.58792824074074079</v>
      </c>
      <c r="D51" t="s">
        <v>7</v>
      </c>
      <c r="E51" s="1">
        <v>3.9803240740740743E-2</v>
      </c>
      <c r="K51" t="s">
        <v>30</v>
      </c>
      <c r="L51" s="1">
        <v>0.46479166666666666</v>
      </c>
      <c r="M51" s="1">
        <v>0.50459490740740742</v>
      </c>
      <c r="N51" t="s">
        <v>7</v>
      </c>
    </row>
    <row r="52" spans="1:14" x14ac:dyDescent="0.3">
      <c r="A52" t="s">
        <v>31</v>
      </c>
      <c r="B52" s="1">
        <v>0.54896990740740736</v>
      </c>
      <c r="C52" s="1">
        <v>0.58805555555555555</v>
      </c>
      <c r="D52" t="s">
        <v>7</v>
      </c>
      <c r="E52" s="1">
        <v>3.9085648148148147E-2</v>
      </c>
      <c r="K52" t="s">
        <v>31</v>
      </c>
      <c r="L52" s="1">
        <v>0.46563657407407405</v>
      </c>
      <c r="M52" s="1">
        <v>0.50472222222222218</v>
      </c>
      <c r="N52" t="s">
        <v>7</v>
      </c>
    </row>
    <row r="53" spans="1:14" x14ac:dyDescent="0.3">
      <c r="A53" t="s">
        <v>32</v>
      </c>
      <c r="B53" s="1">
        <v>0.54870370370370369</v>
      </c>
      <c r="C53" s="1">
        <v>0.58815972222222224</v>
      </c>
      <c r="D53" t="s">
        <v>7</v>
      </c>
      <c r="E53" s="1">
        <v>3.9456018518518522E-2</v>
      </c>
      <c r="K53" t="s">
        <v>32</v>
      </c>
      <c r="L53" s="1">
        <v>0.46537037037037038</v>
      </c>
      <c r="M53" s="1">
        <v>0.50482638888888887</v>
      </c>
      <c r="N53" t="s">
        <v>7</v>
      </c>
    </row>
    <row r="54" spans="1:14" x14ac:dyDescent="0.3">
      <c r="A54" t="s">
        <v>33</v>
      </c>
      <c r="B54" s="1">
        <v>0.5486805555555555</v>
      </c>
      <c r="C54" s="1">
        <v>0.58818287037037031</v>
      </c>
      <c r="D54" t="s">
        <v>7</v>
      </c>
      <c r="E54" s="1">
        <v>3.9502314814814816E-2</v>
      </c>
      <c r="K54" t="s">
        <v>33</v>
      </c>
      <c r="L54" s="1">
        <v>0.46534722222222219</v>
      </c>
      <c r="M54" s="1">
        <v>0.50484953703703705</v>
      </c>
      <c r="N54" t="s">
        <v>7</v>
      </c>
    </row>
    <row r="55" spans="1:14" x14ac:dyDescent="0.3">
      <c r="A55" t="s">
        <v>34</v>
      </c>
      <c r="B55" s="1">
        <v>0.54866898148148147</v>
      </c>
      <c r="C55" s="1">
        <v>0.58819444444444446</v>
      </c>
      <c r="D55" t="s">
        <v>7</v>
      </c>
      <c r="E55" s="1">
        <v>3.9525462962962964E-2</v>
      </c>
      <c r="K55" t="s">
        <v>34</v>
      </c>
      <c r="L55" s="1">
        <v>0.46533564814814815</v>
      </c>
      <c r="M55" s="1">
        <v>0.50486111111111109</v>
      </c>
      <c r="N55" t="s">
        <v>7</v>
      </c>
    </row>
    <row r="56" spans="1:14" x14ac:dyDescent="0.3">
      <c r="A56" t="s">
        <v>26</v>
      </c>
      <c r="B56" s="1">
        <v>0.58831018518518519</v>
      </c>
      <c r="C56" s="1">
        <v>0.58834490740740741</v>
      </c>
      <c r="D56" t="s">
        <v>7</v>
      </c>
      <c r="E56" s="1">
        <v>3.4722222222222222E-5</v>
      </c>
      <c r="K56" t="s">
        <v>26</v>
      </c>
      <c r="L56" s="1">
        <v>0.50497685185185182</v>
      </c>
      <c r="M56" s="1">
        <v>0.50501157407407404</v>
      </c>
      <c r="N56" t="s">
        <v>7</v>
      </c>
    </row>
    <row r="57" spans="1:14" x14ac:dyDescent="0.3">
      <c r="A57" t="s">
        <v>25</v>
      </c>
      <c r="B57" s="1">
        <v>0.58840277777777772</v>
      </c>
      <c r="C57" s="1">
        <v>0.58843750000000006</v>
      </c>
      <c r="D57" t="s">
        <v>7</v>
      </c>
      <c r="E57" s="1">
        <v>3.4722222222222222E-5</v>
      </c>
      <c r="K57" t="s">
        <v>25</v>
      </c>
      <c r="L57" s="1">
        <v>0.50506944444444446</v>
      </c>
      <c r="M57" s="1">
        <v>0.50510416666666669</v>
      </c>
      <c r="N57" t="s">
        <v>7</v>
      </c>
    </row>
    <row r="58" spans="1:14" x14ac:dyDescent="0.3">
      <c r="A58" t="s">
        <v>35</v>
      </c>
      <c r="B58" s="1">
        <v>0.54917824074074073</v>
      </c>
      <c r="C58" s="1">
        <v>0.58851851851851855</v>
      </c>
      <c r="D58" t="s">
        <v>7</v>
      </c>
      <c r="E58" s="1">
        <v>3.9340277777777773E-2</v>
      </c>
      <c r="K58" t="s">
        <v>35</v>
      </c>
      <c r="L58" s="1">
        <v>0.46584490740740742</v>
      </c>
      <c r="M58" s="1">
        <v>0.50518518518518518</v>
      </c>
      <c r="N58" t="s">
        <v>7</v>
      </c>
    </row>
    <row r="59" spans="1:14" x14ac:dyDescent="0.3">
      <c r="A59" t="s">
        <v>36</v>
      </c>
      <c r="B59" s="1">
        <v>0.54940972222222217</v>
      </c>
      <c r="C59" s="1">
        <v>0.58869212962962958</v>
      </c>
      <c r="D59" t="s">
        <v>7</v>
      </c>
      <c r="E59" s="1">
        <v>3.9282407407407412E-2</v>
      </c>
      <c r="K59" t="s">
        <v>36</v>
      </c>
      <c r="L59" s="1">
        <v>0.46607638888888886</v>
      </c>
      <c r="M59" s="1">
        <v>0.50535879629629632</v>
      </c>
      <c r="N59" t="s">
        <v>7</v>
      </c>
    </row>
    <row r="60" spans="1:14" x14ac:dyDescent="0.3">
      <c r="A60" t="s">
        <v>37</v>
      </c>
      <c r="B60" s="1">
        <v>0.54951388888888886</v>
      </c>
      <c r="C60" s="1">
        <v>0.58905092592592589</v>
      </c>
      <c r="D60" t="s">
        <v>7</v>
      </c>
      <c r="E60" s="1">
        <v>3.953703703703703E-2</v>
      </c>
      <c r="K60" t="s">
        <v>37</v>
      </c>
      <c r="L60" s="1">
        <v>0.46618055555555554</v>
      </c>
      <c r="M60" s="1">
        <v>0.50571759259259264</v>
      </c>
      <c r="N60" t="s">
        <v>7</v>
      </c>
    </row>
    <row r="61" spans="1:14" x14ac:dyDescent="0.3">
      <c r="A61" t="s">
        <v>38</v>
      </c>
      <c r="B61" s="1">
        <v>0.54957175925925927</v>
      </c>
      <c r="C61" s="1">
        <v>0.58908564814814812</v>
      </c>
      <c r="D61" t="s">
        <v>7</v>
      </c>
      <c r="E61" s="1">
        <v>3.951388888888889E-2</v>
      </c>
      <c r="F61" s="2">
        <f>SUM(E41:E61)</f>
        <v>0.74855324074074092</v>
      </c>
      <c r="K61" t="s">
        <v>38</v>
      </c>
      <c r="L61" s="1">
        <v>0.46623842592592596</v>
      </c>
      <c r="M61" s="1">
        <v>0.50575231481481475</v>
      </c>
      <c r="N61" t="s">
        <v>7</v>
      </c>
    </row>
    <row r="62" spans="1:14" x14ac:dyDescent="0.3">
      <c r="E62" s="2">
        <f>SUM(E19:E61)</f>
        <v>1.5044560185185178</v>
      </c>
      <c r="F62" t="s">
        <v>39</v>
      </c>
      <c r="G62" s="2">
        <v>1.5044560185185185</v>
      </c>
    </row>
    <row r="63" spans="1:14" x14ac:dyDescent="0.3">
      <c r="F63" t="s">
        <v>40</v>
      </c>
      <c r="G63">
        <v>545</v>
      </c>
      <c r="H63">
        <f>36/545*100</f>
        <v>6.6055045871559637</v>
      </c>
    </row>
    <row r="64" spans="1:14" x14ac:dyDescent="0.3">
      <c r="F64" t="s">
        <v>41</v>
      </c>
      <c r="G64">
        <v>6.6055045870000004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Parkeringsdata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Svein Tore Gåsvik Narvestad</dc:creator>
  <cp:lastModifiedBy>Svein Tore Gåsvik Narvestad</cp:lastModifiedBy>
  <dcterms:created xsi:type="dcterms:W3CDTF">2018-01-30T17:05:27Z</dcterms:created>
  <dcterms:modified xsi:type="dcterms:W3CDTF">2018-02-12T14:23:25Z</dcterms:modified>
</cp:coreProperties>
</file>