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zlr6_cornell_edu/Documents/Cornell/Hendry Lab/Pseudamonas Epiphytic Growth/"/>
    </mc:Choice>
  </mc:AlternateContent>
  <xr:revisionPtr revIDLastSave="125" documentId="13_ncr:1_{BEF107C6-00F5-DF4B-B9D0-464A22F41F90}" xr6:coauthVersionLast="47" xr6:coauthVersionMax="47" xr10:uidLastSave="{922709B8-7D88-AB4A-B490-3B445C74EC34}"/>
  <bookViews>
    <workbookView xWindow="3080" yWindow="500" windowWidth="25720" windowHeight="15800" xr2:uid="{987924D1-5325-9F4E-8B4F-6237E7C1DBC7}"/>
  </bookViews>
  <sheets>
    <sheet name="Plate Count Data" sheetId="1" r:id="rId1"/>
    <sheet name="Schedule" sheetId="2" r:id="rId2"/>
    <sheet name="Strains" sheetId="3" r:id="rId3"/>
    <sheet name="Dilu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2" i="1"/>
  <c r="I3" i="1"/>
  <c r="I4" i="1"/>
  <c r="I5" i="1"/>
  <c r="I6" i="1"/>
  <c r="I7" i="1"/>
  <c r="H3" i="1"/>
  <c r="H4" i="1"/>
  <c r="H5" i="1"/>
  <c r="H6" i="1"/>
  <c r="H7" i="1"/>
  <c r="H2" i="1"/>
</calcChain>
</file>

<file path=xl/sharedStrings.xml><?xml version="1.0" encoding="utf-8"?>
<sst xmlns="http://schemas.openxmlformats.org/spreadsheetml/2006/main" count="128" uniqueCount="45">
  <si>
    <t>leaf wash (mL)</t>
  </si>
  <si>
    <t>plated (uL)</t>
  </si>
  <si>
    <t>undiluted</t>
  </si>
  <si>
    <t>Strain</t>
  </si>
  <si>
    <t>10^-2 Rep 1</t>
  </si>
  <si>
    <t>10^-2 Rep 2</t>
  </si>
  <si>
    <t>Plant Rep</t>
  </si>
  <si>
    <t>CFU/10 leaf discs Rep 1</t>
  </si>
  <si>
    <t>CFU/10 leaf discs Rep 2</t>
  </si>
  <si>
    <t>Day</t>
  </si>
  <si>
    <t>#</t>
  </si>
  <si>
    <t>Job</t>
  </si>
  <si>
    <t>Monday</t>
  </si>
  <si>
    <t>Tuesday</t>
  </si>
  <si>
    <t>Wednesday</t>
  </si>
  <si>
    <t>Thursday</t>
  </si>
  <si>
    <t>Friday</t>
  </si>
  <si>
    <t>Saturday</t>
  </si>
  <si>
    <t>Sunday</t>
  </si>
  <si>
    <t>Plate</t>
  </si>
  <si>
    <t>Make overnights</t>
  </si>
  <si>
    <t>Spray plants</t>
  </si>
  <si>
    <t>Sample plants
Plate samples</t>
  </si>
  <si>
    <t>Count</t>
  </si>
  <si>
    <t>-</t>
  </si>
  <si>
    <t>Date</t>
  </si>
  <si>
    <t>field sample #8</t>
  </si>
  <si>
    <t>Pseudomonas parallactic</t>
  </si>
  <si>
    <t>field sample #17</t>
  </si>
  <si>
    <t>Pseudomonas fluorescence</t>
  </si>
  <si>
    <t>Species</t>
  </si>
  <si>
    <t>Strain Name</t>
  </si>
  <si>
    <t>-80 Tube</t>
  </si>
  <si>
    <t>✓</t>
  </si>
  <si>
    <t>10^-1</t>
  </si>
  <si>
    <t>10^-2</t>
  </si>
  <si>
    <t>10^-3</t>
  </si>
  <si>
    <t>A</t>
  </si>
  <si>
    <t>B</t>
  </si>
  <si>
    <t>C</t>
  </si>
  <si>
    <t>D</t>
  </si>
  <si>
    <t>Mean</t>
  </si>
  <si>
    <t>P. parallactic</t>
  </si>
  <si>
    <t>P. fluorescence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</si>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</sst>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00B0F0"/>
      <name val="Calibri"/>
      <family val="2"/>
      <scheme val="minor"/>
    </font>
    <font>
      <sz val="14"/>
      <color rgb="FFFFFF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rgb="FF009EDC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BBBA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ECBF0"/>
        <bgColor indexed="64"/>
      </patternFill>
    </fill>
    <fill>
      <patternFill patternType="solid">
        <fgColor rgb="FF9DDE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ED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/>
    <xf numFmtId="0" fontId="0" fillId="0" borderId="1" xfId="0" applyBorder="1" applyAlignment="1">
      <alignment vertical="center" wrapText="1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EDC"/>
      <color rgb="FF9DDEF0"/>
      <color rgb="FF5ECBF0"/>
      <color rgb="FFFFBBBA"/>
      <color rgb="FFFF8080"/>
      <color rgb="FFFF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DF54-0E3C-2342-BF77-B66A0AE180C4}">
  <sheetPr>
    <pageSetUpPr fitToPage="1"/>
  </sheetPr>
  <dimension ref="A1:K58"/>
  <sheetViews>
    <sheetView tabSelected="1" topLeftCell="F1" zoomScale="281" workbookViewId="0">
      <selection activeCell="L8" sqref="L8"/>
    </sheetView>
  </sheetViews>
  <sheetFormatPr baseColWidth="10" defaultColWidth="12.83203125" defaultRowHeight="16" x14ac:dyDescent="0.2"/>
  <cols>
    <col min="1" max="1" width="14.83203125" style="1" bestFit="1" customWidth="1"/>
    <col min="2" max="2" width="14.1640625" style="1" bestFit="1" customWidth="1"/>
    <col min="3" max="3" width="9" style="1" bestFit="1" customWidth="1"/>
    <col min="4" max="4" width="9.1640625" style="1" customWidth="1"/>
    <col min="5" max="5" width="6.33203125" style="1" bestFit="1" customWidth="1"/>
    <col min="6" max="7" width="5.83203125" style="1" customWidth="1"/>
    <col min="8" max="9" width="15.5" style="1" bestFit="1" customWidth="1"/>
    <col min="10" max="10" width="7.1640625" style="1" bestFit="1" customWidth="1"/>
    <col min="11" max="11" width="6" style="1" bestFit="1" customWidth="1"/>
    <col min="12" max="16384" width="12.83203125" style="1"/>
  </cols>
  <sheetData>
    <row r="1" spans="1:11" s="2" customFormat="1" ht="34" x14ac:dyDescent="0.2">
      <c r="A1" s="41" t="s">
        <v>3</v>
      </c>
      <c r="B1" s="41" t="s">
        <v>30</v>
      </c>
      <c r="C1" s="41" t="s">
        <v>6</v>
      </c>
      <c r="D1" s="41" t="s">
        <v>0</v>
      </c>
      <c r="E1" s="41" t="s">
        <v>1</v>
      </c>
      <c r="F1" s="41" t="s">
        <v>4</v>
      </c>
      <c r="G1" s="41" t="s">
        <v>5</v>
      </c>
      <c r="H1" s="41" t="s">
        <v>7</v>
      </c>
      <c r="I1" s="41" t="s">
        <v>8</v>
      </c>
      <c r="J1" s="41" t="s">
        <v>41</v>
      </c>
      <c r="K1" s="41" t="s">
        <v>44</v>
      </c>
    </row>
    <row r="2" spans="1:11" x14ac:dyDescent="0.2">
      <c r="A2" s="42" t="s">
        <v>26</v>
      </c>
      <c r="B2" s="43" t="s">
        <v>42</v>
      </c>
      <c r="C2" s="42">
        <v>1</v>
      </c>
      <c r="D2" s="44">
        <v>10</v>
      </c>
      <c r="E2" s="44">
        <v>100</v>
      </c>
      <c r="F2" s="44">
        <v>6</v>
      </c>
      <c r="G2" s="44">
        <v>11</v>
      </c>
      <c r="H2" s="44">
        <f>F2*(10^4)</f>
        <v>60000</v>
      </c>
      <c r="I2" s="44">
        <f>G2*(10^4)</f>
        <v>110000</v>
      </c>
      <c r="J2" s="44">
        <f>AVERAGE(H2:I2)</f>
        <v>85000</v>
      </c>
      <c r="K2" s="44">
        <v>48</v>
      </c>
    </row>
    <row r="3" spans="1:11" x14ac:dyDescent="0.2">
      <c r="A3" s="42" t="s">
        <v>26</v>
      </c>
      <c r="B3" s="43" t="s">
        <v>42</v>
      </c>
      <c r="C3" s="42">
        <v>2</v>
      </c>
      <c r="D3" s="44">
        <v>10</v>
      </c>
      <c r="E3" s="44">
        <v>100</v>
      </c>
      <c r="F3" s="44">
        <v>1</v>
      </c>
      <c r="G3" s="44">
        <v>1</v>
      </c>
      <c r="H3" s="44">
        <f t="shared" ref="H3:I7" si="0">F3*(10^4)</f>
        <v>10000</v>
      </c>
      <c r="I3" s="44">
        <f t="shared" si="0"/>
        <v>10000</v>
      </c>
      <c r="J3" s="44">
        <f t="shared" ref="J3:J7" si="1">AVERAGE(H3:I3)</f>
        <v>10000</v>
      </c>
      <c r="K3" s="44">
        <v>48</v>
      </c>
    </row>
    <row r="4" spans="1:11" x14ac:dyDescent="0.2">
      <c r="A4" s="42" t="s">
        <v>26</v>
      </c>
      <c r="B4" s="43" t="s">
        <v>42</v>
      </c>
      <c r="C4" s="42">
        <v>3</v>
      </c>
      <c r="D4" s="44">
        <v>10</v>
      </c>
      <c r="E4" s="44">
        <v>100</v>
      </c>
      <c r="F4" s="44">
        <v>2</v>
      </c>
      <c r="G4" s="44">
        <v>2</v>
      </c>
      <c r="H4" s="44">
        <f t="shared" si="0"/>
        <v>20000</v>
      </c>
      <c r="I4" s="44">
        <f t="shared" si="0"/>
        <v>20000</v>
      </c>
      <c r="J4" s="44">
        <f t="shared" si="1"/>
        <v>20000</v>
      </c>
      <c r="K4" s="44">
        <v>48</v>
      </c>
    </row>
    <row r="5" spans="1:11" x14ac:dyDescent="0.2">
      <c r="A5" s="42" t="s">
        <v>28</v>
      </c>
      <c r="B5" s="45" t="s">
        <v>43</v>
      </c>
      <c r="C5" s="42">
        <v>1</v>
      </c>
      <c r="D5" s="44">
        <v>10</v>
      </c>
      <c r="E5" s="44">
        <v>100</v>
      </c>
      <c r="F5" s="44">
        <v>25</v>
      </c>
      <c r="G5" s="44">
        <v>15</v>
      </c>
      <c r="H5" s="44">
        <f t="shared" si="0"/>
        <v>250000</v>
      </c>
      <c r="I5" s="44">
        <f t="shared" si="0"/>
        <v>150000</v>
      </c>
      <c r="J5" s="44">
        <f t="shared" si="1"/>
        <v>200000</v>
      </c>
      <c r="K5" s="44">
        <v>48</v>
      </c>
    </row>
    <row r="6" spans="1:11" x14ac:dyDescent="0.2">
      <c r="A6" s="42" t="s">
        <v>28</v>
      </c>
      <c r="B6" s="45" t="s">
        <v>43</v>
      </c>
      <c r="C6" s="42">
        <v>2</v>
      </c>
      <c r="D6" s="44">
        <v>10</v>
      </c>
      <c r="E6" s="44">
        <v>100</v>
      </c>
      <c r="F6" s="44">
        <v>48</v>
      </c>
      <c r="G6" s="44">
        <v>63</v>
      </c>
      <c r="H6" s="44">
        <f t="shared" si="0"/>
        <v>480000</v>
      </c>
      <c r="I6" s="44">
        <f t="shared" si="0"/>
        <v>630000</v>
      </c>
      <c r="J6" s="44">
        <f t="shared" si="1"/>
        <v>555000</v>
      </c>
      <c r="K6" s="44">
        <v>48</v>
      </c>
    </row>
    <row r="7" spans="1:11" x14ac:dyDescent="0.2">
      <c r="A7" s="42" t="s">
        <v>28</v>
      </c>
      <c r="B7" s="45" t="s">
        <v>43</v>
      </c>
      <c r="C7" s="42">
        <v>3</v>
      </c>
      <c r="D7" s="44">
        <v>10</v>
      </c>
      <c r="E7" s="44">
        <v>100</v>
      </c>
      <c r="F7" s="44">
        <v>13</v>
      </c>
      <c r="G7" s="44">
        <v>20</v>
      </c>
      <c r="H7" s="44">
        <f t="shared" si="0"/>
        <v>130000</v>
      </c>
      <c r="I7" s="44">
        <f t="shared" si="0"/>
        <v>200000</v>
      </c>
      <c r="J7" s="44">
        <f t="shared" si="1"/>
        <v>165000</v>
      </c>
      <c r="K7" s="44">
        <v>48</v>
      </c>
    </row>
    <row r="8" spans="1:11" x14ac:dyDescent="0.2">
      <c r="A8"/>
      <c r="B8" s="7"/>
      <c r="C8"/>
    </row>
    <row r="9" spans="1:11" x14ac:dyDescent="0.2">
      <c r="B9" s="8"/>
    </row>
    <row r="10" spans="1:11" x14ac:dyDescent="0.2">
      <c r="B10" s="8"/>
    </row>
    <row r="11" spans="1:11" x14ac:dyDescent="0.2">
      <c r="B11" s="8"/>
    </row>
    <row r="12" spans="1:11" x14ac:dyDescent="0.2">
      <c r="B12" s="8"/>
    </row>
    <row r="13" spans="1:11" x14ac:dyDescent="0.2">
      <c r="B13" s="8"/>
    </row>
    <row r="14" spans="1:11" x14ac:dyDescent="0.2">
      <c r="B14" s="8"/>
    </row>
    <row r="15" spans="1:11" x14ac:dyDescent="0.2">
      <c r="B15" s="8"/>
    </row>
    <row r="16" spans="1:11" x14ac:dyDescent="0.2">
      <c r="B16" s="8"/>
    </row>
    <row r="17" spans="2:2" x14ac:dyDescent="0.2">
      <c r="B17" s="8"/>
    </row>
    <row r="18" spans="2:2" x14ac:dyDescent="0.2">
      <c r="B18" s="8"/>
    </row>
    <row r="19" spans="2:2" x14ac:dyDescent="0.2">
      <c r="B19" s="8"/>
    </row>
    <row r="20" spans="2:2" x14ac:dyDescent="0.2">
      <c r="B20" s="8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8"/>
    </row>
    <row r="29" spans="2:2" x14ac:dyDescent="0.2">
      <c r="B29" s="8"/>
    </row>
    <row r="30" spans="2:2" x14ac:dyDescent="0.2">
      <c r="B30" s="8"/>
    </row>
    <row r="31" spans="2:2" x14ac:dyDescent="0.2">
      <c r="B31" s="8"/>
    </row>
    <row r="32" spans="2:2" x14ac:dyDescent="0.2">
      <c r="B32" s="8"/>
    </row>
    <row r="33" spans="2:2" x14ac:dyDescent="0.2">
      <c r="B33" s="8"/>
    </row>
    <row r="34" spans="2:2" x14ac:dyDescent="0.2">
      <c r="B34" s="8"/>
    </row>
    <row r="35" spans="2:2" x14ac:dyDescent="0.2">
      <c r="B35" s="8"/>
    </row>
    <row r="36" spans="2:2" x14ac:dyDescent="0.2">
      <c r="B36" s="8"/>
    </row>
    <row r="37" spans="2:2" x14ac:dyDescent="0.2">
      <c r="B37" s="8"/>
    </row>
    <row r="38" spans="2:2" x14ac:dyDescent="0.2">
      <c r="B38" s="8"/>
    </row>
    <row r="39" spans="2:2" x14ac:dyDescent="0.2">
      <c r="B39" s="8"/>
    </row>
    <row r="40" spans="2:2" x14ac:dyDescent="0.2">
      <c r="B40" s="8"/>
    </row>
    <row r="41" spans="2:2" x14ac:dyDescent="0.2">
      <c r="B41" s="8"/>
    </row>
    <row r="42" spans="2:2" x14ac:dyDescent="0.2">
      <c r="B42" s="8"/>
    </row>
    <row r="43" spans="2:2" x14ac:dyDescent="0.2">
      <c r="B43" s="8"/>
    </row>
    <row r="44" spans="2:2" x14ac:dyDescent="0.2">
      <c r="B44" s="8"/>
    </row>
    <row r="45" spans="2:2" x14ac:dyDescent="0.2">
      <c r="B45" s="8"/>
    </row>
    <row r="46" spans="2:2" x14ac:dyDescent="0.2">
      <c r="B46" s="8"/>
    </row>
    <row r="47" spans="2:2" x14ac:dyDescent="0.2">
      <c r="B47" s="8"/>
    </row>
    <row r="48" spans="2:2" x14ac:dyDescent="0.2">
      <c r="B48" s="8"/>
    </row>
    <row r="49" spans="2:2" x14ac:dyDescent="0.2">
      <c r="B49" s="8"/>
    </row>
    <row r="50" spans="2:2" x14ac:dyDescent="0.2">
      <c r="B50" s="8"/>
    </row>
    <row r="51" spans="2:2" x14ac:dyDescent="0.2">
      <c r="B51" s="8"/>
    </row>
    <row r="52" spans="2:2" x14ac:dyDescent="0.2">
      <c r="B52" s="8"/>
    </row>
    <row r="53" spans="2:2" x14ac:dyDescent="0.2">
      <c r="B53" s="8"/>
    </row>
    <row r="54" spans="2:2" x14ac:dyDescent="0.2">
      <c r="B54" s="8"/>
    </row>
    <row r="55" spans="2:2" x14ac:dyDescent="0.2">
      <c r="B55" s="8"/>
    </row>
    <row r="56" spans="2:2" x14ac:dyDescent="0.2">
      <c r="B56" s="8"/>
    </row>
    <row r="57" spans="2:2" x14ac:dyDescent="0.2">
      <c r="B57" s="8"/>
    </row>
    <row r="58" spans="2:2" x14ac:dyDescent="0.2">
      <c r="B58" s="8"/>
    </row>
  </sheetData>
  <phoneticPr fontId="2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1EA6-6238-1149-862E-6AB55ABF1103}">
  <dimension ref="A1:K5"/>
  <sheetViews>
    <sheetView workbookViewId="0">
      <selection activeCell="E19" sqref="E19"/>
    </sheetView>
  </sheetViews>
  <sheetFormatPr baseColWidth="10" defaultRowHeight="16" x14ac:dyDescent="0.2"/>
  <cols>
    <col min="1" max="1" width="5.1640625" style="4" bestFit="1" customWidth="1"/>
    <col min="2" max="2" width="6.1640625" style="3" bestFit="1" customWidth="1"/>
    <col min="3" max="3" width="8.33203125" style="3" bestFit="1" customWidth="1"/>
    <col min="4" max="4" width="7" style="3" bestFit="1" customWidth="1"/>
    <col min="5" max="5" width="14.6640625" style="12" bestFit="1" customWidth="1"/>
    <col min="6" max="6" width="11.1640625" style="3" bestFit="1" customWidth="1"/>
    <col min="7" max="7" width="10.6640625" style="3" bestFit="1" customWidth="1"/>
    <col min="8" max="8" width="8.5" style="3" bestFit="1" customWidth="1"/>
    <col min="9" max="9" width="12.83203125" style="3" bestFit="1" customWidth="1"/>
    <col min="10" max="10" width="8.33203125" style="3" bestFit="1" customWidth="1"/>
    <col min="11" max="16384" width="10.83203125" style="3"/>
  </cols>
  <sheetData>
    <row r="1" spans="1:11" x14ac:dyDescent="0.2">
      <c r="A1" s="4" t="s">
        <v>10</v>
      </c>
      <c r="B1" s="3">
        <v>-3</v>
      </c>
      <c r="C1" s="3">
        <v>-2</v>
      </c>
      <c r="D1" s="3">
        <v>-1</v>
      </c>
      <c r="E1" s="12">
        <v>0</v>
      </c>
      <c r="F1" s="3">
        <v>1</v>
      </c>
      <c r="G1" s="3">
        <v>2</v>
      </c>
      <c r="H1" s="3">
        <v>3</v>
      </c>
      <c r="I1" s="3">
        <v>4</v>
      </c>
      <c r="J1" s="3">
        <v>5</v>
      </c>
    </row>
    <row r="2" spans="1:11" x14ac:dyDescent="0.2">
      <c r="A2" s="4" t="s">
        <v>25</v>
      </c>
      <c r="B2" s="15">
        <v>45268</v>
      </c>
      <c r="C2" s="15">
        <v>45269</v>
      </c>
      <c r="D2" s="15">
        <v>45270</v>
      </c>
      <c r="E2" s="13">
        <v>45271</v>
      </c>
      <c r="F2" s="15">
        <v>45272</v>
      </c>
      <c r="G2" s="15">
        <v>45273</v>
      </c>
      <c r="H2" s="15">
        <v>45274</v>
      </c>
      <c r="I2" s="15">
        <v>45275</v>
      </c>
      <c r="J2" s="15">
        <v>45276</v>
      </c>
      <c r="K2" s="15">
        <v>45277</v>
      </c>
    </row>
    <row r="3" spans="1:11" x14ac:dyDescent="0.2">
      <c r="A3" s="4" t="s">
        <v>9</v>
      </c>
      <c r="B3" s="3" t="s">
        <v>16</v>
      </c>
      <c r="C3" s="3" t="s">
        <v>17</v>
      </c>
      <c r="D3" s="3" t="s">
        <v>18</v>
      </c>
      <c r="E3" s="12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</row>
    <row r="4" spans="1:11" ht="34" x14ac:dyDescent="0.2">
      <c r="A4" s="4" t="s">
        <v>11</v>
      </c>
      <c r="B4" s="5" t="s">
        <v>19</v>
      </c>
      <c r="C4" s="5" t="s">
        <v>24</v>
      </c>
      <c r="D4" s="5" t="s">
        <v>24</v>
      </c>
      <c r="E4" s="14" t="s">
        <v>20</v>
      </c>
      <c r="F4" s="5" t="s">
        <v>21</v>
      </c>
      <c r="G4" s="5" t="s">
        <v>24</v>
      </c>
      <c r="H4" s="5" t="s">
        <v>24</v>
      </c>
      <c r="I4" s="6" t="s">
        <v>22</v>
      </c>
      <c r="J4" s="5" t="s">
        <v>24</v>
      </c>
      <c r="K4" s="5" t="s">
        <v>23</v>
      </c>
    </row>
    <row r="5" spans="1:11" x14ac:dyDescent="0.2">
      <c r="B5" s="3" t="s">
        <v>33</v>
      </c>
      <c r="C5" s="3" t="s">
        <v>33</v>
      </c>
      <c r="D5" s="3" t="s">
        <v>33</v>
      </c>
      <c r="E5" s="3" t="s">
        <v>33</v>
      </c>
      <c r="F5" s="3" t="s">
        <v>33</v>
      </c>
      <c r="G5" s="3" t="s">
        <v>33</v>
      </c>
      <c r="H5" s="3" t="s">
        <v>33</v>
      </c>
      <c r="I5" s="3" t="s">
        <v>33</v>
      </c>
      <c r="J5" s="3" t="s">
        <v>33</v>
      </c>
      <c r="K5" s="3" t="s">
        <v>33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2ABC-21D7-C545-9532-5834EE2DC84F}">
  <dimension ref="A1:C3"/>
  <sheetViews>
    <sheetView workbookViewId="0">
      <selection activeCell="H22" sqref="H22"/>
    </sheetView>
  </sheetViews>
  <sheetFormatPr baseColWidth="10" defaultRowHeight="16" x14ac:dyDescent="0.2"/>
  <cols>
    <col min="1" max="1" width="14.83203125" bestFit="1" customWidth="1"/>
    <col min="2" max="2" width="24.1640625" bestFit="1" customWidth="1"/>
    <col min="3" max="3" width="10.83203125" style="18"/>
  </cols>
  <sheetData>
    <row r="1" spans="1:3" x14ac:dyDescent="0.2">
      <c r="A1" s="9" t="s">
        <v>31</v>
      </c>
      <c r="B1" s="9" t="s">
        <v>30</v>
      </c>
      <c r="C1" s="16" t="s">
        <v>32</v>
      </c>
    </row>
    <row r="2" spans="1:3" x14ac:dyDescent="0.2">
      <c r="A2" s="10" t="s">
        <v>26</v>
      </c>
      <c r="B2" s="11" t="s">
        <v>27</v>
      </c>
      <c r="C2" s="17">
        <v>194</v>
      </c>
    </row>
    <row r="3" spans="1:3" x14ac:dyDescent="0.2">
      <c r="A3" s="10" t="s">
        <v>28</v>
      </c>
      <c r="B3" s="11" t="s">
        <v>29</v>
      </c>
      <c r="C3" s="17">
        <v>204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F3C-9AB1-3F4F-A546-8C2A53F127B1}">
  <sheetPr>
    <pageSetUpPr fitToPage="1"/>
  </sheetPr>
  <dimension ref="A1:M7"/>
  <sheetViews>
    <sheetView workbookViewId="0">
      <selection activeCell="C9" sqref="C9"/>
    </sheetView>
  </sheetViews>
  <sheetFormatPr baseColWidth="10" defaultColWidth="15.6640625" defaultRowHeight="69" customHeight="1" x14ac:dyDescent="0.2"/>
  <cols>
    <col min="1" max="1" width="4.33203125" style="20" customWidth="1"/>
    <col min="2" max="4" width="15.1640625" style="19" bestFit="1" customWidth="1"/>
    <col min="5" max="7" width="15.1640625" style="20" bestFit="1" customWidth="1"/>
    <col min="8" max="10" width="14.6640625" style="20" bestFit="1" customWidth="1"/>
    <col min="11" max="13" width="14.6640625" style="19" bestFit="1" customWidth="1"/>
    <col min="14" max="16384" width="15.6640625" style="20"/>
  </cols>
  <sheetData>
    <row r="1" spans="1:13" ht="40" x14ac:dyDescent="0.2">
      <c r="B1" s="21" t="s">
        <v>27</v>
      </c>
      <c r="C1" s="21" t="s">
        <v>27</v>
      </c>
      <c r="D1" s="21" t="s">
        <v>27</v>
      </c>
      <c r="E1" s="21" t="s">
        <v>27</v>
      </c>
      <c r="F1" s="21" t="s">
        <v>27</v>
      </c>
      <c r="G1" s="21" t="s">
        <v>27</v>
      </c>
      <c r="H1" s="22" t="s">
        <v>29</v>
      </c>
      <c r="I1" s="22" t="s">
        <v>29</v>
      </c>
      <c r="J1" s="22" t="s">
        <v>29</v>
      </c>
      <c r="K1" s="22" t="s">
        <v>29</v>
      </c>
      <c r="L1" s="22" t="s">
        <v>29</v>
      </c>
      <c r="M1" s="22" t="s">
        <v>29</v>
      </c>
    </row>
    <row r="2" spans="1:13" ht="19" x14ac:dyDescent="0.2">
      <c r="B2" s="23">
        <v>1</v>
      </c>
      <c r="C2" s="23">
        <v>2</v>
      </c>
      <c r="D2" s="23">
        <v>3</v>
      </c>
      <c r="E2" s="23">
        <v>1</v>
      </c>
      <c r="F2" s="23">
        <v>2</v>
      </c>
      <c r="G2" s="23">
        <v>3</v>
      </c>
      <c r="H2" s="23">
        <v>1</v>
      </c>
      <c r="I2" s="23">
        <v>2</v>
      </c>
      <c r="J2" s="23">
        <v>3</v>
      </c>
      <c r="K2" s="23">
        <v>1</v>
      </c>
      <c r="L2" s="23">
        <v>2</v>
      </c>
      <c r="M2" s="23">
        <v>3</v>
      </c>
    </row>
    <row r="3" spans="1:13" ht="20" thickBot="1" x14ac:dyDescent="0.25">
      <c r="B3" s="23">
        <v>1</v>
      </c>
      <c r="C3" s="23">
        <v>2</v>
      </c>
      <c r="D3" s="23">
        <v>3</v>
      </c>
      <c r="E3" s="23">
        <v>4</v>
      </c>
      <c r="F3" s="23">
        <v>5</v>
      </c>
      <c r="G3" s="23">
        <v>6</v>
      </c>
      <c r="H3" s="23">
        <v>7</v>
      </c>
      <c r="I3" s="23">
        <v>8</v>
      </c>
      <c r="J3" s="23">
        <v>9</v>
      </c>
      <c r="K3" s="23">
        <v>10</v>
      </c>
      <c r="L3" s="23">
        <v>11</v>
      </c>
      <c r="M3" s="23">
        <v>12</v>
      </c>
    </row>
    <row r="4" spans="1:13" ht="69" customHeight="1" x14ac:dyDescent="0.2">
      <c r="A4" s="32" t="s">
        <v>37</v>
      </c>
      <c r="B4" s="28" t="s">
        <v>2</v>
      </c>
      <c r="C4" s="29" t="s">
        <v>2</v>
      </c>
      <c r="D4" s="29" t="s">
        <v>2</v>
      </c>
      <c r="E4" s="29" t="s">
        <v>2</v>
      </c>
      <c r="F4" s="29" t="s">
        <v>2</v>
      </c>
      <c r="G4" s="29" t="s">
        <v>2</v>
      </c>
      <c r="H4" s="30" t="s">
        <v>2</v>
      </c>
      <c r="I4" s="30" t="s">
        <v>2</v>
      </c>
      <c r="J4" s="30" t="s">
        <v>2</v>
      </c>
      <c r="K4" s="30" t="s">
        <v>2</v>
      </c>
      <c r="L4" s="30" t="s">
        <v>2</v>
      </c>
      <c r="M4" s="31" t="s">
        <v>2</v>
      </c>
    </row>
    <row r="5" spans="1:13" ht="69" customHeight="1" x14ac:dyDescent="0.2">
      <c r="A5" s="32" t="s">
        <v>38</v>
      </c>
      <c r="B5" s="24" t="s">
        <v>34</v>
      </c>
      <c r="C5" s="25" t="s">
        <v>34</v>
      </c>
      <c r="D5" s="25" t="s">
        <v>34</v>
      </c>
      <c r="E5" s="25" t="s">
        <v>34</v>
      </c>
      <c r="F5" s="25" t="s">
        <v>34</v>
      </c>
      <c r="G5" s="25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7" t="s">
        <v>34</v>
      </c>
    </row>
    <row r="6" spans="1:13" ht="69" customHeight="1" x14ac:dyDescent="0.2">
      <c r="A6" s="32" t="s">
        <v>39</v>
      </c>
      <c r="B6" s="33" t="s">
        <v>35</v>
      </c>
      <c r="C6" s="34" t="s">
        <v>35</v>
      </c>
      <c r="D6" s="34" t="s">
        <v>35</v>
      </c>
      <c r="E6" s="34" t="s">
        <v>35</v>
      </c>
      <c r="F6" s="34" t="s">
        <v>35</v>
      </c>
      <c r="G6" s="34" t="s">
        <v>35</v>
      </c>
      <c r="H6" s="35" t="s">
        <v>35</v>
      </c>
      <c r="I6" s="35" t="s">
        <v>35</v>
      </c>
      <c r="J6" s="35" t="s">
        <v>35</v>
      </c>
      <c r="K6" s="35" t="s">
        <v>35</v>
      </c>
      <c r="L6" s="35" t="s">
        <v>35</v>
      </c>
      <c r="M6" s="36" t="s">
        <v>35</v>
      </c>
    </row>
    <row r="7" spans="1:13" ht="69" customHeight="1" thickBot="1" x14ac:dyDescent="0.25">
      <c r="A7" s="32" t="s">
        <v>40</v>
      </c>
      <c r="B7" s="37" t="s">
        <v>36</v>
      </c>
      <c r="C7" s="38" t="s">
        <v>36</v>
      </c>
      <c r="D7" s="38" t="s">
        <v>36</v>
      </c>
      <c r="E7" s="38" t="s">
        <v>36</v>
      </c>
      <c r="F7" s="38" t="s">
        <v>36</v>
      </c>
      <c r="G7" s="38" t="s">
        <v>36</v>
      </c>
      <c r="H7" s="39" t="s">
        <v>36</v>
      </c>
      <c r="I7" s="39" t="s">
        <v>36</v>
      </c>
      <c r="J7" s="39" t="s">
        <v>36</v>
      </c>
      <c r="K7" s="39" t="s">
        <v>36</v>
      </c>
      <c r="L7" s="39" t="s">
        <v>36</v>
      </c>
      <c r="M7" s="40" t="s">
        <v>36</v>
      </c>
    </row>
  </sheetData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 Data</vt:lpstr>
      <vt:lpstr>Schedule</vt:lpstr>
      <vt:lpstr>Strains</vt:lpstr>
      <vt:lpstr>Dilutions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2023-12-18T14:46:56Z</cp:lastPrinted>
  <dcterms:created xsi:type="dcterms:W3CDTF">2023-11-30T14:52:19Z</dcterms:created>
  <dcterms:modified xsi:type="dcterms:W3CDTF">2023-12-20T15:32:12Z</dcterms:modified>
</cp:coreProperties>
</file>