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project_pokemon\trunk\Desginer\Plan\10数据表\"/>
    </mc:Choice>
  </mc:AlternateContent>
  <bookViews>
    <workbookView xWindow="0" yWindow="0" windowWidth="28455" windowHeight="12210"/>
  </bookViews>
  <sheets>
    <sheet name="charpter" sheetId="1" r:id="rId1"/>
    <sheet name="dungeonhard" sheetId="2" r:id="rId2"/>
    <sheet name="campaign" sheetId="3" r:id="rId3"/>
    <sheet name="dungeonrewards" sheetId="8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H14" i="1" l="1"/>
  <c r="H6" i="1"/>
  <c r="H7" i="1"/>
  <c r="H8" i="1"/>
  <c r="H9" i="1"/>
  <c r="H10" i="1"/>
  <c r="H11" i="1"/>
  <c r="H12" i="1"/>
  <c r="H13" i="1"/>
  <c r="H5" i="1"/>
  <c r="A6" i="1"/>
  <c r="A7" i="1"/>
  <c r="A8" i="1"/>
  <c r="A9" i="1"/>
  <c r="A10" i="1"/>
  <c r="A11" i="1"/>
  <c r="A12" i="1"/>
  <c r="A13" i="1"/>
  <c r="A14" i="1"/>
  <c r="A5" i="1"/>
  <c r="B99" i="3" l="1"/>
  <c r="B104" i="3"/>
  <c r="B109" i="3" s="1"/>
  <c r="B114" i="3" s="1"/>
  <c r="B119" i="3" s="1"/>
  <c r="B94" i="3"/>
  <c r="B93" i="3"/>
  <c r="B98" i="3"/>
  <c r="B103" i="3"/>
  <c r="B108" i="3" s="1"/>
  <c r="B113" i="3" s="1"/>
  <c r="B118" i="3" s="1"/>
  <c r="B92" i="3"/>
  <c r="B97" i="3" s="1"/>
  <c r="B102" i="3" s="1"/>
  <c r="B107" i="3" s="1"/>
  <c r="B112" i="3" s="1"/>
  <c r="B117" i="3" s="1"/>
  <c r="B91" i="3"/>
  <c r="B96" i="3"/>
  <c r="B101" i="3"/>
  <c r="B106" i="3" s="1"/>
  <c r="B111" i="3" s="1"/>
  <c r="B116" i="3" s="1"/>
  <c r="B90" i="3"/>
  <c r="B95" i="3" s="1"/>
  <c r="B100" i="3" s="1"/>
  <c r="B105" i="3" s="1"/>
  <c r="B110" i="3" s="1"/>
  <c r="B115" i="3" s="1"/>
</calcChain>
</file>

<file path=xl/comments1.xml><?xml version="1.0" encoding="utf-8"?>
<comments xmlns="http://schemas.openxmlformats.org/spreadsheetml/2006/main">
  <authors>
    <author>RL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<sst xmlns="http://schemas.openxmlformats.org/spreadsheetml/2006/main" count="129" uniqueCount="95">
  <si>
    <t>chaptertype</t>
  </si>
  <si>
    <t>FunctionType</t>
  </si>
  <si>
    <t>id</t>
  </si>
  <si>
    <t>chaptername</t>
  </si>
  <si>
    <t>count</t>
  </si>
  <si>
    <t>chapterlv</t>
  </si>
  <si>
    <t>recommendlv</t>
  </si>
  <si>
    <t>requirenumber</t>
  </si>
  <si>
    <t>副本名称</t>
  </si>
  <si>
    <t>章节类型1单人副本2多人副本3单人挑战</t>
  </si>
  <si>
    <t>挑战次数(多人副本按难度区分)</t>
  </si>
  <si>
    <t>推荐等级</t>
  </si>
  <si>
    <t>副本人数</t>
  </si>
  <si>
    <t>功能开发ID</t>
  </si>
  <si>
    <t>int</t>
  </si>
  <si>
    <t>string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</si>
  <si>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</t>
    </r>
  </si>
  <si>
    <t>单人挑战</t>
  </si>
  <si>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 xml:space="preserve"> </t>
    </r>
  </si>
  <si>
    <t>chapterid</t>
  </si>
  <si>
    <t>chapterid|harllv</t>
  </si>
  <si>
    <t>harllv</t>
  </si>
  <si>
    <t>recommendforce</t>
  </si>
  <si>
    <t>description</t>
  </si>
  <si>
    <t>scenes</t>
  </si>
  <si>
    <t>难度等级(1普通,2精英,3英雄)</t>
  </si>
  <si>
    <t>推荐战力</t>
  </si>
  <si>
    <t>副本描述</t>
  </si>
  <si>
    <t>场景位置(0为不需传送)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</si>
  <si>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tring</t>
    </r>
  </si>
  <si>
    <t>这里是副本的描述文字 1</t>
  </si>
  <si>
    <t>这里是副本的描述文字 2</t>
  </si>
  <si>
    <t>这里是副本的描述文字 3</t>
  </si>
  <si>
    <t>这里是副本的描述文字 4</t>
  </si>
  <si>
    <t>这里是副本的描述文字 5</t>
  </si>
  <si>
    <t>这里是副本的描述文字 6</t>
  </si>
  <si>
    <t>这里是副本的描述文字 7</t>
  </si>
  <si>
    <t>这里是副本的描述文字 8</t>
  </si>
  <si>
    <t>这里是副本的描述文字 9</t>
  </si>
  <si>
    <t>这里是副本的描述文字 10</t>
  </si>
  <si>
    <t>这里是副本的描述文字 11</t>
  </si>
  <si>
    <t>这里是副本的描述文字 12</t>
  </si>
  <si>
    <t>这里是副本的描述文字 13</t>
  </si>
  <si>
    <t>这里是副本的描述文字 14</t>
  </si>
  <si>
    <t>这里是副本的描述文字 15</t>
  </si>
  <si>
    <t>这里是副本的描述文字 16</t>
  </si>
  <si>
    <t>这里是副本的描述文字 17</t>
  </si>
  <si>
    <t>这里是副本的描述文字 18</t>
  </si>
  <si>
    <t>这里是副本的描述文字 19</t>
  </si>
  <si>
    <t>dungeonhardid</t>
  </si>
  <si>
    <t>monsterinfo</t>
  </si>
  <si>
    <t>Resetcycle</t>
  </si>
  <si>
    <t>award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</si>
  <si>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askshowid</t>
    </r>
  </si>
  <si>
    <t>怪物基础信息列表</t>
  </si>
  <si>
    <t>重置周期1为日刷新，2为周刷新，0为不会重置</t>
  </si>
  <si>
    <t>副本奖励</t>
  </si>
  <si>
    <t>显示任务id</t>
  </si>
  <si>
    <t>多人副本</t>
  </si>
  <si>
    <t>Order</t>
  </si>
  <si>
    <t>RewardCondition</t>
  </si>
  <si>
    <t>RewardItemID</t>
  </si>
  <si>
    <t>RewardItemNum</t>
  </si>
  <si>
    <t>RewardProbability</t>
  </si>
  <si>
    <t xml:space="preserve">MinLevelIndex </t>
  </si>
  <si>
    <t xml:space="preserve">MaxLevelIndex </t>
  </si>
  <si>
    <t>rewardpreview</t>
  </si>
  <si>
    <t>奖励ID，主键唯一不可重复</t>
  </si>
  <si>
    <t>奖励分组</t>
  </si>
  <si>
    <t>奖励类型，当类型为0时，RewardProbability指代概率（1000000为100%）
当类型为大于0的整数时，RewardProbability指代权重
且不同的整数代表不同的掉落包</t>
  </si>
  <si>
    <t>掉落物品ID</t>
  </si>
  <si>
    <t>掉落物品数量</t>
  </si>
  <si>
    <t>概率或权重</t>
  </si>
  <si>
    <t>最小等级</t>
  </si>
  <si>
    <t>最大等级</t>
  </si>
  <si>
    <t>奖励预览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</si>
  <si>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</t>
    </r>
  </si>
  <si>
    <t>这里是副本的描述文字 20</t>
  </si>
  <si>
    <t>章节ID</t>
    <phoneticPr fontId="3" type="noConversion"/>
  </si>
  <si>
    <r>
      <t>主键I</t>
    </r>
    <r>
      <rPr>
        <sz val="11"/>
        <color theme="1"/>
        <rFont val="宋体"/>
        <family val="3"/>
        <charset val="134"/>
        <scheme val="minor"/>
      </rPr>
      <t>D</t>
    </r>
    <phoneticPr fontId="3" type="noConversion"/>
  </si>
  <si>
    <t>副本开启等级</t>
    <phoneticPr fontId="3" type="noConversion"/>
  </si>
  <si>
    <t>map表的传送ID(0为不需传送)</t>
    <phoneticPr fontId="3" type="noConversion"/>
  </si>
  <si>
    <t>关卡ID=章节ID*100+难度ID</t>
    <phoneticPr fontId="3" type="noConversion"/>
  </si>
  <si>
    <t>关卡ID</t>
    <phoneticPr fontId="3" type="noConversion"/>
  </si>
  <si>
    <t>章节ID，取玩法对应怪物ID的前3位</t>
    <phoneticPr fontId="3" type="noConversion"/>
  </si>
  <si>
    <t>洞穴挑战</t>
  </si>
  <si>
    <t>火箭队驱逐</t>
  </si>
  <si>
    <t>联盟委托综合</t>
  </si>
  <si>
    <t>对决副本</t>
  </si>
  <si>
    <t>冠军挑战</t>
  </si>
  <si>
    <t>喵喵怪的飞行委托</t>
  </si>
  <si>
    <t>阿克罗马博士副本</t>
  </si>
  <si>
    <t>等离子团副本</t>
  </si>
  <si>
    <t>联盟挑战副本</t>
  </si>
  <si>
    <t>霸主狩猎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</si>
</sst>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51;&#33021;&#24320;&#25918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_怪物ID规则"/>
      <sheetName val="monsterlevel"/>
      <sheetName val="monstertype"/>
      <sheetName val="monsterstrength"/>
      <sheetName val="boss"/>
    </sheetNames>
    <sheetDataSet>
      <sheetData sheetId="0"/>
      <sheetData sheetId="1">
        <row r="1">
          <cell r="B1" t="str">
            <v>名称</v>
          </cell>
          <cell r="C1" t="str">
            <v>种类</v>
          </cell>
          <cell r="D1" t="str">
            <v>难度</v>
          </cell>
          <cell r="E1" t="str">
            <v>ID段
类型1位数，种类2位数，难度2位数，怪物2位数</v>
          </cell>
        </row>
        <row r="2">
          <cell r="B2" t="str">
            <v>对决副本</v>
          </cell>
          <cell r="C2">
            <v>1</v>
          </cell>
          <cell r="D2">
            <v>1</v>
          </cell>
          <cell r="E2">
            <v>1010100</v>
          </cell>
        </row>
        <row r="3">
          <cell r="B3" t="str">
            <v>对决副本</v>
          </cell>
          <cell r="C3">
            <v>1</v>
          </cell>
          <cell r="D3">
            <v>2</v>
          </cell>
          <cell r="E3">
            <v>1010200</v>
          </cell>
        </row>
        <row r="4">
          <cell r="B4" t="str">
            <v>对决副本</v>
          </cell>
          <cell r="C4">
            <v>1</v>
          </cell>
          <cell r="D4">
            <v>3</v>
          </cell>
          <cell r="E4">
            <v>1010300</v>
          </cell>
        </row>
        <row r="5">
          <cell r="B5" t="str">
            <v>冠军挑战</v>
          </cell>
          <cell r="C5">
            <v>2</v>
          </cell>
          <cell r="D5">
            <v>1</v>
          </cell>
          <cell r="E5">
            <v>1020100</v>
          </cell>
        </row>
        <row r="6">
          <cell r="B6" t="str">
            <v>冠军挑战</v>
          </cell>
          <cell r="C6">
            <v>2</v>
          </cell>
          <cell r="D6">
            <v>2</v>
          </cell>
          <cell r="E6">
            <v>1020200</v>
          </cell>
        </row>
        <row r="7">
          <cell r="B7" t="str">
            <v>冠军挑战</v>
          </cell>
          <cell r="C7">
            <v>2</v>
          </cell>
          <cell r="D7">
            <v>3</v>
          </cell>
          <cell r="E7">
            <v>1020300</v>
          </cell>
        </row>
        <row r="8">
          <cell r="B8" t="str">
            <v>喵喵怪的飞行委托</v>
          </cell>
          <cell r="C8">
            <v>3</v>
          </cell>
          <cell r="D8">
            <v>1</v>
          </cell>
          <cell r="E8">
            <v>1030100</v>
          </cell>
        </row>
        <row r="9">
          <cell r="B9" t="str">
            <v>喵喵怪的飞行委托</v>
          </cell>
          <cell r="C9">
            <v>3</v>
          </cell>
          <cell r="D9">
            <v>2</v>
          </cell>
          <cell r="E9">
            <v>1030200</v>
          </cell>
        </row>
        <row r="10">
          <cell r="B10" t="str">
            <v>喵喵怪的飞行委托</v>
          </cell>
          <cell r="C10">
            <v>3</v>
          </cell>
          <cell r="D10">
            <v>3</v>
          </cell>
          <cell r="E10">
            <v>1030300</v>
          </cell>
        </row>
        <row r="11">
          <cell r="B11" t="str">
            <v>洞穴挑战</v>
          </cell>
          <cell r="C11">
            <v>1</v>
          </cell>
          <cell r="D11">
            <v>1</v>
          </cell>
          <cell r="E11">
            <v>2010100</v>
          </cell>
        </row>
        <row r="12">
          <cell r="B12" t="str">
            <v>洞穴挑战</v>
          </cell>
          <cell r="C12">
            <v>1</v>
          </cell>
          <cell r="D12">
            <v>2</v>
          </cell>
          <cell r="E12">
            <v>2010200</v>
          </cell>
        </row>
        <row r="13">
          <cell r="B13" t="str">
            <v>洞穴挑战</v>
          </cell>
          <cell r="C13">
            <v>1</v>
          </cell>
          <cell r="D13">
            <v>3</v>
          </cell>
          <cell r="E13">
            <v>2010300</v>
          </cell>
        </row>
        <row r="14">
          <cell r="B14" t="str">
            <v>火箭队驱逐</v>
          </cell>
          <cell r="C14">
            <v>2</v>
          </cell>
          <cell r="D14">
            <v>1</v>
          </cell>
          <cell r="E14">
            <v>2020100</v>
          </cell>
        </row>
        <row r="15">
          <cell r="B15" t="str">
            <v>火箭队驱逐</v>
          </cell>
          <cell r="C15">
            <v>2</v>
          </cell>
          <cell r="D15">
            <v>2</v>
          </cell>
          <cell r="E15">
            <v>2020200</v>
          </cell>
        </row>
        <row r="16">
          <cell r="B16" t="str">
            <v>火箭队驱逐</v>
          </cell>
          <cell r="C16">
            <v>2</v>
          </cell>
          <cell r="D16">
            <v>3</v>
          </cell>
          <cell r="E16">
            <v>2020300</v>
          </cell>
        </row>
        <row r="17">
          <cell r="B17" t="str">
            <v>联盟委托综合</v>
          </cell>
          <cell r="C17">
            <v>3</v>
          </cell>
          <cell r="D17">
            <v>1</v>
          </cell>
          <cell r="E17">
            <v>2030100</v>
          </cell>
        </row>
        <row r="18">
          <cell r="B18" t="str">
            <v>联盟委托综合</v>
          </cell>
          <cell r="C18">
            <v>3</v>
          </cell>
          <cell r="D18">
            <v>2</v>
          </cell>
          <cell r="E18">
            <v>2030200</v>
          </cell>
        </row>
        <row r="19">
          <cell r="B19" t="str">
            <v>联盟委托综合</v>
          </cell>
          <cell r="C19">
            <v>3</v>
          </cell>
          <cell r="D19">
            <v>3</v>
          </cell>
          <cell r="E19">
            <v>2030300</v>
          </cell>
        </row>
        <row r="20">
          <cell r="B20" t="str">
            <v>阿克罗马博士副本</v>
          </cell>
          <cell r="C20">
            <v>1</v>
          </cell>
          <cell r="D20">
            <v>1</v>
          </cell>
          <cell r="E20">
            <v>3010100</v>
          </cell>
        </row>
        <row r="21">
          <cell r="B21" t="str">
            <v>阿克罗马博士副本</v>
          </cell>
          <cell r="C21">
            <v>1</v>
          </cell>
          <cell r="D21">
            <v>2</v>
          </cell>
          <cell r="E21">
            <v>3010200</v>
          </cell>
        </row>
        <row r="22">
          <cell r="B22" t="str">
            <v>等离子团副本</v>
          </cell>
          <cell r="C22">
            <v>2</v>
          </cell>
          <cell r="D22">
            <v>1</v>
          </cell>
          <cell r="E22">
            <v>3020100</v>
          </cell>
        </row>
        <row r="23">
          <cell r="B23" t="str">
            <v>等离子团副本</v>
          </cell>
          <cell r="C23">
            <v>2</v>
          </cell>
          <cell r="D23">
            <v>2</v>
          </cell>
          <cell r="E23">
            <v>3020200</v>
          </cell>
        </row>
        <row r="24">
          <cell r="B24" t="str">
            <v>联盟挑战副本</v>
          </cell>
          <cell r="C24">
            <v>3</v>
          </cell>
          <cell r="D24">
            <v>1</v>
          </cell>
          <cell r="E24">
            <v>3030100</v>
          </cell>
        </row>
        <row r="25">
          <cell r="B25" t="str">
            <v>联盟挑战副本</v>
          </cell>
          <cell r="C25">
            <v>3</v>
          </cell>
          <cell r="D25">
            <v>2</v>
          </cell>
          <cell r="E25">
            <v>3030200</v>
          </cell>
        </row>
        <row r="26">
          <cell r="B26" t="str">
            <v>霸主狩猎</v>
          </cell>
          <cell r="C26">
            <v>1</v>
          </cell>
          <cell r="D26">
            <v>1</v>
          </cell>
          <cell r="E26">
            <v>4010100</v>
          </cell>
        </row>
        <row r="27">
          <cell r="B27" t="str">
            <v>神兽挑战</v>
          </cell>
          <cell r="C27">
            <v>2</v>
          </cell>
          <cell r="D27">
            <v>1</v>
          </cell>
          <cell r="E27">
            <v>4020100</v>
          </cell>
        </row>
        <row r="28">
          <cell r="B28" t="str">
            <v>宝可梦中心委托</v>
          </cell>
          <cell r="C28">
            <v>1</v>
          </cell>
          <cell r="D28">
            <v>1</v>
          </cell>
          <cell r="E28">
            <v>5010100</v>
          </cell>
        </row>
        <row r="29">
          <cell r="B29" t="str">
            <v>博士委托</v>
          </cell>
          <cell r="C29">
            <v>2</v>
          </cell>
          <cell r="D29">
            <v>1</v>
          </cell>
          <cell r="E29">
            <v>5020100</v>
          </cell>
        </row>
        <row r="30">
          <cell r="B30" t="str">
            <v>城镇巡逻委托</v>
          </cell>
          <cell r="C30">
            <v>3</v>
          </cell>
          <cell r="D30">
            <v>1</v>
          </cell>
          <cell r="E30">
            <v>5030100</v>
          </cell>
        </row>
        <row r="31">
          <cell r="B31" t="str">
            <v>考古博士委托</v>
          </cell>
          <cell r="C31">
            <v>4</v>
          </cell>
          <cell r="D31">
            <v>1</v>
          </cell>
          <cell r="E31">
            <v>5040100</v>
          </cell>
        </row>
        <row r="32">
          <cell r="B32" t="str">
            <v>每日道馆委托综合</v>
          </cell>
          <cell r="C32">
            <v>5</v>
          </cell>
          <cell r="D32">
            <v>1</v>
          </cell>
          <cell r="E32">
            <v>5050100</v>
          </cell>
        </row>
        <row r="33">
          <cell r="B33" t="str">
            <v>平息狂化</v>
          </cell>
          <cell r="C33">
            <v>6</v>
          </cell>
          <cell r="D33">
            <v>1</v>
          </cell>
          <cell r="E33">
            <v>5060100</v>
          </cell>
        </row>
        <row r="34">
          <cell r="B34" t="str">
            <v>商店送货任务</v>
          </cell>
          <cell r="C34">
            <v>7</v>
          </cell>
          <cell r="D34">
            <v>1</v>
          </cell>
          <cell r="E34">
            <v>5070100</v>
          </cell>
        </row>
        <row r="35">
          <cell r="B35" t="str">
            <v>训练师挑战</v>
          </cell>
          <cell r="C35">
            <v>8</v>
          </cell>
          <cell r="D35">
            <v>1</v>
          </cell>
          <cell r="E35">
            <v>5080100</v>
          </cell>
        </row>
        <row r="36">
          <cell r="B36" t="str">
            <v>野外探索</v>
          </cell>
          <cell r="C36">
            <v>9</v>
          </cell>
          <cell r="D36">
            <v>1</v>
          </cell>
          <cell r="E36">
            <v>5090100</v>
          </cell>
        </row>
        <row r="37">
          <cell r="B37" t="str">
            <v>遗迹探索</v>
          </cell>
          <cell r="C37">
            <v>10</v>
          </cell>
          <cell r="D37">
            <v>1</v>
          </cell>
          <cell r="E37">
            <v>5100100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open"/>
      <sheetName val="functionopenreward"/>
    </sheetNames>
    <sheetDataSet>
      <sheetData sheetId="0">
        <row r="2">
          <cell r="B2" t="str">
            <v>FunctionType</v>
          </cell>
          <cell r="E2" t="str">
            <v>LevelDescription</v>
          </cell>
        </row>
        <row r="3">
          <cell r="B3" t="str">
            <v>功能类型</v>
          </cell>
          <cell r="E3" t="str">
            <v>等级描述</v>
          </cell>
        </row>
        <row r="4">
          <cell r="B4" t="str">
            <v>int</v>
          </cell>
          <cell r="E4" t="str">
            <v>string</v>
          </cell>
        </row>
        <row r="5">
          <cell r="B5">
            <v>1</v>
          </cell>
          <cell r="E5" t="str">
            <v>徽章</v>
          </cell>
        </row>
        <row r="6">
          <cell r="B6">
            <v>2</v>
          </cell>
          <cell r="E6" t="str">
            <v>装备强化</v>
          </cell>
        </row>
        <row r="7">
          <cell r="B7">
            <v>3</v>
          </cell>
          <cell r="E7" t="str">
            <v>装备进阶</v>
          </cell>
        </row>
        <row r="8">
          <cell r="B8">
            <v>4</v>
          </cell>
          <cell r="E8" t="str">
            <v>装备升星</v>
          </cell>
        </row>
        <row r="9">
          <cell r="B9">
            <v>5</v>
          </cell>
          <cell r="E9" t="str">
            <v>饰品强化</v>
          </cell>
        </row>
        <row r="10">
          <cell r="B10">
            <v>6</v>
          </cell>
          <cell r="E10" t="str">
            <v>饰品进阶</v>
          </cell>
        </row>
        <row r="11">
          <cell r="B11">
            <v>7</v>
          </cell>
          <cell r="E11" t="str">
            <v>宝物强化</v>
          </cell>
        </row>
        <row r="12">
          <cell r="B12">
            <v>8</v>
          </cell>
          <cell r="E12" t="str">
            <v>宝物进阶</v>
          </cell>
        </row>
        <row r="13">
          <cell r="B13">
            <v>9</v>
          </cell>
          <cell r="E13" t="str">
            <v>主角称号</v>
          </cell>
        </row>
        <row r="14">
          <cell r="B14">
            <v>10</v>
          </cell>
          <cell r="E14" t="str">
            <v>主角时装</v>
          </cell>
        </row>
        <row r="15">
          <cell r="B15">
            <v>11</v>
          </cell>
          <cell r="E15" t="str">
            <v>翅膀翅膀升级</v>
          </cell>
        </row>
        <row r="16">
          <cell r="B16">
            <v>12</v>
          </cell>
          <cell r="E16" t="str">
            <v>翅膀翅膀进阶</v>
          </cell>
        </row>
        <row r="17">
          <cell r="B17">
            <v>13</v>
          </cell>
          <cell r="E17" t="str">
            <v>翅膀翅膀升星</v>
          </cell>
        </row>
        <row r="18">
          <cell r="B18">
            <v>14</v>
          </cell>
          <cell r="E18" t="str">
            <v>坐骑升级</v>
          </cell>
        </row>
        <row r="19">
          <cell r="B19">
            <v>15</v>
          </cell>
          <cell r="E19" t="str">
            <v>天赋升级</v>
          </cell>
        </row>
        <row r="20">
          <cell r="B20">
            <v>16</v>
          </cell>
          <cell r="E20" t="str">
            <v>宠物图鉴图鉴</v>
          </cell>
        </row>
        <row r="21">
          <cell r="B21">
            <v>17</v>
          </cell>
          <cell r="E21" t="str">
            <v>宠物升级</v>
          </cell>
        </row>
        <row r="22">
          <cell r="B22">
            <v>18</v>
          </cell>
          <cell r="E22" t="str">
            <v>宠物特性重置</v>
          </cell>
        </row>
        <row r="23">
          <cell r="B23">
            <v>19</v>
          </cell>
          <cell r="E23" t="str">
            <v>宠物性格转换</v>
          </cell>
        </row>
        <row r="24">
          <cell r="B24">
            <v>20</v>
          </cell>
          <cell r="E24" t="str">
            <v>宠物资质提升</v>
          </cell>
        </row>
        <row r="25">
          <cell r="B25">
            <v>21</v>
          </cell>
          <cell r="E25" t="str">
            <v>宠物亲密等级提升</v>
          </cell>
        </row>
        <row r="26">
          <cell r="B26">
            <v>22</v>
          </cell>
          <cell r="E26" t="str">
            <v>宠物进化（神兽无进化）</v>
          </cell>
        </row>
        <row r="27">
          <cell r="B27">
            <v>23</v>
          </cell>
          <cell r="E27" t="str">
            <v>宠物宠物装备强化</v>
          </cell>
        </row>
        <row r="28">
          <cell r="B28">
            <v>24</v>
          </cell>
          <cell r="E28" t="str">
            <v>宠物宠物装备进阶</v>
          </cell>
        </row>
        <row r="29">
          <cell r="B29">
            <v>25</v>
          </cell>
          <cell r="E29" t="str">
            <v>宠物宠物装备升星</v>
          </cell>
        </row>
        <row r="30">
          <cell r="B30">
            <v>26</v>
          </cell>
          <cell r="E30" t="str">
            <v>宠物宝物获得（宝物通用）</v>
          </cell>
        </row>
        <row r="31">
          <cell r="B31">
            <v>27</v>
          </cell>
          <cell r="E31" t="str">
            <v>宠物宝物强化（宝物通用）</v>
          </cell>
        </row>
        <row r="32">
          <cell r="B32">
            <v>28</v>
          </cell>
          <cell r="E32" t="str">
            <v>宠物宝物进阶（宝物通用）</v>
          </cell>
        </row>
        <row r="33">
          <cell r="B33">
            <v>29</v>
          </cell>
          <cell r="E33" t="str">
            <v>商店</v>
          </cell>
        </row>
        <row r="34">
          <cell r="B34">
            <v>30</v>
          </cell>
          <cell r="E34" t="str">
            <v>道具背包</v>
          </cell>
        </row>
        <row r="35">
          <cell r="B35">
            <v>31</v>
          </cell>
          <cell r="E35" t="str">
            <v>组队系统</v>
          </cell>
        </row>
        <row r="36">
          <cell r="B36">
            <v>32</v>
          </cell>
          <cell r="E36" t="str">
            <v>邮件</v>
          </cell>
        </row>
        <row r="37">
          <cell r="B37">
            <v>33</v>
          </cell>
          <cell r="E37" t="str">
            <v>我要变强</v>
          </cell>
        </row>
        <row r="38">
          <cell r="B38">
            <v>34</v>
          </cell>
          <cell r="E38" t="str">
            <v>功能预告</v>
          </cell>
        </row>
        <row r="39">
          <cell r="B39">
            <v>35</v>
          </cell>
          <cell r="E39" t="str">
            <v>日常活动</v>
          </cell>
        </row>
        <row r="40">
          <cell r="B40">
            <v>36</v>
          </cell>
          <cell r="E40" t="str">
            <v>挂机地图</v>
          </cell>
        </row>
        <row r="41">
          <cell r="B41">
            <v>37</v>
          </cell>
          <cell r="E41" t="str">
            <v>抽奖</v>
          </cell>
        </row>
        <row r="42">
          <cell r="B42">
            <v>38</v>
          </cell>
          <cell r="E42" t="str">
            <v>成就</v>
          </cell>
        </row>
        <row r="43">
          <cell r="B43">
            <v>39</v>
          </cell>
          <cell r="E43" t="str">
            <v>VIP</v>
          </cell>
        </row>
        <row r="44">
          <cell r="B44">
            <v>40</v>
          </cell>
          <cell r="E44" t="str">
            <v>聊天系统</v>
          </cell>
        </row>
        <row r="45">
          <cell r="B45">
            <v>41</v>
          </cell>
          <cell r="E45" t="str">
            <v>好友</v>
          </cell>
        </row>
        <row r="46">
          <cell r="B46">
            <v>42</v>
          </cell>
          <cell r="E46" t="str">
            <v>排行榜</v>
          </cell>
        </row>
        <row r="47">
          <cell r="B47">
            <v>43</v>
          </cell>
          <cell r="E47" t="str">
            <v>师徒</v>
          </cell>
        </row>
        <row r="48">
          <cell r="B48">
            <v>44</v>
          </cell>
          <cell r="E48" t="str">
            <v>结婚</v>
          </cell>
        </row>
        <row r="49">
          <cell r="B49">
            <v>45</v>
          </cell>
          <cell r="E49" t="str">
            <v>工会系统工会基础功能</v>
          </cell>
        </row>
        <row r="50">
          <cell r="B50">
            <v>46</v>
          </cell>
          <cell r="E50" t="str">
            <v>世界BOSS</v>
          </cell>
        </row>
        <row r="51">
          <cell r="B51">
            <v>47</v>
          </cell>
          <cell r="E51" t="str">
            <v>运营活动</v>
          </cell>
        </row>
        <row r="52">
          <cell r="B52">
            <v>48</v>
          </cell>
          <cell r="E52" t="str">
            <v>霸主狩猎</v>
          </cell>
        </row>
        <row r="53">
          <cell r="B53">
            <v>49</v>
          </cell>
          <cell r="E53" t="str">
            <v>神兽挑战</v>
          </cell>
        </row>
        <row r="54">
          <cell r="B54">
            <v>50</v>
          </cell>
          <cell r="E54" t="str">
            <v>洞穴挑战</v>
          </cell>
        </row>
        <row r="55">
          <cell r="B55">
            <v>51</v>
          </cell>
          <cell r="E55" t="str">
            <v>联盟委托综合</v>
          </cell>
        </row>
        <row r="56">
          <cell r="B56">
            <v>52</v>
          </cell>
          <cell r="E56" t="str">
            <v>火箭队驱逐</v>
          </cell>
        </row>
        <row r="57">
          <cell r="B57">
            <v>53</v>
          </cell>
          <cell r="E57" t="str">
            <v>对决副本</v>
          </cell>
        </row>
        <row r="58">
          <cell r="B58">
            <v>54</v>
          </cell>
          <cell r="E58" t="str">
            <v>冠军挑战</v>
          </cell>
        </row>
        <row r="59">
          <cell r="B59">
            <v>55</v>
          </cell>
          <cell r="E59" t="str">
            <v>喵喵怪的飞行委托</v>
          </cell>
        </row>
        <row r="60">
          <cell r="B60">
            <v>56</v>
          </cell>
          <cell r="E60" t="str">
            <v>阿克罗马博士副本</v>
          </cell>
        </row>
        <row r="61">
          <cell r="B61">
            <v>57</v>
          </cell>
          <cell r="E61" t="str">
            <v>等离子团副本</v>
          </cell>
        </row>
        <row r="62">
          <cell r="B62">
            <v>58</v>
          </cell>
          <cell r="E62" t="str">
            <v>联盟挑战副本</v>
          </cell>
        </row>
        <row r="63">
          <cell r="B63">
            <v>59</v>
          </cell>
          <cell r="E63" t="str">
            <v>宝可梦中心委托任务</v>
          </cell>
        </row>
        <row r="64">
          <cell r="B64">
            <v>60</v>
          </cell>
          <cell r="E64" t="str">
            <v>博士委托任务</v>
          </cell>
        </row>
        <row r="65">
          <cell r="B65">
            <v>61</v>
          </cell>
          <cell r="E65" t="str">
            <v>城镇巡逻委托任务</v>
          </cell>
        </row>
        <row r="66">
          <cell r="B66">
            <v>62</v>
          </cell>
          <cell r="E66" t="str">
            <v>考古博士委托任务</v>
          </cell>
        </row>
        <row r="67">
          <cell r="B67">
            <v>63</v>
          </cell>
          <cell r="E67" t="str">
            <v>每日道馆委托综合任务</v>
          </cell>
        </row>
        <row r="68">
          <cell r="B68">
            <v>64</v>
          </cell>
          <cell r="E68" t="str">
            <v>平息狂化任务</v>
          </cell>
        </row>
        <row r="69">
          <cell r="B69">
            <v>65</v>
          </cell>
          <cell r="E69" t="str">
            <v>商店送货任务任务</v>
          </cell>
        </row>
        <row r="70">
          <cell r="B70">
            <v>66</v>
          </cell>
          <cell r="E70" t="str">
            <v>训练师挑战任务</v>
          </cell>
        </row>
        <row r="71">
          <cell r="B71">
            <v>67</v>
          </cell>
          <cell r="E71" t="str">
            <v>野外探索任务</v>
          </cell>
        </row>
        <row r="72">
          <cell r="B72">
            <v>68</v>
          </cell>
          <cell r="E72" t="str">
            <v>遗迹探索任务</v>
          </cell>
        </row>
        <row r="73">
          <cell r="B73">
            <v>69</v>
          </cell>
          <cell r="E73" t="str">
            <v>单人竞技场</v>
          </cell>
        </row>
        <row r="74">
          <cell r="B74">
            <v>70</v>
          </cell>
          <cell r="E74" t="str">
            <v>帮战</v>
          </cell>
        </row>
        <row r="75">
          <cell r="B75">
            <v>71</v>
          </cell>
          <cell r="E75" t="str">
            <v>战斗模式</v>
          </cell>
        </row>
        <row r="76">
          <cell r="B76">
            <v>72</v>
          </cell>
          <cell r="E76" t="str">
            <v>跨服匹配赛</v>
          </cell>
        </row>
        <row r="77">
          <cell r="B77">
            <v>73</v>
          </cell>
          <cell r="E77" t="str">
            <v>跨服策略玩法</v>
          </cell>
        </row>
        <row r="78">
          <cell r="B78">
            <v>74</v>
          </cell>
          <cell r="E78" t="str">
            <v>巅峰竞技场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D23" sqref="D23"/>
    </sheetView>
  </sheetViews>
  <sheetFormatPr defaultColWidth="9" defaultRowHeight="13.5" x14ac:dyDescent="0.15"/>
  <cols>
    <col min="1" max="1" width="14.125" customWidth="1"/>
    <col min="2" max="2" width="14" customWidth="1"/>
    <col min="3" max="3" width="12.75" customWidth="1"/>
    <col min="4" max="4" width="29.375" customWidth="1"/>
    <col min="5" max="5" width="10.5" customWidth="1"/>
    <col min="6" max="6" width="12.75" customWidth="1"/>
    <col min="7" max="7" width="15" customWidth="1"/>
    <col min="8" max="8" width="13.875" customWidth="1"/>
  </cols>
  <sheetData>
    <row r="1" spans="1:8" x14ac:dyDescent="0.15">
      <c r="A1" t="s">
        <v>0</v>
      </c>
      <c r="B1" s="1" t="s">
        <v>1</v>
      </c>
    </row>
    <row r="2" spans="1:8" x14ac:dyDescent="0.15">
      <c r="A2" t="s">
        <v>2</v>
      </c>
      <c r="B2" t="s">
        <v>3</v>
      </c>
      <c r="C2" t="s">
        <v>0</v>
      </c>
      <c r="D2" t="s">
        <v>4</v>
      </c>
      <c r="E2" t="s">
        <v>5</v>
      </c>
      <c r="F2" t="s">
        <v>6</v>
      </c>
      <c r="G2" t="s">
        <v>7</v>
      </c>
      <c r="H2" s="1" t="s">
        <v>1</v>
      </c>
    </row>
    <row r="3" spans="1:8" s="5" customFormat="1" ht="54" x14ac:dyDescent="0.15">
      <c r="A3" s="6" t="s">
        <v>84</v>
      </c>
      <c r="B3" s="5" t="s">
        <v>8</v>
      </c>
      <c r="C3" s="5" t="s">
        <v>9</v>
      </c>
      <c r="D3" s="5" t="s">
        <v>10</v>
      </c>
      <c r="E3" s="6" t="s">
        <v>80</v>
      </c>
      <c r="F3" s="5" t="s">
        <v>11</v>
      </c>
      <c r="G3" s="5" t="s">
        <v>12</v>
      </c>
      <c r="H3" s="5" t="s">
        <v>13</v>
      </c>
    </row>
    <row r="4" spans="1:8" x14ac:dyDescent="0.15">
      <c r="A4" t="s">
        <v>14</v>
      </c>
      <c r="B4" t="s">
        <v>15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s="1" t="s">
        <v>16</v>
      </c>
    </row>
    <row r="5" spans="1:8" x14ac:dyDescent="0.15">
      <c r="A5" t="str">
        <f>LEFT(VLOOKUP(B5,[1]_怪物ID规则!$B:$E,4,0),3)</f>
        <v>201</v>
      </c>
      <c r="B5" t="s">
        <v>85</v>
      </c>
      <c r="C5">
        <v>3</v>
      </c>
      <c r="D5">
        <v>1</v>
      </c>
      <c r="E5">
        <v>1</v>
      </c>
      <c r="F5">
        <v>20</v>
      </c>
      <c r="G5">
        <v>1</v>
      </c>
      <c r="H5">
        <f>VLOOKUP($B5,CHOOSE({1,2},[2]functionopen!$E$1:$E$65536,[2]functionopen!$B$1:$B$65536),2,0)</f>
        <v>50</v>
      </c>
    </row>
    <row r="6" spans="1:8" x14ac:dyDescent="0.15">
      <c r="A6" t="str">
        <f>LEFT(VLOOKUP(B6,[1]_怪物ID规则!$B:$E,4,0),3)</f>
        <v>202</v>
      </c>
      <c r="B6" t="s">
        <v>86</v>
      </c>
      <c r="C6">
        <v>3</v>
      </c>
      <c r="D6">
        <v>1</v>
      </c>
      <c r="E6">
        <v>1</v>
      </c>
      <c r="F6">
        <v>20</v>
      </c>
      <c r="G6">
        <v>1</v>
      </c>
      <c r="H6">
        <f>VLOOKUP($B6,CHOOSE({1,2},[2]functionopen!$E$1:$E$65536,[2]functionopen!$B$1:$B$65536),2,0)</f>
        <v>52</v>
      </c>
    </row>
    <row r="7" spans="1:8" x14ac:dyDescent="0.15">
      <c r="A7" t="str">
        <f>LEFT(VLOOKUP(B7,[1]_怪物ID规则!$B:$E,4,0),3)</f>
        <v>203</v>
      </c>
      <c r="B7" t="s">
        <v>87</v>
      </c>
      <c r="C7">
        <v>3</v>
      </c>
      <c r="D7">
        <v>1</v>
      </c>
      <c r="E7">
        <v>1</v>
      </c>
      <c r="F7">
        <v>20</v>
      </c>
      <c r="G7">
        <v>1</v>
      </c>
      <c r="H7">
        <f>VLOOKUP($B7,CHOOSE({1,2},[2]functionopen!$E$1:$E$65536,[2]functionopen!$B$1:$B$65536),2,0)</f>
        <v>51</v>
      </c>
    </row>
    <row r="8" spans="1:8" x14ac:dyDescent="0.15">
      <c r="A8" t="str">
        <f>LEFT(VLOOKUP(B8,[1]_怪物ID规则!$B:$E,4,0),3)</f>
        <v>101</v>
      </c>
      <c r="B8" s="1" t="s">
        <v>88</v>
      </c>
      <c r="C8">
        <v>1</v>
      </c>
      <c r="D8">
        <v>1</v>
      </c>
      <c r="E8">
        <v>1</v>
      </c>
      <c r="F8">
        <v>20</v>
      </c>
      <c r="G8">
        <v>3</v>
      </c>
      <c r="H8">
        <f>VLOOKUP($B8,CHOOSE({1,2},[2]functionopen!$E$1:$E$65536,[2]functionopen!$B$1:$B$65536),2,0)</f>
        <v>53</v>
      </c>
    </row>
    <row r="9" spans="1:8" x14ac:dyDescent="0.15">
      <c r="A9" t="str">
        <f>LEFT(VLOOKUP(B9,[1]_怪物ID规则!$B:$E,4,0),3)</f>
        <v>102</v>
      </c>
      <c r="B9" s="1" t="s">
        <v>89</v>
      </c>
      <c r="C9">
        <v>1</v>
      </c>
      <c r="D9">
        <v>1</v>
      </c>
      <c r="E9">
        <v>1</v>
      </c>
      <c r="F9">
        <v>21</v>
      </c>
      <c r="G9">
        <v>3</v>
      </c>
      <c r="H9">
        <f>VLOOKUP($B9,CHOOSE({1,2},[2]functionopen!$E$1:$E$65536,[2]functionopen!$B$1:$B$65536),2,0)</f>
        <v>54</v>
      </c>
    </row>
    <row r="10" spans="1:8" x14ac:dyDescent="0.15">
      <c r="A10" t="str">
        <f>LEFT(VLOOKUP(B10,[1]_怪物ID规则!$B:$E,4,0),3)</f>
        <v>103</v>
      </c>
      <c r="B10" s="1" t="s">
        <v>90</v>
      </c>
      <c r="C10">
        <v>1</v>
      </c>
      <c r="D10">
        <v>1</v>
      </c>
      <c r="E10">
        <v>1</v>
      </c>
      <c r="F10">
        <v>22</v>
      </c>
      <c r="G10">
        <v>3</v>
      </c>
      <c r="H10">
        <f>VLOOKUP($B10,CHOOSE({1,2},[2]functionopen!$E$1:$E$65536,[2]functionopen!$B$1:$B$65536),2,0)</f>
        <v>55</v>
      </c>
    </row>
    <row r="11" spans="1:8" x14ac:dyDescent="0.15">
      <c r="A11" t="str">
        <f>LEFT(VLOOKUP(B11,[1]_怪物ID规则!$B:$E,4,0),3)</f>
        <v>301</v>
      </c>
      <c r="B11" s="1" t="s">
        <v>91</v>
      </c>
      <c r="C11">
        <v>2</v>
      </c>
      <c r="D11">
        <v>1</v>
      </c>
      <c r="E11">
        <v>1</v>
      </c>
      <c r="F11">
        <v>23</v>
      </c>
      <c r="G11">
        <v>3</v>
      </c>
      <c r="H11">
        <f>VLOOKUP($B11,CHOOSE({1,2},[2]functionopen!$E$1:$E$65536,[2]functionopen!$B$1:$B$65536),2,0)</f>
        <v>56</v>
      </c>
    </row>
    <row r="12" spans="1:8" x14ac:dyDescent="0.15">
      <c r="A12" t="str">
        <f>LEFT(VLOOKUP(B12,[1]_怪物ID规则!$B:$E,4,0),3)</f>
        <v>302</v>
      </c>
      <c r="B12" s="1" t="s">
        <v>92</v>
      </c>
      <c r="C12">
        <v>2</v>
      </c>
      <c r="D12">
        <v>1</v>
      </c>
      <c r="E12">
        <v>1</v>
      </c>
      <c r="F12">
        <v>24</v>
      </c>
      <c r="G12">
        <v>3</v>
      </c>
      <c r="H12">
        <f>VLOOKUP($B12,CHOOSE({1,2},[2]functionopen!$E$1:$E$65536,[2]functionopen!$B$1:$B$65536),2,0)</f>
        <v>57</v>
      </c>
    </row>
    <row r="13" spans="1:8" x14ac:dyDescent="0.15">
      <c r="A13" t="str">
        <f>LEFT(VLOOKUP(B13,[1]_怪物ID规则!$B:$E,4,0),3)</f>
        <v>303</v>
      </c>
      <c r="B13" s="1" t="s">
        <v>93</v>
      </c>
      <c r="C13">
        <v>2</v>
      </c>
      <c r="D13">
        <v>1</v>
      </c>
      <c r="E13">
        <v>1</v>
      </c>
      <c r="F13">
        <v>1</v>
      </c>
      <c r="G13">
        <v>1</v>
      </c>
      <c r="H13">
        <f>VLOOKUP($B13,CHOOSE({1,2},[2]functionopen!$E$1:$E$65536,[2]functionopen!$B$1:$B$65536),2,0)</f>
        <v>58</v>
      </c>
    </row>
    <row r="14" spans="1:8" x14ac:dyDescent="0.15">
      <c r="A14" t="str">
        <f>LEFT(VLOOKUP(B14,[1]_怪物ID规则!$B:$E,4,0),3)</f>
        <v>401</v>
      </c>
      <c r="B14" s="1" t="s">
        <v>94</v>
      </c>
      <c r="C14">
        <v>1</v>
      </c>
      <c r="D14">
        <v>10</v>
      </c>
      <c r="E14">
        <v>1</v>
      </c>
      <c r="F14">
        <v>1</v>
      </c>
      <c r="G14">
        <v>1</v>
      </c>
      <c r="H14">
        <f>VLOOKUP($B14,CHOOSE({1,2},[2]functionopen!$E$1:$E$65536,[2]functionopen!$B$1:$B$65536),2,0)</f>
        <v>48</v>
      </c>
    </row>
    <row r="45" spans="3:3" x14ac:dyDescent="0.15">
      <c r="C45" s="1" t="s">
        <v>18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5" sqref="B5"/>
    </sheetView>
  </sheetViews>
  <sheetFormatPr defaultColWidth="9" defaultRowHeight="13.5" x14ac:dyDescent="0.15"/>
  <cols>
    <col min="1" max="1" width="26.375" bestFit="1" customWidth="1"/>
    <col min="2" max="2" width="17.125" customWidth="1"/>
    <col min="3" max="3" width="26.125" customWidth="1"/>
    <col min="4" max="4" width="20.75" customWidth="1"/>
    <col min="5" max="5" width="34.25" customWidth="1"/>
    <col min="6" max="6" width="22.875" customWidth="1"/>
  </cols>
  <sheetData>
    <row r="1" spans="1:6" x14ac:dyDescent="0.15">
      <c r="A1" t="s">
        <v>19</v>
      </c>
      <c r="B1" t="s">
        <v>20</v>
      </c>
    </row>
    <row r="2" spans="1:6" x14ac:dyDescent="0.15">
      <c r="A2" t="s">
        <v>2</v>
      </c>
      <c r="B2" t="s">
        <v>19</v>
      </c>
      <c r="C2" t="s">
        <v>21</v>
      </c>
      <c r="D2" t="s">
        <v>22</v>
      </c>
      <c r="E2" s="3" t="s">
        <v>23</v>
      </c>
      <c r="F2" t="s">
        <v>24</v>
      </c>
    </row>
    <row r="3" spans="1:6" ht="17.25" customHeight="1" x14ac:dyDescent="0.15">
      <c r="A3" s="1" t="s">
        <v>82</v>
      </c>
      <c r="B3" s="1" t="s">
        <v>78</v>
      </c>
      <c r="C3" t="s">
        <v>25</v>
      </c>
      <c r="D3" t="s">
        <v>26</v>
      </c>
      <c r="E3" t="s">
        <v>27</v>
      </c>
      <c r="F3" t="s">
        <v>28</v>
      </c>
    </row>
    <row r="4" spans="1:6" x14ac:dyDescent="0.15">
      <c r="A4" t="s">
        <v>14</v>
      </c>
      <c r="B4" t="s">
        <v>14</v>
      </c>
      <c r="C4" t="s">
        <v>14</v>
      </c>
      <c r="D4" t="s">
        <v>14</v>
      </c>
      <c r="E4" s="4" t="s">
        <v>29</v>
      </c>
      <c r="F4" t="s">
        <v>14</v>
      </c>
    </row>
    <row r="5" spans="1:6" x14ac:dyDescent="0.15">
      <c r="A5">
        <v>1</v>
      </c>
      <c r="B5">
        <v>1</v>
      </c>
      <c r="C5">
        <v>1</v>
      </c>
      <c r="D5">
        <v>1111</v>
      </c>
      <c r="E5" s="4" t="s">
        <v>30</v>
      </c>
      <c r="F5">
        <v>0</v>
      </c>
    </row>
    <row r="6" spans="1:6" x14ac:dyDescent="0.15">
      <c r="A6">
        <v>2</v>
      </c>
      <c r="B6">
        <v>1</v>
      </c>
      <c r="C6">
        <v>2</v>
      </c>
      <c r="D6">
        <v>1112</v>
      </c>
      <c r="E6" s="4" t="s">
        <v>31</v>
      </c>
      <c r="F6">
        <v>0</v>
      </c>
    </row>
    <row r="7" spans="1:6" x14ac:dyDescent="0.15">
      <c r="A7">
        <v>3</v>
      </c>
      <c r="B7">
        <v>1</v>
      </c>
      <c r="C7">
        <v>3</v>
      </c>
      <c r="D7">
        <v>1113</v>
      </c>
      <c r="E7" s="4" t="s">
        <v>32</v>
      </c>
      <c r="F7">
        <v>0</v>
      </c>
    </row>
    <row r="8" spans="1:6" x14ac:dyDescent="0.15">
      <c r="A8">
        <v>4</v>
      </c>
      <c r="B8">
        <v>2</v>
      </c>
      <c r="C8">
        <v>1</v>
      </c>
      <c r="D8">
        <v>1114</v>
      </c>
      <c r="E8" s="4" t="s">
        <v>33</v>
      </c>
      <c r="F8">
        <v>0</v>
      </c>
    </row>
    <row r="9" spans="1:6" x14ac:dyDescent="0.15">
      <c r="A9">
        <v>5</v>
      </c>
      <c r="B9">
        <v>2</v>
      </c>
      <c r="C9">
        <v>2</v>
      </c>
      <c r="D9">
        <v>1115</v>
      </c>
      <c r="E9" s="4" t="s">
        <v>34</v>
      </c>
      <c r="F9">
        <v>0</v>
      </c>
    </row>
    <row r="10" spans="1:6" x14ac:dyDescent="0.15">
      <c r="A10">
        <v>6</v>
      </c>
      <c r="B10">
        <v>2</v>
      </c>
      <c r="C10">
        <v>3</v>
      </c>
      <c r="D10">
        <v>1116</v>
      </c>
      <c r="E10" s="4" t="s">
        <v>35</v>
      </c>
      <c r="F10">
        <v>0</v>
      </c>
    </row>
    <row r="11" spans="1:6" x14ac:dyDescent="0.15">
      <c r="A11">
        <v>7</v>
      </c>
      <c r="B11">
        <v>3</v>
      </c>
      <c r="C11">
        <v>1</v>
      </c>
      <c r="D11">
        <v>1117</v>
      </c>
      <c r="E11" s="4" t="s">
        <v>36</v>
      </c>
      <c r="F11">
        <v>0</v>
      </c>
    </row>
    <row r="12" spans="1:6" x14ac:dyDescent="0.15">
      <c r="A12">
        <v>8</v>
      </c>
      <c r="B12">
        <v>3</v>
      </c>
      <c r="C12">
        <v>2</v>
      </c>
      <c r="D12">
        <v>1118</v>
      </c>
      <c r="E12" s="4" t="s">
        <v>37</v>
      </c>
      <c r="F12">
        <v>0</v>
      </c>
    </row>
    <row r="13" spans="1:6" x14ac:dyDescent="0.15">
      <c r="A13">
        <v>9</v>
      </c>
      <c r="B13">
        <v>3</v>
      </c>
      <c r="C13">
        <v>3</v>
      </c>
      <c r="D13">
        <v>1119</v>
      </c>
      <c r="E13" s="4" t="s">
        <v>38</v>
      </c>
      <c r="F13">
        <v>0</v>
      </c>
    </row>
    <row r="14" spans="1:6" x14ac:dyDescent="0.15">
      <c r="A14">
        <v>10</v>
      </c>
      <c r="B14">
        <v>4</v>
      </c>
      <c r="C14">
        <v>1</v>
      </c>
      <c r="D14">
        <v>1120</v>
      </c>
      <c r="E14" s="4" t="s">
        <v>39</v>
      </c>
      <c r="F14">
        <v>3</v>
      </c>
    </row>
    <row r="15" spans="1:6" x14ac:dyDescent="0.15">
      <c r="A15">
        <v>11</v>
      </c>
      <c r="B15">
        <v>5</v>
      </c>
      <c r="C15">
        <v>1</v>
      </c>
      <c r="D15">
        <v>1121</v>
      </c>
      <c r="E15" s="4" t="s">
        <v>40</v>
      </c>
      <c r="F15">
        <v>3</v>
      </c>
    </row>
    <row r="16" spans="1:6" x14ac:dyDescent="0.15">
      <c r="A16">
        <v>12</v>
      </c>
      <c r="B16">
        <v>6</v>
      </c>
      <c r="C16">
        <v>1</v>
      </c>
      <c r="D16">
        <v>1122</v>
      </c>
      <c r="E16" s="4" t="s">
        <v>41</v>
      </c>
      <c r="F16">
        <v>3</v>
      </c>
    </row>
    <row r="17" spans="1:6" x14ac:dyDescent="0.15">
      <c r="A17">
        <v>13</v>
      </c>
      <c r="B17">
        <v>7</v>
      </c>
      <c r="C17">
        <v>1</v>
      </c>
      <c r="D17">
        <v>1123</v>
      </c>
      <c r="E17" s="4" t="s">
        <v>42</v>
      </c>
      <c r="F17">
        <v>3</v>
      </c>
    </row>
    <row r="18" spans="1:6" x14ac:dyDescent="0.15">
      <c r="A18">
        <v>14</v>
      </c>
      <c r="B18">
        <v>8</v>
      </c>
      <c r="C18">
        <v>1</v>
      </c>
      <c r="D18">
        <v>1124</v>
      </c>
      <c r="E18" s="4" t="s">
        <v>43</v>
      </c>
      <c r="F18">
        <v>3</v>
      </c>
    </row>
    <row r="19" spans="1:6" x14ac:dyDescent="0.15">
      <c r="A19">
        <v>15</v>
      </c>
      <c r="B19">
        <v>4</v>
      </c>
      <c r="C19">
        <v>2</v>
      </c>
      <c r="D19">
        <v>1125</v>
      </c>
      <c r="E19" s="4" t="s">
        <v>44</v>
      </c>
      <c r="F19">
        <v>3</v>
      </c>
    </row>
    <row r="20" spans="1:6" x14ac:dyDescent="0.15">
      <c r="A20">
        <v>16</v>
      </c>
      <c r="B20">
        <v>5</v>
      </c>
      <c r="C20">
        <v>2</v>
      </c>
      <c r="D20">
        <v>1126</v>
      </c>
      <c r="E20" s="4" t="s">
        <v>45</v>
      </c>
      <c r="F20">
        <v>3</v>
      </c>
    </row>
    <row r="21" spans="1:6" x14ac:dyDescent="0.15">
      <c r="A21">
        <v>17</v>
      </c>
      <c r="B21">
        <v>6</v>
      </c>
      <c r="C21">
        <v>2</v>
      </c>
      <c r="D21">
        <v>1127</v>
      </c>
      <c r="E21" s="4" t="s">
        <v>46</v>
      </c>
      <c r="F21">
        <v>3</v>
      </c>
    </row>
    <row r="22" spans="1:6" x14ac:dyDescent="0.15">
      <c r="A22">
        <v>18</v>
      </c>
      <c r="B22">
        <v>7</v>
      </c>
      <c r="C22">
        <v>2</v>
      </c>
      <c r="D22">
        <v>1128</v>
      </c>
      <c r="E22" s="4" t="s">
        <v>47</v>
      </c>
      <c r="F22">
        <v>3</v>
      </c>
    </row>
    <row r="23" spans="1:6" x14ac:dyDescent="0.15">
      <c r="A23">
        <v>19</v>
      </c>
      <c r="B23">
        <v>8</v>
      </c>
      <c r="C23">
        <v>2</v>
      </c>
      <c r="D23">
        <v>1129</v>
      </c>
      <c r="E23" s="4" t="s">
        <v>48</v>
      </c>
      <c r="F23">
        <v>3</v>
      </c>
    </row>
    <row r="24" spans="1:6" x14ac:dyDescent="0.15">
      <c r="A24">
        <v>20</v>
      </c>
      <c r="B24">
        <v>9</v>
      </c>
      <c r="C24">
        <v>1</v>
      </c>
      <c r="D24">
        <v>1130</v>
      </c>
      <c r="E24" s="4" t="s">
        <v>77</v>
      </c>
      <c r="F24" s="4">
        <v>0</v>
      </c>
    </row>
  </sheetData>
  <phoneticPr fontId="3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0"/>
  <sheetViews>
    <sheetView workbookViewId="0">
      <pane xSplit="1" ySplit="4" topLeftCell="B5" activePane="bottomRight" state="frozen"/>
      <selection pane="topRight"/>
      <selection pane="bottomLeft"/>
      <selection pane="bottomRight" activeCell="F19" sqref="F19"/>
    </sheetView>
  </sheetViews>
  <sheetFormatPr defaultColWidth="9" defaultRowHeight="13.5" x14ac:dyDescent="0.15"/>
  <cols>
    <col min="1" max="1" width="11.625" customWidth="1"/>
    <col min="2" max="2" width="15" customWidth="1"/>
    <col min="3" max="3" width="10.625" customWidth="1"/>
    <col min="4" max="4" width="17" customWidth="1"/>
    <col min="5" max="5" width="14.5" customWidth="1"/>
  </cols>
  <sheetData>
    <row r="1" spans="1:7" x14ac:dyDescent="0.15">
      <c r="A1" t="s">
        <v>49</v>
      </c>
    </row>
    <row r="2" spans="1:7" x14ac:dyDescent="0.15">
      <c r="A2" t="s">
        <v>2</v>
      </c>
      <c r="B2" t="s">
        <v>49</v>
      </c>
      <c r="C2" t="s">
        <v>24</v>
      </c>
      <c r="D2" t="s">
        <v>50</v>
      </c>
      <c r="E2" s="1" t="s">
        <v>51</v>
      </c>
      <c r="F2" t="s">
        <v>52</v>
      </c>
      <c r="G2" s="1" t="s">
        <v>53</v>
      </c>
    </row>
    <row r="3" spans="1:7" s="5" customFormat="1" ht="57.75" customHeight="1" x14ac:dyDescent="0.15">
      <c r="A3" s="6" t="s">
        <v>79</v>
      </c>
      <c r="B3" s="6" t="s">
        <v>83</v>
      </c>
      <c r="C3" s="6" t="s">
        <v>81</v>
      </c>
      <c r="D3" s="5" t="s">
        <v>54</v>
      </c>
      <c r="E3" s="6" t="s">
        <v>55</v>
      </c>
      <c r="F3" s="6" t="s">
        <v>56</v>
      </c>
      <c r="G3" s="6" t="s">
        <v>57</v>
      </c>
    </row>
    <row r="4" spans="1:7" x14ac:dyDescent="0.15">
      <c r="A4" t="s">
        <v>14</v>
      </c>
      <c r="B4" t="s">
        <v>14</v>
      </c>
      <c r="C4" t="s">
        <v>14</v>
      </c>
      <c r="D4" s="1" t="s">
        <v>14</v>
      </c>
      <c r="E4" s="1" t="s">
        <v>14</v>
      </c>
      <c r="F4" s="1" t="s">
        <v>14</v>
      </c>
      <c r="G4" s="1" t="s">
        <v>14</v>
      </c>
    </row>
    <row r="5" spans="1:7" x14ac:dyDescent="0.15">
      <c r="A5">
        <v>1</v>
      </c>
      <c r="B5">
        <v>1</v>
      </c>
      <c r="C5">
        <v>0</v>
      </c>
      <c r="D5" s="2">
        <v>1000002</v>
      </c>
      <c r="E5">
        <v>1</v>
      </c>
      <c r="F5">
        <v>101</v>
      </c>
      <c r="G5">
        <v>1</v>
      </c>
    </row>
    <row r="6" spans="1:7" x14ac:dyDescent="0.15">
      <c r="A6">
        <v>2</v>
      </c>
      <c r="B6">
        <v>1</v>
      </c>
      <c r="C6">
        <v>0</v>
      </c>
      <c r="D6" s="2">
        <v>1000002</v>
      </c>
      <c r="E6">
        <v>1</v>
      </c>
      <c r="F6">
        <v>101</v>
      </c>
      <c r="G6">
        <v>2</v>
      </c>
    </row>
    <row r="7" spans="1:7" x14ac:dyDescent="0.15">
      <c r="A7">
        <v>3</v>
      </c>
      <c r="B7">
        <v>1</v>
      </c>
      <c r="C7">
        <v>0</v>
      </c>
      <c r="D7" s="2">
        <v>1000002</v>
      </c>
      <c r="E7">
        <v>1</v>
      </c>
      <c r="F7">
        <v>101</v>
      </c>
      <c r="G7">
        <v>3</v>
      </c>
    </row>
    <row r="8" spans="1:7" x14ac:dyDescent="0.15">
      <c r="A8">
        <v>4</v>
      </c>
      <c r="B8">
        <v>1</v>
      </c>
      <c r="C8">
        <v>0</v>
      </c>
      <c r="D8" s="2">
        <v>1000002</v>
      </c>
      <c r="E8">
        <v>1</v>
      </c>
      <c r="F8">
        <v>101</v>
      </c>
      <c r="G8">
        <v>1</v>
      </c>
    </row>
    <row r="9" spans="1:7" x14ac:dyDescent="0.15">
      <c r="A9">
        <v>5</v>
      </c>
      <c r="B9">
        <v>1</v>
      </c>
      <c r="C9">
        <v>0</v>
      </c>
      <c r="D9" s="2">
        <v>1000002</v>
      </c>
      <c r="E9">
        <v>1</v>
      </c>
      <c r="F9">
        <v>101</v>
      </c>
      <c r="G9">
        <v>2</v>
      </c>
    </row>
    <row r="10" spans="1:7" x14ac:dyDescent="0.15">
      <c r="A10">
        <v>6</v>
      </c>
      <c r="B10">
        <v>2</v>
      </c>
      <c r="C10">
        <v>0</v>
      </c>
      <c r="D10" s="2">
        <v>1000002</v>
      </c>
      <c r="E10">
        <v>1</v>
      </c>
      <c r="F10">
        <v>101</v>
      </c>
      <c r="G10">
        <v>3</v>
      </c>
    </row>
    <row r="11" spans="1:7" x14ac:dyDescent="0.15">
      <c r="A11">
        <v>7</v>
      </c>
      <c r="B11">
        <v>2</v>
      </c>
      <c r="C11">
        <v>0</v>
      </c>
      <c r="D11" s="2">
        <v>1000002</v>
      </c>
      <c r="E11">
        <v>1</v>
      </c>
      <c r="F11">
        <v>101</v>
      </c>
      <c r="G11">
        <v>1</v>
      </c>
    </row>
    <row r="12" spans="1:7" x14ac:dyDescent="0.15">
      <c r="A12">
        <v>8</v>
      </c>
      <c r="B12">
        <v>2</v>
      </c>
      <c r="C12">
        <v>0</v>
      </c>
      <c r="D12" s="2">
        <v>1000002</v>
      </c>
      <c r="E12">
        <v>1</v>
      </c>
      <c r="F12">
        <v>101</v>
      </c>
      <c r="G12">
        <v>2</v>
      </c>
    </row>
    <row r="13" spans="1:7" x14ac:dyDescent="0.15">
      <c r="A13">
        <v>9</v>
      </c>
      <c r="B13">
        <v>2</v>
      </c>
      <c r="C13">
        <v>0</v>
      </c>
      <c r="D13" s="2">
        <v>1000002</v>
      </c>
      <c r="E13">
        <v>1</v>
      </c>
      <c r="F13">
        <v>101</v>
      </c>
      <c r="G13">
        <v>3</v>
      </c>
    </row>
    <row r="14" spans="1:7" x14ac:dyDescent="0.15">
      <c r="A14">
        <v>10</v>
      </c>
      <c r="B14">
        <v>2</v>
      </c>
      <c r="C14">
        <v>0</v>
      </c>
      <c r="D14" s="2">
        <v>1000002</v>
      </c>
      <c r="E14">
        <v>1</v>
      </c>
      <c r="F14">
        <v>101</v>
      </c>
      <c r="G14">
        <v>1</v>
      </c>
    </row>
    <row r="15" spans="1:7" x14ac:dyDescent="0.15">
      <c r="A15">
        <v>11</v>
      </c>
      <c r="B15">
        <v>3</v>
      </c>
      <c r="C15">
        <v>1</v>
      </c>
      <c r="D15" s="2">
        <v>1000002</v>
      </c>
      <c r="E15">
        <v>1</v>
      </c>
      <c r="F15">
        <v>101</v>
      </c>
      <c r="G15">
        <v>2</v>
      </c>
    </row>
    <row r="16" spans="1:7" x14ac:dyDescent="0.15">
      <c r="A16">
        <v>12</v>
      </c>
      <c r="B16">
        <v>3</v>
      </c>
      <c r="C16">
        <v>2</v>
      </c>
      <c r="D16" s="2">
        <v>1000002</v>
      </c>
      <c r="E16">
        <v>1</v>
      </c>
      <c r="F16">
        <v>101</v>
      </c>
      <c r="G16">
        <v>3</v>
      </c>
    </row>
    <row r="17" spans="1:7" x14ac:dyDescent="0.15">
      <c r="A17">
        <v>13</v>
      </c>
      <c r="B17">
        <v>3</v>
      </c>
      <c r="C17">
        <v>3</v>
      </c>
      <c r="D17" s="2">
        <v>1000002</v>
      </c>
      <c r="E17">
        <v>1</v>
      </c>
      <c r="F17">
        <v>101</v>
      </c>
      <c r="G17">
        <v>1</v>
      </c>
    </row>
    <row r="18" spans="1:7" x14ac:dyDescent="0.15">
      <c r="A18">
        <v>14</v>
      </c>
      <c r="B18">
        <v>3</v>
      </c>
      <c r="C18">
        <v>4</v>
      </c>
      <c r="D18" s="2">
        <v>1000002</v>
      </c>
      <c r="E18">
        <v>1</v>
      </c>
      <c r="F18">
        <v>101</v>
      </c>
      <c r="G18">
        <v>2</v>
      </c>
    </row>
    <row r="19" spans="1:7" x14ac:dyDescent="0.15">
      <c r="A19">
        <v>15</v>
      </c>
      <c r="B19">
        <v>3</v>
      </c>
      <c r="C19">
        <v>1</v>
      </c>
      <c r="D19" s="2">
        <v>1000002</v>
      </c>
      <c r="E19">
        <v>1</v>
      </c>
      <c r="F19">
        <v>101</v>
      </c>
      <c r="G19">
        <v>3</v>
      </c>
    </row>
    <row r="20" spans="1:7" x14ac:dyDescent="0.15">
      <c r="A20">
        <v>16</v>
      </c>
      <c r="B20">
        <v>4</v>
      </c>
      <c r="C20">
        <v>2</v>
      </c>
      <c r="D20" s="2">
        <v>1000002</v>
      </c>
      <c r="E20">
        <v>1</v>
      </c>
      <c r="F20">
        <v>101</v>
      </c>
      <c r="G20">
        <v>1</v>
      </c>
    </row>
    <row r="21" spans="1:7" x14ac:dyDescent="0.15">
      <c r="A21">
        <v>17</v>
      </c>
      <c r="B21">
        <v>4</v>
      </c>
      <c r="C21">
        <v>3</v>
      </c>
      <c r="D21" s="2">
        <v>1000002</v>
      </c>
      <c r="E21">
        <v>1</v>
      </c>
      <c r="F21">
        <v>101</v>
      </c>
      <c r="G21">
        <v>2</v>
      </c>
    </row>
    <row r="22" spans="1:7" x14ac:dyDescent="0.15">
      <c r="A22">
        <v>18</v>
      </c>
      <c r="B22">
        <v>4</v>
      </c>
      <c r="C22">
        <v>4</v>
      </c>
      <c r="D22" s="2">
        <v>1000002</v>
      </c>
      <c r="E22">
        <v>1</v>
      </c>
      <c r="F22">
        <v>101</v>
      </c>
      <c r="G22">
        <v>3</v>
      </c>
    </row>
    <row r="23" spans="1:7" x14ac:dyDescent="0.15">
      <c r="A23">
        <v>19</v>
      </c>
      <c r="B23">
        <v>4</v>
      </c>
      <c r="C23">
        <v>1</v>
      </c>
      <c r="D23" s="2">
        <v>1000002</v>
      </c>
      <c r="E23">
        <v>1</v>
      </c>
      <c r="F23">
        <v>101</v>
      </c>
      <c r="G23">
        <v>1</v>
      </c>
    </row>
    <row r="24" spans="1:7" x14ac:dyDescent="0.15">
      <c r="A24">
        <v>20</v>
      </c>
      <c r="B24">
        <v>4</v>
      </c>
      <c r="C24">
        <v>2</v>
      </c>
      <c r="D24" s="2">
        <v>1000002</v>
      </c>
      <c r="E24">
        <v>1</v>
      </c>
      <c r="F24">
        <v>101</v>
      </c>
      <c r="G24">
        <v>2</v>
      </c>
    </row>
    <row r="25" spans="1:7" x14ac:dyDescent="0.15">
      <c r="A25">
        <v>21</v>
      </c>
      <c r="B25">
        <v>5</v>
      </c>
      <c r="C25">
        <v>3</v>
      </c>
      <c r="D25" s="2">
        <v>1000002</v>
      </c>
      <c r="E25">
        <v>1</v>
      </c>
      <c r="F25">
        <v>101</v>
      </c>
      <c r="G25">
        <v>3</v>
      </c>
    </row>
    <row r="26" spans="1:7" x14ac:dyDescent="0.15">
      <c r="A26">
        <v>22</v>
      </c>
      <c r="B26">
        <v>5</v>
      </c>
      <c r="C26">
        <v>4</v>
      </c>
      <c r="D26" s="2">
        <v>1000002</v>
      </c>
      <c r="E26">
        <v>1</v>
      </c>
      <c r="F26">
        <v>101</v>
      </c>
      <c r="G26">
        <v>1</v>
      </c>
    </row>
    <row r="27" spans="1:7" x14ac:dyDescent="0.15">
      <c r="A27">
        <v>23</v>
      </c>
      <c r="B27">
        <v>5</v>
      </c>
      <c r="C27">
        <v>1</v>
      </c>
      <c r="D27" s="2">
        <v>1000002</v>
      </c>
      <c r="E27">
        <v>1</v>
      </c>
      <c r="F27">
        <v>101</v>
      </c>
      <c r="G27">
        <v>2</v>
      </c>
    </row>
    <row r="28" spans="1:7" x14ac:dyDescent="0.15">
      <c r="A28">
        <v>24</v>
      </c>
      <c r="B28">
        <v>5</v>
      </c>
      <c r="C28">
        <v>2</v>
      </c>
      <c r="D28" s="2">
        <v>1000002</v>
      </c>
      <c r="E28">
        <v>1</v>
      </c>
      <c r="F28">
        <v>101</v>
      </c>
      <c r="G28">
        <v>3</v>
      </c>
    </row>
    <row r="29" spans="1:7" x14ac:dyDescent="0.15">
      <c r="A29">
        <v>25</v>
      </c>
      <c r="B29">
        <v>5</v>
      </c>
      <c r="C29">
        <v>3</v>
      </c>
      <c r="D29" s="2">
        <v>1000002</v>
      </c>
      <c r="E29">
        <v>1</v>
      </c>
      <c r="F29">
        <v>101</v>
      </c>
      <c r="G29">
        <v>1</v>
      </c>
    </row>
    <row r="30" spans="1:7" x14ac:dyDescent="0.15">
      <c r="A30">
        <v>26</v>
      </c>
      <c r="B30">
        <v>6</v>
      </c>
      <c r="C30">
        <v>4</v>
      </c>
      <c r="D30" s="2">
        <v>1000002</v>
      </c>
      <c r="E30">
        <v>1</v>
      </c>
      <c r="F30">
        <v>101</v>
      </c>
      <c r="G30">
        <v>2</v>
      </c>
    </row>
    <row r="31" spans="1:7" x14ac:dyDescent="0.15">
      <c r="A31">
        <v>27</v>
      </c>
      <c r="B31">
        <v>6</v>
      </c>
      <c r="C31">
        <v>1</v>
      </c>
      <c r="D31" s="2">
        <v>1000002</v>
      </c>
      <c r="E31">
        <v>1</v>
      </c>
      <c r="F31">
        <v>101</v>
      </c>
      <c r="G31">
        <v>3</v>
      </c>
    </row>
    <row r="32" spans="1:7" x14ac:dyDescent="0.15">
      <c r="A32">
        <v>28</v>
      </c>
      <c r="B32">
        <v>6</v>
      </c>
      <c r="C32">
        <v>2</v>
      </c>
      <c r="D32" s="2">
        <v>1000002</v>
      </c>
      <c r="E32">
        <v>1</v>
      </c>
      <c r="F32">
        <v>101</v>
      </c>
      <c r="G32">
        <v>1</v>
      </c>
    </row>
    <row r="33" spans="1:8" x14ac:dyDescent="0.15">
      <c r="A33">
        <v>29</v>
      </c>
      <c r="B33">
        <v>6</v>
      </c>
      <c r="C33">
        <v>3</v>
      </c>
      <c r="D33" s="2">
        <v>1000002</v>
      </c>
      <c r="E33">
        <v>1</v>
      </c>
      <c r="F33">
        <v>101</v>
      </c>
      <c r="G33">
        <v>2</v>
      </c>
    </row>
    <row r="34" spans="1:8" x14ac:dyDescent="0.15">
      <c r="A34">
        <v>30</v>
      </c>
      <c r="B34">
        <v>6</v>
      </c>
      <c r="C34">
        <v>4</v>
      </c>
      <c r="D34" s="2">
        <v>1000002</v>
      </c>
      <c r="E34">
        <v>1</v>
      </c>
      <c r="F34">
        <v>101</v>
      </c>
      <c r="G34">
        <v>3</v>
      </c>
    </row>
    <row r="35" spans="1:8" x14ac:dyDescent="0.15">
      <c r="A35">
        <v>31</v>
      </c>
      <c r="B35">
        <v>7</v>
      </c>
      <c r="C35">
        <v>21</v>
      </c>
      <c r="D35" s="2">
        <v>1000002</v>
      </c>
      <c r="E35">
        <v>1</v>
      </c>
      <c r="F35">
        <v>101</v>
      </c>
      <c r="G35">
        <v>1</v>
      </c>
      <c r="H35" s="1" t="s">
        <v>17</v>
      </c>
    </row>
    <row r="36" spans="1:8" x14ac:dyDescent="0.15">
      <c r="A36">
        <v>32</v>
      </c>
      <c r="B36">
        <v>7</v>
      </c>
      <c r="C36">
        <v>21</v>
      </c>
      <c r="D36" s="2">
        <v>1000002</v>
      </c>
      <c r="E36">
        <v>1</v>
      </c>
      <c r="F36">
        <v>101</v>
      </c>
      <c r="G36">
        <v>2</v>
      </c>
    </row>
    <row r="37" spans="1:8" x14ac:dyDescent="0.15">
      <c r="A37">
        <v>33</v>
      </c>
      <c r="B37">
        <v>7</v>
      </c>
      <c r="C37">
        <v>21</v>
      </c>
      <c r="D37" s="2">
        <v>1000002</v>
      </c>
      <c r="E37">
        <v>1</v>
      </c>
      <c r="F37">
        <v>101</v>
      </c>
      <c r="G37">
        <v>3</v>
      </c>
    </row>
    <row r="38" spans="1:8" x14ac:dyDescent="0.15">
      <c r="A38">
        <v>34</v>
      </c>
      <c r="B38">
        <v>7</v>
      </c>
      <c r="C38">
        <v>21</v>
      </c>
      <c r="D38" s="2">
        <v>1000002</v>
      </c>
      <c r="E38">
        <v>1</v>
      </c>
      <c r="F38">
        <v>101</v>
      </c>
      <c r="G38">
        <v>4</v>
      </c>
    </row>
    <row r="39" spans="1:8" x14ac:dyDescent="0.15">
      <c r="A39">
        <v>35</v>
      </c>
      <c r="B39">
        <v>7</v>
      </c>
      <c r="C39">
        <v>21</v>
      </c>
      <c r="D39" s="2">
        <v>1000002</v>
      </c>
      <c r="E39">
        <v>1</v>
      </c>
      <c r="F39">
        <v>101</v>
      </c>
      <c r="G39">
        <v>5</v>
      </c>
    </row>
    <row r="40" spans="1:8" x14ac:dyDescent="0.15">
      <c r="A40">
        <v>36</v>
      </c>
      <c r="B40">
        <v>7</v>
      </c>
      <c r="C40">
        <v>21</v>
      </c>
      <c r="D40" s="2">
        <v>1000002</v>
      </c>
      <c r="E40">
        <v>1</v>
      </c>
      <c r="F40">
        <v>101</v>
      </c>
      <c r="G40">
        <v>6</v>
      </c>
    </row>
    <row r="41" spans="1:8" x14ac:dyDescent="0.15">
      <c r="A41">
        <v>37</v>
      </c>
      <c r="B41">
        <v>7</v>
      </c>
      <c r="C41">
        <v>21</v>
      </c>
      <c r="D41" s="2">
        <v>1000002</v>
      </c>
      <c r="E41">
        <v>1</v>
      </c>
      <c r="F41">
        <v>101</v>
      </c>
      <c r="G41">
        <v>7</v>
      </c>
    </row>
    <row r="42" spans="1:8" x14ac:dyDescent="0.15">
      <c r="A42">
        <v>38</v>
      </c>
      <c r="B42">
        <v>7</v>
      </c>
      <c r="C42">
        <v>21</v>
      </c>
      <c r="D42" s="2">
        <v>1000002</v>
      </c>
      <c r="E42">
        <v>1</v>
      </c>
      <c r="F42">
        <v>101</v>
      </c>
      <c r="G42">
        <v>8</v>
      </c>
    </row>
    <row r="43" spans="1:8" x14ac:dyDescent="0.15">
      <c r="A43">
        <v>39</v>
      </c>
      <c r="B43">
        <v>7</v>
      </c>
      <c r="C43">
        <v>21</v>
      </c>
      <c r="D43" s="2">
        <v>1000002</v>
      </c>
      <c r="E43">
        <v>1</v>
      </c>
      <c r="F43">
        <v>101</v>
      </c>
      <c r="G43">
        <v>9</v>
      </c>
    </row>
    <row r="44" spans="1:8" x14ac:dyDescent="0.15">
      <c r="A44">
        <v>40</v>
      </c>
      <c r="B44">
        <v>7</v>
      </c>
      <c r="C44">
        <v>21</v>
      </c>
      <c r="D44" s="2">
        <v>1000002</v>
      </c>
      <c r="E44">
        <v>1</v>
      </c>
      <c r="F44">
        <v>101</v>
      </c>
      <c r="G44">
        <v>10</v>
      </c>
    </row>
    <row r="45" spans="1:8" x14ac:dyDescent="0.15">
      <c r="A45">
        <v>41</v>
      </c>
      <c r="B45">
        <v>7</v>
      </c>
      <c r="C45">
        <v>21</v>
      </c>
      <c r="D45" s="2">
        <v>1000002</v>
      </c>
      <c r="E45">
        <v>1</v>
      </c>
      <c r="F45">
        <v>101</v>
      </c>
      <c r="G45">
        <v>11</v>
      </c>
    </row>
    <row r="46" spans="1:8" x14ac:dyDescent="0.15">
      <c r="A46">
        <v>42</v>
      </c>
      <c r="B46">
        <v>7</v>
      </c>
      <c r="C46">
        <v>21</v>
      </c>
      <c r="D46" s="2">
        <v>1000002</v>
      </c>
      <c r="E46">
        <v>1</v>
      </c>
      <c r="F46">
        <v>101</v>
      </c>
      <c r="G46">
        <v>12</v>
      </c>
    </row>
    <row r="47" spans="1:8" x14ac:dyDescent="0.15">
      <c r="A47">
        <v>43</v>
      </c>
      <c r="B47">
        <v>7</v>
      </c>
      <c r="C47">
        <v>21</v>
      </c>
      <c r="D47" s="2">
        <v>1000002</v>
      </c>
      <c r="E47">
        <v>1</v>
      </c>
      <c r="F47">
        <v>101</v>
      </c>
      <c r="G47">
        <v>13</v>
      </c>
    </row>
    <row r="48" spans="1:8" x14ac:dyDescent="0.15">
      <c r="A48">
        <v>44</v>
      </c>
      <c r="B48">
        <v>7</v>
      </c>
      <c r="C48">
        <v>21</v>
      </c>
      <c r="D48" s="2">
        <v>1000002</v>
      </c>
      <c r="E48">
        <v>1</v>
      </c>
      <c r="F48">
        <v>101</v>
      </c>
      <c r="G48">
        <v>14</v>
      </c>
    </row>
    <row r="49" spans="1:7" x14ac:dyDescent="0.15">
      <c r="A49">
        <v>45</v>
      </c>
      <c r="B49">
        <v>7</v>
      </c>
      <c r="C49">
        <v>21</v>
      </c>
      <c r="D49" s="2">
        <v>1000002</v>
      </c>
      <c r="E49">
        <v>1</v>
      </c>
      <c r="F49">
        <v>101</v>
      </c>
      <c r="G49">
        <v>15</v>
      </c>
    </row>
    <row r="50" spans="1:7" x14ac:dyDescent="0.15">
      <c r="A50">
        <v>46</v>
      </c>
      <c r="B50">
        <v>7</v>
      </c>
      <c r="C50">
        <v>21</v>
      </c>
      <c r="D50" s="2">
        <v>1000002</v>
      </c>
      <c r="E50">
        <v>1</v>
      </c>
      <c r="F50">
        <v>101</v>
      </c>
      <c r="G50">
        <v>16</v>
      </c>
    </row>
    <row r="51" spans="1:7" x14ac:dyDescent="0.15">
      <c r="A51">
        <v>47</v>
      </c>
      <c r="B51">
        <v>7</v>
      </c>
      <c r="C51">
        <v>21</v>
      </c>
      <c r="D51" s="2">
        <v>1000002</v>
      </c>
      <c r="E51">
        <v>1</v>
      </c>
      <c r="F51">
        <v>101</v>
      </c>
      <c r="G51">
        <v>17</v>
      </c>
    </row>
    <row r="52" spans="1:7" x14ac:dyDescent="0.15">
      <c r="A52">
        <v>48</v>
      </c>
      <c r="B52">
        <v>7</v>
      </c>
      <c r="C52">
        <v>21</v>
      </c>
      <c r="D52" s="2">
        <v>1000002</v>
      </c>
      <c r="E52">
        <v>1</v>
      </c>
      <c r="F52">
        <v>101</v>
      </c>
      <c r="G52">
        <v>18</v>
      </c>
    </row>
    <row r="53" spans="1:7" x14ac:dyDescent="0.15">
      <c r="A53">
        <v>49</v>
      </c>
      <c r="B53">
        <v>7</v>
      </c>
      <c r="C53">
        <v>21</v>
      </c>
      <c r="D53" s="2">
        <v>1000002</v>
      </c>
      <c r="E53">
        <v>1</v>
      </c>
      <c r="F53">
        <v>101</v>
      </c>
      <c r="G53">
        <v>19</v>
      </c>
    </row>
    <row r="54" spans="1:7" x14ac:dyDescent="0.15">
      <c r="A54">
        <v>50</v>
      </c>
      <c r="B54">
        <v>7</v>
      </c>
      <c r="C54">
        <v>21</v>
      </c>
      <c r="D54" s="2">
        <v>1000002</v>
      </c>
      <c r="E54">
        <v>1</v>
      </c>
      <c r="F54">
        <v>101</v>
      </c>
      <c r="G54">
        <v>20</v>
      </c>
    </row>
    <row r="55" spans="1:7" x14ac:dyDescent="0.15">
      <c r="A55">
        <v>51</v>
      </c>
      <c r="B55">
        <v>7</v>
      </c>
      <c r="C55">
        <v>21</v>
      </c>
      <c r="D55" s="2">
        <v>1000002</v>
      </c>
      <c r="E55">
        <v>1</v>
      </c>
      <c r="F55">
        <v>101</v>
      </c>
      <c r="G55">
        <v>21</v>
      </c>
    </row>
    <row r="56" spans="1:7" x14ac:dyDescent="0.15">
      <c r="A56">
        <v>52</v>
      </c>
      <c r="B56">
        <v>7</v>
      </c>
      <c r="C56">
        <v>21</v>
      </c>
      <c r="D56" s="2">
        <v>1000002</v>
      </c>
      <c r="E56">
        <v>1</v>
      </c>
      <c r="F56">
        <v>101</v>
      </c>
      <c r="G56">
        <v>22</v>
      </c>
    </row>
    <row r="57" spans="1:7" x14ac:dyDescent="0.15">
      <c r="A57">
        <v>53</v>
      </c>
      <c r="B57">
        <v>7</v>
      </c>
      <c r="C57">
        <v>21</v>
      </c>
      <c r="D57" s="2">
        <v>1000002</v>
      </c>
      <c r="E57">
        <v>1</v>
      </c>
      <c r="F57">
        <v>101</v>
      </c>
      <c r="G57">
        <v>23</v>
      </c>
    </row>
    <row r="58" spans="1:7" x14ac:dyDescent="0.15">
      <c r="A58">
        <v>54</v>
      </c>
      <c r="B58">
        <v>7</v>
      </c>
      <c r="C58">
        <v>21</v>
      </c>
      <c r="D58" s="2">
        <v>1000002</v>
      </c>
      <c r="E58">
        <v>1</v>
      </c>
      <c r="F58">
        <v>101</v>
      </c>
      <c r="G58">
        <v>24</v>
      </c>
    </row>
    <row r="59" spans="1:7" x14ac:dyDescent="0.15">
      <c r="A59">
        <v>55</v>
      </c>
      <c r="B59">
        <v>7</v>
      </c>
      <c r="C59">
        <v>21</v>
      </c>
      <c r="D59" s="2">
        <v>1000002</v>
      </c>
      <c r="E59">
        <v>1</v>
      </c>
      <c r="F59">
        <v>101</v>
      </c>
      <c r="G59">
        <v>25</v>
      </c>
    </row>
    <row r="60" spans="1:7" x14ac:dyDescent="0.15">
      <c r="A60">
        <v>56</v>
      </c>
      <c r="B60">
        <v>8</v>
      </c>
      <c r="C60">
        <v>2</v>
      </c>
      <c r="D60" s="2">
        <v>1000002</v>
      </c>
      <c r="E60">
        <v>1</v>
      </c>
      <c r="F60">
        <v>101</v>
      </c>
      <c r="G60">
        <v>3</v>
      </c>
    </row>
    <row r="61" spans="1:7" x14ac:dyDescent="0.15">
      <c r="A61">
        <v>57</v>
      </c>
      <c r="B61">
        <v>8</v>
      </c>
      <c r="C61">
        <v>3</v>
      </c>
      <c r="D61" s="2">
        <v>1000002</v>
      </c>
      <c r="E61">
        <v>1</v>
      </c>
      <c r="F61">
        <v>101</v>
      </c>
      <c r="G61">
        <v>1</v>
      </c>
    </row>
    <row r="62" spans="1:7" x14ac:dyDescent="0.15">
      <c r="A62">
        <v>58</v>
      </c>
      <c r="B62">
        <v>8</v>
      </c>
      <c r="C62">
        <v>4</v>
      </c>
      <c r="D62" s="2">
        <v>1000002</v>
      </c>
      <c r="E62">
        <v>1</v>
      </c>
      <c r="F62">
        <v>101</v>
      </c>
      <c r="G62">
        <v>2</v>
      </c>
    </row>
    <row r="63" spans="1:7" x14ac:dyDescent="0.15">
      <c r="A63">
        <v>59</v>
      </c>
      <c r="B63">
        <v>8</v>
      </c>
      <c r="C63">
        <v>1</v>
      </c>
      <c r="D63" s="2">
        <v>1000002</v>
      </c>
      <c r="E63">
        <v>1</v>
      </c>
      <c r="F63">
        <v>101</v>
      </c>
      <c r="G63">
        <v>3</v>
      </c>
    </row>
    <row r="64" spans="1:7" x14ac:dyDescent="0.15">
      <c r="A64">
        <v>60</v>
      </c>
      <c r="B64">
        <v>8</v>
      </c>
      <c r="C64">
        <v>2</v>
      </c>
      <c r="D64" s="2">
        <v>1000002</v>
      </c>
      <c r="E64">
        <v>1</v>
      </c>
      <c r="F64">
        <v>101</v>
      </c>
      <c r="G64">
        <v>1</v>
      </c>
    </row>
    <row r="65" spans="1:8" x14ac:dyDescent="0.15">
      <c r="A65">
        <v>61</v>
      </c>
      <c r="B65">
        <v>9</v>
      </c>
      <c r="C65">
        <v>3</v>
      </c>
      <c r="D65" s="2">
        <v>1000002</v>
      </c>
      <c r="E65">
        <v>1</v>
      </c>
      <c r="F65">
        <v>101</v>
      </c>
      <c r="G65">
        <v>2</v>
      </c>
    </row>
    <row r="66" spans="1:8" x14ac:dyDescent="0.15">
      <c r="A66">
        <v>62</v>
      </c>
      <c r="B66">
        <v>9</v>
      </c>
      <c r="C66">
        <v>4</v>
      </c>
      <c r="D66" s="2">
        <v>1000002</v>
      </c>
      <c r="E66">
        <v>1</v>
      </c>
      <c r="F66">
        <v>101</v>
      </c>
      <c r="G66">
        <v>3</v>
      </c>
    </row>
    <row r="67" spans="1:8" x14ac:dyDescent="0.15">
      <c r="A67">
        <v>63</v>
      </c>
      <c r="B67">
        <v>9</v>
      </c>
      <c r="C67">
        <v>1</v>
      </c>
      <c r="D67" s="2">
        <v>1000002</v>
      </c>
      <c r="E67">
        <v>1</v>
      </c>
      <c r="F67">
        <v>101</v>
      </c>
      <c r="G67">
        <v>1</v>
      </c>
    </row>
    <row r="68" spans="1:8" x14ac:dyDescent="0.15">
      <c r="A68">
        <v>64</v>
      </c>
      <c r="B68">
        <v>9</v>
      </c>
      <c r="C68">
        <v>2</v>
      </c>
      <c r="D68" s="2">
        <v>1000002</v>
      </c>
      <c r="E68">
        <v>1</v>
      </c>
      <c r="F68">
        <v>101</v>
      </c>
      <c r="G68">
        <v>2</v>
      </c>
    </row>
    <row r="69" spans="1:8" x14ac:dyDescent="0.15">
      <c r="A69">
        <v>65</v>
      </c>
      <c r="B69">
        <v>9</v>
      </c>
      <c r="C69">
        <v>3</v>
      </c>
      <c r="D69" s="2">
        <v>1000002</v>
      </c>
      <c r="E69">
        <v>1</v>
      </c>
      <c r="F69">
        <v>101</v>
      </c>
      <c r="G69">
        <v>3</v>
      </c>
    </row>
    <row r="70" spans="1:8" x14ac:dyDescent="0.15">
      <c r="A70">
        <v>66</v>
      </c>
      <c r="B70">
        <v>10</v>
      </c>
      <c r="C70">
        <v>3</v>
      </c>
      <c r="D70" s="2">
        <v>1000002</v>
      </c>
      <c r="E70">
        <v>1</v>
      </c>
      <c r="F70">
        <v>101</v>
      </c>
      <c r="G70">
        <v>26</v>
      </c>
      <c r="H70" s="1" t="s">
        <v>58</v>
      </c>
    </row>
    <row r="71" spans="1:8" x14ac:dyDescent="0.15">
      <c r="A71">
        <v>67</v>
      </c>
      <c r="B71">
        <v>10</v>
      </c>
      <c r="C71">
        <v>3</v>
      </c>
      <c r="D71" s="2">
        <v>1000002</v>
      </c>
      <c r="E71">
        <v>1</v>
      </c>
      <c r="F71">
        <v>101</v>
      </c>
      <c r="G71">
        <v>27</v>
      </c>
    </row>
    <row r="72" spans="1:8" x14ac:dyDescent="0.15">
      <c r="A72">
        <v>68</v>
      </c>
      <c r="B72">
        <v>10</v>
      </c>
      <c r="C72">
        <v>3</v>
      </c>
      <c r="D72" s="2">
        <v>1000002</v>
      </c>
      <c r="E72">
        <v>1</v>
      </c>
      <c r="F72">
        <v>101</v>
      </c>
      <c r="G72">
        <v>28</v>
      </c>
    </row>
    <row r="73" spans="1:8" x14ac:dyDescent="0.15">
      <c r="A73">
        <v>69</v>
      </c>
      <c r="B73">
        <v>10</v>
      </c>
      <c r="C73">
        <v>3</v>
      </c>
      <c r="D73" s="2">
        <v>1000002</v>
      </c>
      <c r="E73">
        <v>1</v>
      </c>
      <c r="F73">
        <v>101</v>
      </c>
      <c r="G73">
        <v>29</v>
      </c>
    </row>
    <row r="74" spans="1:8" x14ac:dyDescent="0.15">
      <c r="A74">
        <v>70</v>
      </c>
      <c r="B74">
        <v>10</v>
      </c>
      <c r="C74">
        <v>3</v>
      </c>
      <c r="D74" s="2">
        <v>1000002</v>
      </c>
      <c r="E74">
        <v>1</v>
      </c>
      <c r="F74">
        <v>101</v>
      </c>
      <c r="G74">
        <v>30</v>
      </c>
    </row>
    <row r="75" spans="1:8" x14ac:dyDescent="0.15">
      <c r="A75">
        <v>71</v>
      </c>
      <c r="B75">
        <v>11</v>
      </c>
      <c r="C75">
        <v>3</v>
      </c>
      <c r="D75" s="2">
        <v>1000002</v>
      </c>
      <c r="E75">
        <v>1</v>
      </c>
      <c r="F75">
        <v>101</v>
      </c>
      <c r="G75">
        <v>31</v>
      </c>
    </row>
    <row r="76" spans="1:8" x14ac:dyDescent="0.15">
      <c r="A76">
        <v>72</v>
      </c>
      <c r="B76">
        <v>11</v>
      </c>
      <c r="C76">
        <v>3</v>
      </c>
      <c r="D76" s="2">
        <v>1000002</v>
      </c>
      <c r="E76">
        <v>1</v>
      </c>
      <c r="F76">
        <v>101</v>
      </c>
      <c r="G76">
        <v>1</v>
      </c>
    </row>
    <row r="77" spans="1:8" x14ac:dyDescent="0.15">
      <c r="A77">
        <v>73</v>
      </c>
      <c r="B77">
        <v>11</v>
      </c>
      <c r="C77">
        <v>3</v>
      </c>
      <c r="D77" s="2">
        <v>1000002</v>
      </c>
      <c r="E77">
        <v>1</v>
      </c>
      <c r="F77">
        <v>101</v>
      </c>
      <c r="G77">
        <v>2</v>
      </c>
    </row>
    <row r="78" spans="1:8" x14ac:dyDescent="0.15">
      <c r="A78">
        <v>74</v>
      </c>
      <c r="B78">
        <v>11</v>
      </c>
      <c r="C78">
        <v>3</v>
      </c>
      <c r="D78" s="2">
        <v>1000002</v>
      </c>
      <c r="E78">
        <v>1</v>
      </c>
      <c r="F78">
        <v>101</v>
      </c>
      <c r="G78">
        <v>3</v>
      </c>
    </row>
    <row r="79" spans="1:8" x14ac:dyDescent="0.15">
      <c r="A79">
        <v>75</v>
      </c>
      <c r="B79">
        <v>11</v>
      </c>
      <c r="C79">
        <v>3</v>
      </c>
      <c r="D79" s="2">
        <v>1000002</v>
      </c>
      <c r="E79">
        <v>1</v>
      </c>
      <c r="F79">
        <v>101</v>
      </c>
      <c r="G79">
        <v>1</v>
      </c>
    </row>
    <row r="80" spans="1:8" x14ac:dyDescent="0.15">
      <c r="A80">
        <v>76</v>
      </c>
      <c r="B80">
        <v>12</v>
      </c>
      <c r="C80">
        <v>3</v>
      </c>
      <c r="D80" s="2">
        <v>1000002</v>
      </c>
      <c r="E80">
        <v>1</v>
      </c>
      <c r="F80">
        <v>101</v>
      </c>
      <c r="G80">
        <v>2</v>
      </c>
    </row>
    <row r="81" spans="1:7" x14ac:dyDescent="0.15">
      <c r="A81">
        <v>77</v>
      </c>
      <c r="B81">
        <v>12</v>
      </c>
      <c r="C81">
        <v>3</v>
      </c>
      <c r="D81" s="2">
        <v>1000002</v>
      </c>
      <c r="E81">
        <v>1</v>
      </c>
      <c r="F81">
        <v>101</v>
      </c>
      <c r="G81">
        <v>3</v>
      </c>
    </row>
    <row r="82" spans="1:7" x14ac:dyDescent="0.15">
      <c r="A82">
        <v>78</v>
      </c>
      <c r="B82">
        <v>12</v>
      </c>
      <c r="C82">
        <v>3</v>
      </c>
      <c r="D82" s="2">
        <v>1000002</v>
      </c>
      <c r="E82">
        <v>1</v>
      </c>
      <c r="F82">
        <v>101</v>
      </c>
      <c r="G82">
        <v>1</v>
      </c>
    </row>
    <row r="83" spans="1:7" x14ac:dyDescent="0.15">
      <c r="A83">
        <v>79</v>
      </c>
      <c r="B83">
        <v>12</v>
      </c>
      <c r="C83">
        <v>3</v>
      </c>
      <c r="D83" s="2">
        <v>1000002</v>
      </c>
      <c r="E83">
        <v>1</v>
      </c>
      <c r="F83">
        <v>101</v>
      </c>
      <c r="G83">
        <v>2</v>
      </c>
    </row>
    <row r="84" spans="1:7" x14ac:dyDescent="0.15">
      <c r="A84">
        <v>80</v>
      </c>
      <c r="B84">
        <v>12</v>
      </c>
      <c r="C84">
        <v>3</v>
      </c>
      <c r="D84" s="2">
        <v>1000002</v>
      </c>
      <c r="E84">
        <v>1</v>
      </c>
      <c r="F84">
        <v>101</v>
      </c>
      <c r="G84">
        <v>3</v>
      </c>
    </row>
    <row r="85" spans="1:7" x14ac:dyDescent="0.15">
      <c r="A85">
        <v>81</v>
      </c>
      <c r="B85">
        <v>13</v>
      </c>
      <c r="C85">
        <v>3</v>
      </c>
      <c r="D85" s="2">
        <v>1000002</v>
      </c>
      <c r="E85">
        <v>1</v>
      </c>
      <c r="F85">
        <v>101</v>
      </c>
      <c r="G85">
        <v>1</v>
      </c>
    </row>
    <row r="86" spans="1:7" x14ac:dyDescent="0.15">
      <c r="A86">
        <v>82</v>
      </c>
      <c r="B86">
        <v>13</v>
      </c>
      <c r="C86">
        <v>3</v>
      </c>
      <c r="D86" s="2">
        <v>1000002</v>
      </c>
      <c r="E86">
        <v>1</v>
      </c>
      <c r="F86">
        <v>101</v>
      </c>
      <c r="G86">
        <v>2</v>
      </c>
    </row>
    <row r="87" spans="1:7" x14ac:dyDescent="0.15">
      <c r="A87">
        <v>83</v>
      </c>
      <c r="B87">
        <v>13</v>
      </c>
      <c r="C87">
        <v>3</v>
      </c>
      <c r="D87" s="2">
        <v>1000002</v>
      </c>
      <c r="E87">
        <v>1</v>
      </c>
      <c r="F87">
        <v>101</v>
      </c>
      <c r="G87">
        <v>3</v>
      </c>
    </row>
    <row r="88" spans="1:7" x14ac:dyDescent="0.15">
      <c r="A88">
        <v>84</v>
      </c>
      <c r="B88">
        <v>13</v>
      </c>
      <c r="C88">
        <v>3</v>
      </c>
      <c r="D88" s="2">
        <v>1000002</v>
      </c>
      <c r="E88">
        <v>1</v>
      </c>
      <c r="F88">
        <v>101</v>
      </c>
      <c r="G88">
        <v>1</v>
      </c>
    </row>
    <row r="89" spans="1:7" x14ac:dyDescent="0.15">
      <c r="A89">
        <v>85</v>
      </c>
      <c r="B89">
        <v>13</v>
      </c>
      <c r="C89">
        <v>3</v>
      </c>
      <c r="D89" s="2">
        <v>1000002</v>
      </c>
      <c r="E89">
        <v>1</v>
      </c>
      <c r="F89">
        <v>101</v>
      </c>
      <c r="G89">
        <v>2</v>
      </c>
    </row>
    <row r="90" spans="1:7" x14ac:dyDescent="0.15">
      <c r="A90">
        <v>86</v>
      </c>
      <c r="B90">
        <f>B85+1</f>
        <v>14</v>
      </c>
      <c r="C90">
        <v>3</v>
      </c>
      <c r="D90" s="2">
        <v>1000002</v>
      </c>
      <c r="E90">
        <v>1</v>
      </c>
      <c r="F90">
        <v>101</v>
      </c>
      <c r="G90">
        <v>3</v>
      </c>
    </row>
    <row r="91" spans="1:7" x14ac:dyDescent="0.15">
      <c r="A91">
        <v>87</v>
      </c>
      <c r="B91">
        <f t="shared" ref="B91:B119" si="0">B86+1</f>
        <v>14</v>
      </c>
      <c r="C91">
        <v>3</v>
      </c>
      <c r="D91" s="2">
        <v>1000002</v>
      </c>
      <c r="E91">
        <v>1</v>
      </c>
      <c r="F91">
        <v>101</v>
      </c>
      <c r="G91">
        <v>1</v>
      </c>
    </row>
    <row r="92" spans="1:7" x14ac:dyDescent="0.15">
      <c r="A92">
        <v>88</v>
      </c>
      <c r="B92">
        <f t="shared" si="0"/>
        <v>14</v>
      </c>
      <c r="C92">
        <v>3</v>
      </c>
      <c r="D92" s="2">
        <v>1000002</v>
      </c>
      <c r="E92">
        <v>1</v>
      </c>
      <c r="F92">
        <v>101</v>
      </c>
      <c r="G92">
        <v>2</v>
      </c>
    </row>
    <row r="93" spans="1:7" x14ac:dyDescent="0.15">
      <c r="A93">
        <v>89</v>
      </c>
      <c r="B93">
        <f t="shared" si="0"/>
        <v>14</v>
      </c>
      <c r="C93">
        <v>3</v>
      </c>
      <c r="D93" s="2">
        <v>1000002</v>
      </c>
      <c r="E93">
        <v>1</v>
      </c>
      <c r="F93">
        <v>101</v>
      </c>
      <c r="G93">
        <v>3</v>
      </c>
    </row>
    <row r="94" spans="1:7" x14ac:dyDescent="0.15">
      <c r="A94">
        <v>90</v>
      </c>
      <c r="B94">
        <f t="shared" si="0"/>
        <v>14</v>
      </c>
      <c r="C94">
        <v>3</v>
      </c>
      <c r="D94" s="2">
        <v>1000002</v>
      </c>
      <c r="E94">
        <v>1</v>
      </c>
      <c r="F94">
        <v>101</v>
      </c>
      <c r="G94">
        <v>1</v>
      </c>
    </row>
    <row r="95" spans="1:7" x14ac:dyDescent="0.15">
      <c r="A95">
        <v>91</v>
      </c>
      <c r="B95">
        <f t="shared" si="0"/>
        <v>15</v>
      </c>
      <c r="C95">
        <v>3</v>
      </c>
      <c r="D95" s="2">
        <v>1000002</v>
      </c>
      <c r="E95">
        <v>1</v>
      </c>
      <c r="F95">
        <v>101</v>
      </c>
      <c r="G95">
        <v>2</v>
      </c>
    </row>
    <row r="96" spans="1:7" x14ac:dyDescent="0.15">
      <c r="A96">
        <v>92</v>
      </c>
      <c r="B96">
        <f t="shared" si="0"/>
        <v>15</v>
      </c>
      <c r="C96">
        <v>3</v>
      </c>
      <c r="D96" s="2">
        <v>1000002</v>
      </c>
      <c r="E96">
        <v>1</v>
      </c>
      <c r="F96">
        <v>101</v>
      </c>
      <c r="G96">
        <v>3</v>
      </c>
    </row>
    <row r="97" spans="1:7" x14ac:dyDescent="0.15">
      <c r="A97">
        <v>93</v>
      </c>
      <c r="B97">
        <f t="shared" si="0"/>
        <v>15</v>
      </c>
      <c r="C97">
        <v>3</v>
      </c>
      <c r="D97" s="2">
        <v>1000002</v>
      </c>
      <c r="E97">
        <v>1</v>
      </c>
      <c r="F97">
        <v>101</v>
      </c>
      <c r="G97">
        <v>1</v>
      </c>
    </row>
    <row r="98" spans="1:7" x14ac:dyDescent="0.15">
      <c r="A98">
        <v>94</v>
      </c>
      <c r="B98">
        <f t="shared" si="0"/>
        <v>15</v>
      </c>
      <c r="C98">
        <v>3</v>
      </c>
      <c r="D98" s="2">
        <v>1000002</v>
      </c>
      <c r="E98">
        <v>1</v>
      </c>
      <c r="F98">
        <v>101</v>
      </c>
      <c r="G98">
        <v>2</v>
      </c>
    </row>
    <row r="99" spans="1:7" x14ac:dyDescent="0.15">
      <c r="A99">
        <v>95</v>
      </c>
      <c r="B99">
        <f t="shared" si="0"/>
        <v>15</v>
      </c>
      <c r="C99">
        <v>3</v>
      </c>
      <c r="D99" s="2">
        <v>1000002</v>
      </c>
      <c r="E99">
        <v>1</v>
      </c>
      <c r="F99">
        <v>101</v>
      </c>
      <c r="G99">
        <v>3</v>
      </c>
    </row>
    <row r="100" spans="1:7" x14ac:dyDescent="0.15">
      <c r="A100">
        <v>96</v>
      </c>
      <c r="B100">
        <f t="shared" si="0"/>
        <v>16</v>
      </c>
      <c r="C100">
        <v>3</v>
      </c>
      <c r="D100" s="2">
        <v>1000002</v>
      </c>
      <c r="E100">
        <v>1</v>
      </c>
      <c r="F100">
        <v>101</v>
      </c>
      <c r="G100">
        <v>1</v>
      </c>
    </row>
    <row r="101" spans="1:7" x14ac:dyDescent="0.15">
      <c r="A101">
        <v>97</v>
      </c>
      <c r="B101">
        <f t="shared" si="0"/>
        <v>16</v>
      </c>
      <c r="C101">
        <v>3</v>
      </c>
      <c r="D101" s="2">
        <v>1000002</v>
      </c>
      <c r="E101">
        <v>1</v>
      </c>
      <c r="F101">
        <v>101</v>
      </c>
      <c r="G101">
        <v>2</v>
      </c>
    </row>
    <row r="102" spans="1:7" x14ac:dyDescent="0.15">
      <c r="A102">
        <v>98</v>
      </c>
      <c r="B102">
        <f t="shared" si="0"/>
        <v>16</v>
      </c>
      <c r="C102">
        <v>3</v>
      </c>
      <c r="D102" s="2">
        <v>1000002</v>
      </c>
      <c r="E102">
        <v>1</v>
      </c>
      <c r="F102">
        <v>101</v>
      </c>
      <c r="G102">
        <v>3</v>
      </c>
    </row>
    <row r="103" spans="1:7" x14ac:dyDescent="0.15">
      <c r="A103">
        <v>99</v>
      </c>
      <c r="B103">
        <f t="shared" si="0"/>
        <v>16</v>
      </c>
      <c r="C103">
        <v>3</v>
      </c>
      <c r="D103" s="2">
        <v>1000002</v>
      </c>
      <c r="E103">
        <v>1</v>
      </c>
      <c r="F103">
        <v>101</v>
      </c>
      <c r="G103">
        <v>1</v>
      </c>
    </row>
    <row r="104" spans="1:7" x14ac:dyDescent="0.15">
      <c r="A104">
        <v>100</v>
      </c>
      <c r="B104">
        <f t="shared" si="0"/>
        <v>16</v>
      </c>
      <c r="C104">
        <v>3</v>
      </c>
      <c r="D104" s="2">
        <v>1000002</v>
      </c>
      <c r="E104">
        <v>1</v>
      </c>
      <c r="F104">
        <v>101</v>
      </c>
      <c r="G104">
        <v>2</v>
      </c>
    </row>
    <row r="105" spans="1:7" x14ac:dyDescent="0.15">
      <c r="A105">
        <v>101</v>
      </c>
      <c r="B105">
        <f t="shared" si="0"/>
        <v>17</v>
      </c>
      <c r="C105">
        <v>3</v>
      </c>
      <c r="D105" s="2">
        <v>1000002</v>
      </c>
      <c r="E105">
        <v>1</v>
      </c>
      <c r="F105">
        <v>101</v>
      </c>
      <c r="G105">
        <v>3</v>
      </c>
    </row>
    <row r="106" spans="1:7" x14ac:dyDescent="0.15">
      <c r="A106">
        <v>102</v>
      </c>
      <c r="B106">
        <f t="shared" si="0"/>
        <v>17</v>
      </c>
      <c r="C106">
        <v>3</v>
      </c>
      <c r="D106" s="2">
        <v>1000002</v>
      </c>
      <c r="E106">
        <v>1</v>
      </c>
      <c r="F106">
        <v>101</v>
      </c>
      <c r="G106">
        <v>1</v>
      </c>
    </row>
    <row r="107" spans="1:7" x14ac:dyDescent="0.15">
      <c r="A107">
        <v>103</v>
      </c>
      <c r="B107">
        <f t="shared" si="0"/>
        <v>17</v>
      </c>
      <c r="C107">
        <v>3</v>
      </c>
      <c r="D107" s="2">
        <v>1000002</v>
      </c>
      <c r="E107">
        <v>1</v>
      </c>
      <c r="F107">
        <v>101</v>
      </c>
      <c r="G107">
        <v>2</v>
      </c>
    </row>
    <row r="108" spans="1:7" x14ac:dyDescent="0.15">
      <c r="A108">
        <v>104</v>
      </c>
      <c r="B108">
        <f t="shared" si="0"/>
        <v>17</v>
      </c>
      <c r="C108">
        <v>3</v>
      </c>
      <c r="D108" s="2">
        <v>1000002</v>
      </c>
      <c r="E108">
        <v>1</v>
      </c>
      <c r="F108">
        <v>101</v>
      </c>
      <c r="G108">
        <v>3</v>
      </c>
    </row>
    <row r="109" spans="1:7" x14ac:dyDescent="0.15">
      <c r="A109">
        <v>105</v>
      </c>
      <c r="B109">
        <f t="shared" si="0"/>
        <v>17</v>
      </c>
      <c r="C109">
        <v>3</v>
      </c>
      <c r="D109" s="2">
        <v>1000002</v>
      </c>
      <c r="E109">
        <v>1</v>
      </c>
      <c r="F109">
        <v>101</v>
      </c>
      <c r="G109">
        <v>1</v>
      </c>
    </row>
    <row r="110" spans="1:7" x14ac:dyDescent="0.15">
      <c r="A110">
        <v>106</v>
      </c>
      <c r="B110">
        <f t="shared" si="0"/>
        <v>18</v>
      </c>
      <c r="C110">
        <v>3</v>
      </c>
      <c r="D110" s="2">
        <v>1000002</v>
      </c>
      <c r="E110">
        <v>1</v>
      </c>
      <c r="F110">
        <v>101</v>
      </c>
      <c r="G110">
        <v>2</v>
      </c>
    </row>
    <row r="111" spans="1:7" x14ac:dyDescent="0.15">
      <c r="A111">
        <v>107</v>
      </c>
      <c r="B111">
        <f t="shared" si="0"/>
        <v>18</v>
      </c>
      <c r="C111">
        <v>3</v>
      </c>
      <c r="D111" s="2">
        <v>1000002</v>
      </c>
      <c r="E111">
        <v>1</v>
      </c>
      <c r="F111">
        <v>101</v>
      </c>
      <c r="G111">
        <v>3</v>
      </c>
    </row>
    <row r="112" spans="1:7" x14ac:dyDescent="0.15">
      <c r="A112">
        <v>108</v>
      </c>
      <c r="B112">
        <f t="shared" si="0"/>
        <v>18</v>
      </c>
      <c r="C112">
        <v>3</v>
      </c>
      <c r="D112" s="2">
        <v>1000002</v>
      </c>
      <c r="E112">
        <v>1</v>
      </c>
      <c r="F112">
        <v>101</v>
      </c>
      <c r="G112">
        <v>1</v>
      </c>
    </row>
    <row r="113" spans="1:7" x14ac:dyDescent="0.15">
      <c r="A113">
        <v>109</v>
      </c>
      <c r="B113">
        <f t="shared" si="0"/>
        <v>18</v>
      </c>
      <c r="C113">
        <v>3</v>
      </c>
      <c r="D113" s="2">
        <v>1000002</v>
      </c>
      <c r="E113">
        <v>1</v>
      </c>
      <c r="F113">
        <v>101</v>
      </c>
      <c r="G113">
        <v>2</v>
      </c>
    </row>
    <row r="114" spans="1:7" x14ac:dyDescent="0.15">
      <c r="A114">
        <v>110</v>
      </c>
      <c r="B114">
        <f t="shared" si="0"/>
        <v>18</v>
      </c>
      <c r="C114">
        <v>3</v>
      </c>
      <c r="D114" s="2">
        <v>1000002</v>
      </c>
      <c r="E114">
        <v>1</v>
      </c>
      <c r="F114">
        <v>101</v>
      </c>
      <c r="G114">
        <v>3</v>
      </c>
    </row>
    <row r="115" spans="1:7" x14ac:dyDescent="0.15">
      <c r="A115">
        <v>111</v>
      </c>
      <c r="B115">
        <f t="shared" si="0"/>
        <v>19</v>
      </c>
      <c r="C115">
        <v>3</v>
      </c>
      <c r="D115" s="2">
        <v>1000002</v>
      </c>
      <c r="E115">
        <v>1</v>
      </c>
      <c r="F115">
        <v>101</v>
      </c>
      <c r="G115">
        <v>1</v>
      </c>
    </row>
    <row r="116" spans="1:7" x14ac:dyDescent="0.15">
      <c r="A116">
        <v>112</v>
      </c>
      <c r="B116">
        <f t="shared" si="0"/>
        <v>19</v>
      </c>
      <c r="C116">
        <v>3</v>
      </c>
      <c r="D116" s="2">
        <v>1000002</v>
      </c>
      <c r="E116">
        <v>1</v>
      </c>
      <c r="F116">
        <v>101</v>
      </c>
      <c r="G116">
        <v>2</v>
      </c>
    </row>
    <row r="117" spans="1:7" x14ac:dyDescent="0.15">
      <c r="A117">
        <v>113</v>
      </c>
      <c r="B117">
        <f t="shared" si="0"/>
        <v>19</v>
      </c>
      <c r="C117">
        <v>3</v>
      </c>
      <c r="D117" s="2">
        <v>1000002</v>
      </c>
      <c r="E117">
        <v>1</v>
      </c>
      <c r="F117">
        <v>101</v>
      </c>
      <c r="G117">
        <v>3</v>
      </c>
    </row>
    <row r="118" spans="1:7" x14ac:dyDescent="0.15">
      <c r="A118">
        <v>114</v>
      </c>
      <c r="B118">
        <f t="shared" si="0"/>
        <v>19</v>
      </c>
      <c r="C118">
        <v>3</v>
      </c>
      <c r="D118" s="2">
        <v>1000002</v>
      </c>
      <c r="E118">
        <v>1</v>
      </c>
      <c r="F118">
        <v>101</v>
      </c>
      <c r="G118">
        <v>1</v>
      </c>
    </row>
    <row r="119" spans="1:7" x14ac:dyDescent="0.15">
      <c r="A119">
        <v>115</v>
      </c>
      <c r="B119">
        <f t="shared" si="0"/>
        <v>19</v>
      </c>
      <c r="C119">
        <v>3</v>
      </c>
      <c r="D119" s="2">
        <v>1000002</v>
      </c>
      <c r="E119">
        <v>1</v>
      </c>
      <c r="F119">
        <v>101</v>
      </c>
      <c r="G119">
        <v>2</v>
      </c>
    </row>
    <row r="120" spans="1:7" x14ac:dyDescent="0.15">
      <c r="A120">
        <v>116</v>
      </c>
      <c r="B120">
        <v>20</v>
      </c>
      <c r="C120">
        <v>0</v>
      </c>
      <c r="D120" s="2">
        <v>101101</v>
      </c>
      <c r="E120">
        <v>1</v>
      </c>
      <c r="F120">
        <v>101</v>
      </c>
      <c r="G120">
        <v>1</v>
      </c>
    </row>
  </sheetData>
  <phoneticPr fontId="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37" sqref="E37"/>
    </sheetView>
  </sheetViews>
  <sheetFormatPr defaultColWidth="9" defaultRowHeight="13.5" x14ac:dyDescent="0.15"/>
  <cols>
    <col min="3" max="3" width="31.875" customWidth="1"/>
    <col min="4" max="4" width="13.875" customWidth="1"/>
    <col min="5" max="5" width="15" customWidth="1"/>
    <col min="6" max="6" width="19.375" customWidth="1"/>
  </cols>
  <sheetData>
    <row r="1" spans="1:9" x14ac:dyDescent="0.15">
      <c r="A1" t="s">
        <v>59</v>
      </c>
    </row>
    <row r="2" spans="1:9" x14ac:dyDescent="0.15">
      <c r="A2" t="s">
        <v>2</v>
      </c>
      <c r="B2" t="s">
        <v>59</v>
      </c>
      <c r="C2" s="1" t="s">
        <v>60</v>
      </c>
      <c r="D2" t="s">
        <v>61</v>
      </c>
      <c r="E2" t="s">
        <v>62</v>
      </c>
      <c r="F2" t="s">
        <v>63</v>
      </c>
      <c r="G2" t="s">
        <v>64</v>
      </c>
      <c r="H2" s="1" t="s">
        <v>65</v>
      </c>
      <c r="I2" t="s">
        <v>66</v>
      </c>
    </row>
    <row r="3" spans="1:9" x14ac:dyDescent="0.15">
      <c r="A3" t="s">
        <v>67</v>
      </c>
      <c r="B3" t="s">
        <v>68</v>
      </c>
      <c r="C3" t="s">
        <v>69</v>
      </c>
      <c r="D3" t="s">
        <v>70</v>
      </c>
      <c r="E3" t="s">
        <v>71</v>
      </c>
      <c r="F3" t="s">
        <v>72</v>
      </c>
      <c r="G3" s="1" t="s">
        <v>73</v>
      </c>
      <c r="H3" s="1" t="s">
        <v>74</v>
      </c>
      <c r="I3" t="s">
        <v>75</v>
      </c>
    </row>
    <row r="4" spans="1:9" x14ac:dyDescent="0.15">
      <c r="A4" t="s">
        <v>14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s="1" t="s">
        <v>76</v>
      </c>
      <c r="H4" s="1" t="s">
        <v>14</v>
      </c>
      <c r="I4" t="s">
        <v>14</v>
      </c>
    </row>
    <row r="5" spans="1:9" x14ac:dyDescent="0.15">
      <c r="A5">
        <v>1</v>
      </c>
      <c r="B5">
        <v>101</v>
      </c>
      <c r="C5">
        <v>0</v>
      </c>
      <c r="D5">
        <v>701000</v>
      </c>
      <c r="E5">
        <v>400</v>
      </c>
      <c r="F5">
        <v>1000000</v>
      </c>
      <c r="G5">
        <v>1</v>
      </c>
      <c r="H5">
        <v>80</v>
      </c>
      <c r="I5">
        <v>1</v>
      </c>
    </row>
    <row r="6" spans="1:9" x14ac:dyDescent="0.15">
      <c r="A6">
        <v>2</v>
      </c>
      <c r="B6">
        <v>101</v>
      </c>
      <c r="C6">
        <v>0</v>
      </c>
      <c r="D6">
        <v>701001</v>
      </c>
      <c r="E6">
        <v>240</v>
      </c>
      <c r="F6">
        <v>1000000</v>
      </c>
      <c r="G6">
        <v>1</v>
      </c>
      <c r="H6">
        <v>80</v>
      </c>
      <c r="I6">
        <v>1</v>
      </c>
    </row>
    <row r="7" spans="1:9" x14ac:dyDescent="0.15">
      <c r="A7">
        <v>3</v>
      </c>
      <c r="B7">
        <v>102</v>
      </c>
      <c r="C7">
        <v>0</v>
      </c>
      <c r="D7">
        <v>701002</v>
      </c>
      <c r="E7">
        <v>200</v>
      </c>
      <c r="F7">
        <v>1000000</v>
      </c>
      <c r="G7">
        <v>1</v>
      </c>
      <c r="H7">
        <v>80</v>
      </c>
      <c r="I7">
        <v>1</v>
      </c>
    </row>
    <row r="8" spans="1:9" x14ac:dyDescent="0.15">
      <c r="A8">
        <v>4</v>
      </c>
      <c r="B8">
        <v>102</v>
      </c>
      <c r="C8">
        <v>0</v>
      </c>
      <c r="D8">
        <v>701000</v>
      </c>
      <c r="E8">
        <v>320</v>
      </c>
      <c r="F8">
        <v>1000000</v>
      </c>
      <c r="G8">
        <v>1</v>
      </c>
      <c r="H8">
        <v>80</v>
      </c>
      <c r="I8">
        <v>1</v>
      </c>
    </row>
    <row r="9" spans="1:9" x14ac:dyDescent="0.15">
      <c r="A9">
        <v>5</v>
      </c>
      <c r="B9">
        <v>105</v>
      </c>
      <c r="C9">
        <v>0</v>
      </c>
      <c r="D9">
        <v>701001</v>
      </c>
      <c r="E9">
        <v>240</v>
      </c>
      <c r="F9">
        <v>1000000</v>
      </c>
      <c r="G9">
        <v>1</v>
      </c>
      <c r="H9">
        <v>80</v>
      </c>
      <c r="I9">
        <v>1</v>
      </c>
    </row>
    <row r="10" spans="1:9" x14ac:dyDescent="0.15">
      <c r="A10">
        <v>6</v>
      </c>
      <c r="B10">
        <v>106</v>
      </c>
      <c r="C10">
        <v>0</v>
      </c>
      <c r="D10">
        <v>701002</v>
      </c>
      <c r="E10">
        <v>400</v>
      </c>
      <c r="F10">
        <v>1000000</v>
      </c>
      <c r="G10">
        <v>1</v>
      </c>
      <c r="H10">
        <v>80</v>
      </c>
      <c r="I10">
        <v>1</v>
      </c>
    </row>
    <row r="11" spans="1:9" x14ac:dyDescent="0.15">
      <c r="A11">
        <v>7</v>
      </c>
      <c r="B11">
        <v>107</v>
      </c>
      <c r="C11">
        <v>0</v>
      </c>
      <c r="D11">
        <v>701000</v>
      </c>
      <c r="E11">
        <v>120</v>
      </c>
      <c r="F11">
        <v>1000000</v>
      </c>
      <c r="G11">
        <v>1</v>
      </c>
      <c r="H11">
        <v>80</v>
      </c>
      <c r="I11">
        <v>1</v>
      </c>
    </row>
    <row r="12" spans="1:9" x14ac:dyDescent="0.15">
      <c r="A12">
        <v>8</v>
      </c>
      <c r="B12">
        <v>108</v>
      </c>
      <c r="C12">
        <v>0</v>
      </c>
      <c r="D12">
        <v>701001</v>
      </c>
      <c r="E12">
        <v>120</v>
      </c>
      <c r="F12">
        <v>1000000</v>
      </c>
      <c r="G12">
        <v>1</v>
      </c>
      <c r="H12">
        <v>80</v>
      </c>
      <c r="I12">
        <v>1</v>
      </c>
    </row>
    <row r="13" spans="1:9" x14ac:dyDescent="0.15">
      <c r="A13">
        <v>9</v>
      </c>
      <c r="B13">
        <v>109</v>
      </c>
      <c r="C13">
        <v>0</v>
      </c>
      <c r="D13">
        <v>701002</v>
      </c>
      <c r="E13">
        <v>120</v>
      </c>
      <c r="F13">
        <v>1000000</v>
      </c>
      <c r="G13">
        <v>1</v>
      </c>
      <c r="H13">
        <v>80</v>
      </c>
      <c r="I13">
        <v>1</v>
      </c>
    </row>
    <row r="14" spans="1:9" x14ac:dyDescent="0.15">
      <c r="A14">
        <v>10</v>
      </c>
      <c r="B14">
        <v>110</v>
      </c>
      <c r="C14">
        <v>0</v>
      </c>
      <c r="D14">
        <v>701000</v>
      </c>
      <c r="E14">
        <v>120</v>
      </c>
      <c r="F14">
        <v>1000000</v>
      </c>
      <c r="G14">
        <v>1</v>
      </c>
      <c r="H14">
        <v>80</v>
      </c>
      <c r="I14">
        <v>1</v>
      </c>
    </row>
    <row r="15" spans="1:9" x14ac:dyDescent="0.15">
      <c r="A15">
        <v>11</v>
      </c>
      <c r="B15">
        <v>111</v>
      </c>
      <c r="C15">
        <v>0</v>
      </c>
      <c r="D15">
        <v>701001</v>
      </c>
      <c r="E15">
        <v>160</v>
      </c>
      <c r="F15">
        <v>1000000</v>
      </c>
      <c r="G15">
        <v>1</v>
      </c>
      <c r="H15">
        <v>80</v>
      </c>
      <c r="I15">
        <v>1</v>
      </c>
    </row>
    <row r="16" spans="1:9" x14ac:dyDescent="0.15">
      <c r="A16">
        <v>12</v>
      </c>
      <c r="B16">
        <v>112</v>
      </c>
      <c r="C16">
        <v>0</v>
      </c>
      <c r="D16">
        <v>701002</v>
      </c>
      <c r="E16">
        <v>200</v>
      </c>
      <c r="F16">
        <v>1000000</v>
      </c>
      <c r="G16">
        <v>1</v>
      </c>
      <c r="H16">
        <v>80</v>
      </c>
      <c r="I16">
        <v>1</v>
      </c>
    </row>
    <row r="17" spans="1:9" x14ac:dyDescent="0.15">
      <c r="A17">
        <v>13</v>
      </c>
      <c r="B17">
        <v>113</v>
      </c>
      <c r="C17">
        <v>0</v>
      </c>
      <c r="D17">
        <v>701000</v>
      </c>
      <c r="E17">
        <v>200</v>
      </c>
      <c r="F17">
        <v>1000000</v>
      </c>
      <c r="G17">
        <v>1</v>
      </c>
      <c r="H17">
        <v>80</v>
      </c>
      <c r="I17">
        <v>1</v>
      </c>
    </row>
    <row r="18" spans="1:9" x14ac:dyDescent="0.15">
      <c r="A18">
        <v>14</v>
      </c>
      <c r="B18">
        <v>114</v>
      </c>
      <c r="C18">
        <v>0</v>
      </c>
      <c r="D18">
        <v>701001</v>
      </c>
      <c r="E18">
        <v>160</v>
      </c>
      <c r="F18">
        <v>1000000</v>
      </c>
      <c r="G18">
        <v>1</v>
      </c>
      <c r="H18">
        <v>80</v>
      </c>
      <c r="I18">
        <v>1</v>
      </c>
    </row>
    <row r="19" spans="1:9" x14ac:dyDescent="0.15">
      <c r="A19">
        <v>15</v>
      </c>
      <c r="B19">
        <v>115</v>
      </c>
      <c r="C19">
        <v>0</v>
      </c>
      <c r="D19">
        <v>701002</v>
      </c>
      <c r="E19">
        <v>400</v>
      </c>
      <c r="F19">
        <v>1000000</v>
      </c>
      <c r="G19">
        <v>1</v>
      </c>
      <c r="H19">
        <v>80</v>
      </c>
      <c r="I19">
        <v>1</v>
      </c>
    </row>
    <row r="20" spans="1:9" x14ac:dyDescent="0.15">
      <c r="A20">
        <v>16</v>
      </c>
      <c r="B20">
        <v>116</v>
      </c>
      <c r="C20">
        <v>0</v>
      </c>
      <c r="D20">
        <v>701000</v>
      </c>
      <c r="E20">
        <v>1000</v>
      </c>
      <c r="F20">
        <v>1000000</v>
      </c>
      <c r="G20">
        <v>1</v>
      </c>
      <c r="H20">
        <v>80</v>
      </c>
      <c r="I20">
        <v>1</v>
      </c>
    </row>
    <row r="21" spans="1:9" x14ac:dyDescent="0.15">
      <c r="A21">
        <v>17</v>
      </c>
      <c r="B21">
        <v>117</v>
      </c>
      <c r="C21">
        <v>0</v>
      </c>
      <c r="D21">
        <v>701001</v>
      </c>
      <c r="E21">
        <v>2000</v>
      </c>
      <c r="F21">
        <v>1000000</v>
      </c>
      <c r="G21">
        <v>1</v>
      </c>
      <c r="H21">
        <v>80</v>
      </c>
      <c r="I21">
        <v>1</v>
      </c>
    </row>
    <row r="22" spans="1:9" x14ac:dyDescent="0.15">
      <c r="A22">
        <v>18</v>
      </c>
      <c r="B22">
        <v>118</v>
      </c>
      <c r="C22">
        <v>0</v>
      </c>
      <c r="D22">
        <v>701002</v>
      </c>
      <c r="E22">
        <v>1</v>
      </c>
      <c r="F22">
        <v>1000000</v>
      </c>
      <c r="G22">
        <v>1</v>
      </c>
      <c r="H22">
        <v>80</v>
      </c>
      <c r="I22">
        <v>1</v>
      </c>
    </row>
    <row r="23" spans="1:9" x14ac:dyDescent="0.15">
      <c r="A23">
        <v>19</v>
      </c>
      <c r="B23">
        <v>119</v>
      </c>
      <c r="C23">
        <v>0</v>
      </c>
      <c r="D23">
        <v>701000</v>
      </c>
      <c r="E23">
        <v>200</v>
      </c>
      <c r="F23">
        <v>1000000</v>
      </c>
      <c r="G23">
        <v>1</v>
      </c>
      <c r="H23">
        <v>80</v>
      </c>
      <c r="I23">
        <v>1</v>
      </c>
    </row>
    <row r="24" spans="1:9" x14ac:dyDescent="0.15">
      <c r="A24">
        <v>20</v>
      </c>
      <c r="B24">
        <v>120</v>
      </c>
      <c r="C24">
        <v>0</v>
      </c>
      <c r="D24">
        <v>701001</v>
      </c>
      <c r="E24">
        <v>1000</v>
      </c>
      <c r="F24">
        <v>1000000</v>
      </c>
      <c r="G24">
        <v>1</v>
      </c>
      <c r="H24">
        <v>80</v>
      </c>
      <c r="I24">
        <v>1</v>
      </c>
    </row>
    <row r="25" spans="1:9" x14ac:dyDescent="0.15">
      <c r="A25">
        <v>21</v>
      </c>
      <c r="B25">
        <v>121</v>
      </c>
      <c r="C25">
        <v>0</v>
      </c>
      <c r="D25">
        <v>701002</v>
      </c>
      <c r="E25">
        <v>2000</v>
      </c>
      <c r="F25">
        <v>1000000</v>
      </c>
      <c r="G25">
        <v>1</v>
      </c>
      <c r="H25">
        <v>80</v>
      </c>
      <c r="I25">
        <v>1</v>
      </c>
    </row>
    <row r="26" spans="1:9" x14ac:dyDescent="0.15">
      <c r="A26">
        <v>22</v>
      </c>
      <c r="B26">
        <v>122</v>
      </c>
      <c r="C26">
        <v>0</v>
      </c>
      <c r="D26">
        <v>701000</v>
      </c>
      <c r="E26">
        <v>1</v>
      </c>
      <c r="F26">
        <v>1000000</v>
      </c>
      <c r="G26">
        <v>1</v>
      </c>
      <c r="H26">
        <v>80</v>
      </c>
      <c r="I26">
        <v>1</v>
      </c>
    </row>
    <row r="27" spans="1:9" x14ac:dyDescent="0.15">
      <c r="A27">
        <v>23</v>
      </c>
      <c r="B27">
        <v>123</v>
      </c>
      <c r="C27">
        <v>0</v>
      </c>
      <c r="D27">
        <v>701001</v>
      </c>
      <c r="E27">
        <v>1</v>
      </c>
      <c r="F27">
        <v>1000000</v>
      </c>
      <c r="G27">
        <v>1</v>
      </c>
      <c r="H27">
        <v>80</v>
      </c>
      <c r="I27">
        <v>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charpter</vt:lpstr>
      <vt:lpstr>dungeonhard</vt:lpstr>
      <vt:lpstr>campaign</vt:lpstr>
      <vt:lpstr>dungeonrewards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RL</cp:lastModifiedBy>
  <dcterms:created xsi:type="dcterms:W3CDTF">2006-09-16T00:00:00Z</dcterms:created>
  <dcterms:modified xsi:type="dcterms:W3CDTF">2017-10-09T02:11:57Z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