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2"/>
  </bookViews>
  <sheets>
    <sheet name="wingbase" sheetId="2" r:id="rId1"/>
    <sheet name="wingactivation" sheetId="5" r:id="rId2"/>
    <sheet name="wingstep" sheetId="3" r:id="rId3"/>
    <sheet name="wingstar" sheetId="4" r:id="rId4"/>
    <sheet name="winggroup" sheetId="6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1、白
2、绿
3、蓝
4、紫
5、橙
6、红</t>
        </r>
      </text>
    </comment>
  </commentList>
</comments>
</file>

<file path=xl/sharedStrings.xml><?xml version="1.0" encoding="utf-8"?>
<sst xmlns="http://schemas.openxmlformats.org/spreadsheetml/2006/main" count="101">
  <si>
    <t>wingid</t>
  </si>
  <si>
    <t>id</t>
  </si>
  <si>
    <t>name</t>
  </si>
  <si>
    <t>scale</t>
  </si>
  <si>
    <t>res</t>
  </si>
  <si>
    <t>Numb</t>
  </si>
  <si>
    <t>翅膀ID</t>
  </si>
  <si>
    <t>体形(实际倍数*100，如：1.5倍填150）</t>
  </si>
  <si>
    <t>资源名</t>
  </si>
  <si>
    <t>碎片数量</t>
  </si>
  <si>
    <t>int</t>
  </si>
  <si>
    <t>string</t>
  </si>
  <si>
    <t>翅膀1</t>
  </si>
  <si>
    <t>cb_001</t>
  </si>
  <si>
    <t>翅膀2</t>
  </si>
  <si>
    <t>翅膀3</t>
  </si>
  <si>
    <t>翅膀4</t>
  </si>
  <si>
    <t>翅膀5</t>
  </si>
  <si>
    <t>翅膀6</t>
  </si>
  <si>
    <t>翅膀7</t>
  </si>
  <si>
    <t>翅膀8</t>
  </si>
  <si>
    <t>翅膀9</t>
  </si>
  <si>
    <t>翅膀10</t>
  </si>
  <si>
    <t>ID</t>
  </si>
  <si>
    <t>WingId</t>
  </si>
  <si>
    <t>Name</t>
  </si>
  <si>
    <t>ActivationLevel</t>
  </si>
  <si>
    <t>Effect</t>
  </si>
  <si>
    <t>Effect1Name</t>
  </si>
  <si>
    <t>Effect1Des</t>
  </si>
  <si>
    <t>翅膀名</t>
  </si>
  <si>
    <t>激活所需进阶等级</t>
  </si>
  <si>
    <t>激活效果</t>
  </si>
  <si>
    <t>开启效果名</t>
  </si>
  <si>
    <t>开启效果描述</t>
  </si>
  <si>
    <t>战意1</t>
  </si>
  <si>
    <t>攻击+50</t>
  </si>
  <si>
    <t>残忍1</t>
  </si>
  <si>
    <t>攻击+0.5%</t>
  </si>
  <si>
    <t>战意2</t>
  </si>
  <si>
    <t>攻击+100</t>
  </si>
  <si>
    <t>残忍2</t>
  </si>
  <si>
    <t>攻击+1%</t>
  </si>
  <si>
    <t>WingId|Step</t>
  </si>
  <si>
    <t>Step</t>
  </si>
  <si>
    <t>hp</t>
  </si>
  <si>
    <t>atk</t>
  </si>
  <si>
    <t>def</t>
  </si>
  <si>
    <t>matk</t>
  </si>
  <si>
    <t>mdef</t>
  </si>
  <si>
    <t>speedk</t>
  </si>
  <si>
    <t>Use1</t>
  </si>
  <si>
    <t>Numb1</t>
  </si>
  <si>
    <t>Use2</t>
  </si>
  <si>
    <t>Numb2</t>
  </si>
  <si>
    <t>阶数</t>
  </si>
  <si>
    <t>生命</t>
  </si>
  <si>
    <t>物攻</t>
  </si>
  <si>
    <t>物防</t>
  </si>
  <si>
    <t>特攻</t>
  </si>
  <si>
    <t>特防</t>
  </si>
  <si>
    <t>速度</t>
  </si>
  <si>
    <t>进阶消耗道具1</t>
  </si>
  <si>
    <t>数量</t>
  </si>
  <si>
    <t>进阶消耗道具2</t>
  </si>
  <si>
    <t>double</t>
  </si>
  <si>
    <t>WingId|star</t>
  </si>
  <si>
    <t>star</t>
  </si>
  <si>
    <t>use1</t>
  </si>
  <si>
    <t>numb1</t>
  </si>
  <si>
    <t>use2</t>
  </si>
  <si>
    <t>numb2</t>
  </si>
  <si>
    <t>星级</t>
  </si>
  <si>
    <t>翅膀名字</t>
  </si>
  <si>
    <t>属性加成</t>
  </si>
  <si>
    <t>消耗道具</t>
  </si>
  <si>
    <t>消耗碎片</t>
  </si>
  <si>
    <t>WingID</t>
  </si>
  <si>
    <t>Parameter1Id</t>
  </si>
  <si>
    <t>Parameter2Id</t>
  </si>
  <si>
    <t>Parameter3Id</t>
  </si>
  <si>
    <t>Parameter4Id</t>
  </si>
  <si>
    <t>Parameter1Lv</t>
  </si>
  <si>
    <t>Parameter2Lv</t>
  </si>
  <si>
    <t>Parameter3Lv</t>
  </si>
  <si>
    <t>Parameter4Lv</t>
  </si>
  <si>
    <t>EffectID</t>
  </si>
  <si>
    <t>主键ID，唯一不可更改</t>
  </si>
  <si>
    <t>缘分名</t>
  </si>
  <si>
    <t>条件1id</t>
  </si>
  <si>
    <t>条件2id</t>
  </si>
  <si>
    <t>条件3id</t>
  </si>
  <si>
    <t>条件4id</t>
  </si>
  <si>
    <t>条件1等级</t>
  </si>
  <si>
    <t>条件2等级</t>
  </si>
  <si>
    <t>条件3等级</t>
  </si>
  <si>
    <t>条件4等级</t>
  </si>
  <si>
    <t>翅膀1缘分1</t>
  </si>
  <si>
    <t>翅膀1缘分2</t>
  </si>
  <si>
    <t>翅膀2缘分1</t>
  </si>
  <si>
    <t>翅膀3缘分2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</si>
</sst>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/>
    <xf numFmtId="0" fontId="2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49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50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I15" sqref="I15"/>
    </sheetView>
  </sheetViews>
  <sheetFormatPr defaultColWidth="9" defaultRowHeight="13.5" outlineLevelCol="5"/>
  <cols>
    <col min="3" max="3" width="11.125" customWidth="1"/>
    <col min="4" max="4" width="20.375" customWidth="1"/>
    <col min="5" max="6" width="11.25" customWidth="1"/>
  </cols>
  <sheetData>
    <row r="1" spans="1:1">
      <c r="A1" t="s">
        <v>0</v>
      </c>
    </row>
    <row r="2" spans="1:6">
      <c r="A2" t="s">
        <v>1</v>
      </c>
      <c r="B2" t="s">
        <v>0</v>
      </c>
      <c r="C2" t="s">
        <v>2</v>
      </c>
      <c r="D2" t="s">
        <v>3</v>
      </c>
      <c r="E2" t="s">
        <v>4</v>
      </c>
      <c r="F2" s="3" t="s">
        <v>5</v>
      </c>
    </row>
    <row r="3" ht="27" spans="2:6">
      <c r="B3" t="s">
        <v>6</v>
      </c>
      <c r="C3" s="4"/>
      <c r="D3" s="4" t="s">
        <v>7</v>
      </c>
      <c r="E3" t="s">
        <v>8</v>
      </c>
      <c r="F3" s="3" t="s">
        <v>9</v>
      </c>
    </row>
    <row r="4" spans="1:6">
      <c r="A4" t="s">
        <v>10</v>
      </c>
      <c r="B4" t="s">
        <v>10</v>
      </c>
      <c r="C4" t="s">
        <v>11</v>
      </c>
      <c r="D4" t="s">
        <v>10</v>
      </c>
      <c r="E4" t="s">
        <v>11</v>
      </c>
      <c r="F4" s="3" t="s">
        <v>10</v>
      </c>
    </row>
    <row r="5" spans="1:6">
      <c r="A5">
        <v>1</v>
      </c>
      <c r="B5" s="2">
        <v>3150001</v>
      </c>
      <c r="C5" t="s">
        <v>12</v>
      </c>
      <c r="D5">
        <v>160</v>
      </c>
      <c r="E5" t="s">
        <v>13</v>
      </c>
      <c r="F5">
        <v>10</v>
      </c>
    </row>
    <row r="6" spans="1:6">
      <c r="A6">
        <v>2</v>
      </c>
      <c r="B6" s="2">
        <v>3150002</v>
      </c>
      <c r="C6" t="s">
        <v>14</v>
      </c>
      <c r="D6">
        <v>160</v>
      </c>
      <c r="E6" t="s">
        <v>13</v>
      </c>
      <c r="F6">
        <v>10</v>
      </c>
    </row>
    <row r="7" spans="1:6">
      <c r="A7">
        <v>3</v>
      </c>
      <c r="B7" s="2">
        <v>3150003</v>
      </c>
      <c r="C7" t="s">
        <v>15</v>
      </c>
      <c r="D7">
        <v>160</v>
      </c>
      <c r="E7" t="s">
        <v>13</v>
      </c>
      <c r="F7">
        <v>10</v>
      </c>
    </row>
    <row r="8" spans="1:6">
      <c r="A8">
        <v>4</v>
      </c>
      <c r="B8" s="2">
        <v>3150004</v>
      </c>
      <c r="C8" t="s">
        <v>16</v>
      </c>
      <c r="D8">
        <v>160</v>
      </c>
      <c r="E8" t="s">
        <v>13</v>
      </c>
      <c r="F8">
        <v>10</v>
      </c>
    </row>
    <row r="9" spans="1:6">
      <c r="A9">
        <v>5</v>
      </c>
      <c r="B9" s="2">
        <v>3150005</v>
      </c>
      <c r="C9" t="s">
        <v>17</v>
      </c>
      <c r="D9">
        <v>160</v>
      </c>
      <c r="E9" t="s">
        <v>13</v>
      </c>
      <c r="F9">
        <v>10</v>
      </c>
    </row>
    <row r="10" spans="1:6">
      <c r="A10">
        <v>6</v>
      </c>
      <c r="B10" s="2">
        <v>3150006</v>
      </c>
      <c r="C10" t="s">
        <v>18</v>
      </c>
      <c r="D10">
        <v>160</v>
      </c>
      <c r="E10" t="s">
        <v>13</v>
      </c>
      <c r="F10">
        <v>10</v>
      </c>
    </row>
    <row r="11" spans="1:6">
      <c r="A11">
        <v>7</v>
      </c>
      <c r="B11" s="2">
        <v>3150007</v>
      </c>
      <c r="C11" t="s">
        <v>19</v>
      </c>
      <c r="D11">
        <v>160</v>
      </c>
      <c r="E11" t="s">
        <v>13</v>
      </c>
      <c r="F11">
        <v>10</v>
      </c>
    </row>
    <row r="12" spans="1:6">
      <c r="A12">
        <v>8</v>
      </c>
      <c r="B12" s="2">
        <v>3150008</v>
      </c>
      <c r="C12" t="s">
        <v>20</v>
      </c>
      <c r="D12">
        <v>160</v>
      </c>
      <c r="E12" t="s">
        <v>13</v>
      </c>
      <c r="F12">
        <v>10</v>
      </c>
    </row>
    <row r="13" spans="1:6">
      <c r="A13">
        <v>9</v>
      </c>
      <c r="B13" s="2">
        <v>3150009</v>
      </c>
      <c r="C13" t="s">
        <v>21</v>
      </c>
      <c r="D13">
        <v>160</v>
      </c>
      <c r="E13" t="s">
        <v>13</v>
      </c>
      <c r="F13">
        <v>10</v>
      </c>
    </row>
    <row r="14" spans="1:6">
      <c r="A14">
        <v>10</v>
      </c>
      <c r="B14" s="2">
        <v>3150010</v>
      </c>
      <c r="C14" t="s">
        <v>22</v>
      </c>
      <c r="D14">
        <v>160</v>
      </c>
      <c r="E14" t="s">
        <v>13</v>
      </c>
      <c r="F14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4"/>
  <sheetViews>
    <sheetView workbookViewId="0">
      <selection activeCell="J21" sqref="J21"/>
    </sheetView>
  </sheetViews>
  <sheetFormatPr defaultColWidth="9" defaultRowHeight="13.5" outlineLevelCol="6"/>
  <cols>
    <col min="1" max="3" width="9" style="3"/>
    <col min="4" max="4" width="12.875" style="3" customWidth="1"/>
    <col min="5" max="5" width="9" style="3"/>
    <col min="6" max="6" width="10.875" style="3" customWidth="1"/>
    <col min="7" max="7" width="10.5" style="3" customWidth="1"/>
    <col min="8" max="16384" width="9" style="3"/>
  </cols>
  <sheetData>
    <row r="2" s="8" customFormat="1" ht="14.25" spans="1:7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9" t="s">
        <v>28</v>
      </c>
      <c r="G2" s="9" t="s">
        <v>29</v>
      </c>
    </row>
    <row r="3" s="8" customFormat="1" ht="14.25" spans="1:7">
      <c r="A3" s="8" t="s">
        <v>23</v>
      </c>
      <c r="B3" s="8" t="s">
        <v>6</v>
      </c>
      <c r="C3" s="8" t="s">
        <v>30</v>
      </c>
      <c r="D3" s="8" t="s">
        <v>31</v>
      </c>
      <c r="E3" s="8" t="s">
        <v>32</v>
      </c>
      <c r="F3" s="9" t="s">
        <v>33</v>
      </c>
      <c r="G3" s="9" t="s">
        <v>34</v>
      </c>
    </row>
    <row r="4" s="8" customFormat="1" ht="14.25" spans="1:7">
      <c r="A4" s="8" t="s">
        <v>10</v>
      </c>
      <c r="B4" s="8" t="s">
        <v>10</v>
      </c>
      <c r="C4" s="8" t="s">
        <v>11</v>
      </c>
      <c r="D4" s="8" t="s">
        <v>10</v>
      </c>
      <c r="E4" s="8" t="s">
        <v>10</v>
      </c>
      <c r="F4" s="10" t="s">
        <v>11</v>
      </c>
      <c r="G4" s="10" t="s">
        <v>11</v>
      </c>
    </row>
    <row r="5" spans="1:7">
      <c r="A5" s="3">
        <v>1</v>
      </c>
      <c r="B5" s="2">
        <v>3150001</v>
      </c>
      <c r="C5" t="s">
        <v>12</v>
      </c>
      <c r="D5" s="3">
        <v>10</v>
      </c>
      <c r="F5" s="3" t="s">
        <v>35</v>
      </c>
      <c r="G5" s="3" t="s">
        <v>36</v>
      </c>
    </row>
    <row r="6" spans="1:7">
      <c r="A6" s="3">
        <v>2</v>
      </c>
      <c r="B6" s="2">
        <v>3150001</v>
      </c>
      <c r="C6" t="s">
        <v>12</v>
      </c>
      <c r="D6" s="3">
        <v>20</v>
      </c>
      <c r="F6" s="3" t="s">
        <v>37</v>
      </c>
      <c r="G6" s="3" t="s">
        <v>38</v>
      </c>
    </row>
    <row r="7" spans="1:7">
      <c r="A7" s="3">
        <v>3</v>
      </c>
      <c r="B7" s="2">
        <v>3150001</v>
      </c>
      <c r="C7" t="s">
        <v>12</v>
      </c>
      <c r="D7" s="3">
        <v>30</v>
      </c>
      <c r="F7" s="3" t="s">
        <v>39</v>
      </c>
      <c r="G7" s="3" t="s">
        <v>40</v>
      </c>
    </row>
    <row r="8" spans="1:7">
      <c r="A8" s="3">
        <v>4</v>
      </c>
      <c r="B8" s="2">
        <v>3150001</v>
      </c>
      <c r="C8" t="s">
        <v>12</v>
      </c>
      <c r="D8" s="3">
        <v>40</v>
      </c>
      <c r="F8" s="3" t="s">
        <v>41</v>
      </c>
      <c r="G8" s="3" t="s">
        <v>42</v>
      </c>
    </row>
    <row r="9" spans="1:7">
      <c r="A9" s="3">
        <v>5</v>
      </c>
      <c r="B9" s="2">
        <v>3150001</v>
      </c>
      <c r="C9" t="s">
        <v>12</v>
      </c>
      <c r="D9" s="3">
        <v>50</v>
      </c>
      <c r="F9" s="3" t="s">
        <v>35</v>
      </c>
      <c r="G9" s="3" t="s">
        <v>36</v>
      </c>
    </row>
    <row r="10" spans="1:7">
      <c r="A10" s="3">
        <v>6</v>
      </c>
      <c r="B10" s="2">
        <v>3150001</v>
      </c>
      <c r="C10" t="s">
        <v>12</v>
      </c>
      <c r="D10" s="3">
        <v>60</v>
      </c>
      <c r="F10" s="3" t="s">
        <v>37</v>
      </c>
      <c r="G10" s="3" t="s">
        <v>38</v>
      </c>
    </row>
    <row r="11" spans="1:7">
      <c r="A11" s="3">
        <v>7</v>
      </c>
      <c r="B11" s="2">
        <v>3150001</v>
      </c>
      <c r="C11" t="s">
        <v>12</v>
      </c>
      <c r="D11" s="3">
        <v>70</v>
      </c>
      <c r="F11" s="3" t="s">
        <v>39</v>
      </c>
      <c r="G11" s="3" t="s">
        <v>40</v>
      </c>
    </row>
    <row r="12" spans="1:7">
      <c r="A12" s="3">
        <v>8</v>
      </c>
      <c r="B12" s="2">
        <v>3150001</v>
      </c>
      <c r="C12" t="s">
        <v>12</v>
      </c>
      <c r="D12" s="3">
        <v>80</v>
      </c>
      <c r="F12" s="3" t="s">
        <v>41</v>
      </c>
      <c r="G12" s="3" t="s">
        <v>42</v>
      </c>
    </row>
    <row r="13" spans="1:7">
      <c r="A13" s="3">
        <v>9</v>
      </c>
      <c r="B13" s="2">
        <v>3150001</v>
      </c>
      <c r="C13" t="s">
        <v>12</v>
      </c>
      <c r="D13" s="3">
        <v>90</v>
      </c>
      <c r="F13" s="3" t="s">
        <v>39</v>
      </c>
      <c r="G13" s="3" t="s">
        <v>40</v>
      </c>
    </row>
    <row r="14" spans="1:7">
      <c r="A14" s="3">
        <v>10</v>
      </c>
      <c r="B14" s="2">
        <v>3150001</v>
      </c>
      <c r="C14" t="s">
        <v>12</v>
      </c>
      <c r="D14" s="3">
        <v>100</v>
      </c>
      <c r="F14" s="3" t="s">
        <v>41</v>
      </c>
      <c r="G14" s="3" t="s">
        <v>42</v>
      </c>
    </row>
    <row r="15" spans="1:7">
      <c r="A15" s="3">
        <v>11</v>
      </c>
      <c r="B15" s="2">
        <v>3150002</v>
      </c>
      <c r="C15" t="s">
        <v>14</v>
      </c>
      <c r="D15" s="3">
        <v>10</v>
      </c>
      <c r="F15" s="3" t="s">
        <v>35</v>
      </c>
      <c r="G15" s="3" t="s">
        <v>36</v>
      </c>
    </row>
    <row r="16" spans="1:7">
      <c r="A16" s="3">
        <v>12</v>
      </c>
      <c r="B16" s="2">
        <v>3150002</v>
      </c>
      <c r="C16" t="s">
        <v>14</v>
      </c>
      <c r="D16" s="3">
        <v>20</v>
      </c>
      <c r="F16" s="3" t="s">
        <v>37</v>
      </c>
      <c r="G16" s="3" t="s">
        <v>38</v>
      </c>
    </row>
    <row r="17" spans="1:7">
      <c r="A17" s="3">
        <v>13</v>
      </c>
      <c r="B17" s="2">
        <v>3150002</v>
      </c>
      <c r="C17" t="s">
        <v>14</v>
      </c>
      <c r="D17" s="3">
        <v>30</v>
      </c>
      <c r="F17" s="3" t="s">
        <v>39</v>
      </c>
      <c r="G17" s="3" t="s">
        <v>40</v>
      </c>
    </row>
    <row r="18" spans="1:7">
      <c r="A18" s="3">
        <v>14</v>
      </c>
      <c r="B18" s="2">
        <v>3150002</v>
      </c>
      <c r="C18" t="s">
        <v>14</v>
      </c>
      <c r="D18" s="3">
        <v>40</v>
      </c>
      <c r="F18" s="3" t="s">
        <v>41</v>
      </c>
      <c r="G18" s="3" t="s">
        <v>42</v>
      </c>
    </row>
    <row r="19" spans="1:7">
      <c r="A19" s="3">
        <v>15</v>
      </c>
      <c r="B19" s="2">
        <v>3150002</v>
      </c>
      <c r="C19" t="s">
        <v>14</v>
      </c>
      <c r="D19" s="3">
        <v>50</v>
      </c>
      <c r="F19" s="3" t="s">
        <v>35</v>
      </c>
      <c r="G19" s="3" t="s">
        <v>36</v>
      </c>
    </row>
    <row r="20" spans="1:7">
      <c r="A20" s="3">
        <v>16</v>
      </c>
      <c r="B20" s="2">
        <v>3150002</v>
      </c>
      <c r="C20" t="s">
        <v>14</v>
      </c>
      <c r="D20" s="3">
        <v>60</v>
      </c>
      <c r="F20" s="3" t="s">
        <v>37</v>
      </c>
      <c r="G20" s="3" t="s">
        <v>38</v>
      </c>
    </row>
    <row r="21" spans="1:7">
      <c r="A21" s="3">
        <v>17</v>
      </c>
      <c r="B21" s="2">
        <v>3150002</v>
      </c>
      <c r="C21" t="s">
        <v>14</v>
      </c>
      <c r="D21" s="3">
        <v>70</v>
      </c>
      <c r="F21" s="3" t="s">
        <v>39</v>
      </c>
      <c r="G21" s="3" t="s">
        <v>40</v>
      </c>
    </row>
    <row r="22" spans="1:7">
      <c r="A22" s="3">
        <v>18</v>
      </c>
      <c r="B22" s="2">
        <v>3150002</v>
      </c>
      <c r="C22" t="s">
        <v>14</v>
      </c>
      <c r="D22" s="3">
        <v>80</v>
      </c>
      <c r="F22" s="3" t="s">
        <v>41</v>
      </c>
      <c r="G22" s="3" t="s">
        <v>42</v>
      </c>
    </row>
    <row r="23" spans="1:7">
      <c r="A23" s="3">
        <v>19</v>
      </c>
      <c r="B23" s="2">
        <v>3150002</v>
      </c>
      <c r="C23" t="s">
        <v>14</v>
      </c>
      <c r="D23" s="3">
        <v>90</v>
      </c>
      <c r="F23" s="3" t="s">
        <v>39</v>
      </c>
      <c r="G23" s="3" t="s">
        <v>40</v>
      </c>
    </row>
    <row r="24" spans="1:7">
      <c r="A24" s="3">
        <v>20</v>
      </c>
      <c r="B24" s="2">
        <v>3150002</v>
      </c>
      <c r="C24" t="s">
        <v>14</v>
      </c>
      <c r="D24" s="3">
        <v>100</v>
      </c>
      <c r="F24" s="3" t="s">
        <v>41</v>
      </c>
      <c r="G24" s="3" t="s">
        <v>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G1" workbookViewId="0">
      <selection activeCell="R19" sqref="R19"/>
    </sheetView>
  </sheetViews>
  <sheetFormatPr defaultColWidth="9" defaultRowHeight="13.5"/>
  <cols>
    <col min="1" max="1" width="19.25" customWidth="1"/>
    <col min="4" max="4" width="9" style="3"/>
    <col min="5" max="9" width="9" style="6"/>
    <col min="10" max="11" width="10.5" style="6" customWidth="1"/>
    <col min="12" max="12" width="10.5" style="3" customWidth="1"/>
    <col min="13" max="15" width="9" style="3"/>
    <col min="16" max="16" width="10.5" style="3" customWidth="1"/>
    <col min="17" max="17" width="14.125" customWidth="1"/>
    <col min="19" max="19" width="14.125" customWidth="1"/>
  </cols>
  <sheetData>
    <row r="1" spans="1:2">
      <c r="A1" t="s">
        <v>43</v>
      </c>
      <c r="B1" t="s">
        <v>24</v>
      </c>
    </row>
    <row r="2" spans="1:20">
      <c r="A2" t="s">
        <v>1</v>
      </c>
      <c r="B2" t="s">
        <v>24</v>
      </c>
      <c r="C2" t="s">
        <v>2</v>
      </c>
      <c r="D2" s="7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tr">
        <f>E2&amp;"Inc"</f>
        <v>hpInc</v>
      </c>
      <c r="L2" s="6" t="str">
        <f t="shared" ref="L2:P2" si="0">F2&amp;"Inc"</f>
        <v>atkInc</v>
      </c>
      <c r="M2" s="6" t="str">
        <f t="shared" si="0"/>
        <v>defInc</v>
      </c>
      <c r="N2" s="6" t="str">
        <f t="shared" si="0"/>
        <v>matkInc</v>
      </c>
      <c r="O2" s="6" t="str">
        <f t="shared" si="0"/>
        <v>mdefInc</v>
      </c>
      <c r="P2" s="6" t="str">
        <f t="shared" si="0"/>
        <v>speedkInc</v>
      </c>
      <c r="Q2" s="3" t="s">
        <v>51</v>
      </c>
      <c r="R2" s="3" t="s">
        <v>52</v>
      </c>
      <c r="S2" s="3" t="s">
        <v>53</v>
      </c>
      <c r="T2" s="3" t="s">
        <v>54</v>
      </c>
    </row>
    <row r="3" spans="2:20">
      <c r="B3" t="s">
        <v>6</v>
      </c>
      <c r="C3" s="4"/>
      <c r="D3" s="7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tr">
        <f>E3&amp;"增量"</f>
        <v>生命增量</v>
      </c>
      <c r="L3" s="6" t="str">
        <f>F3&amp;"增量"</f>
        <v>物攻增量</v>
      </c>
      <c r="M3" s="6" t="str">
        <f t="shared" ref="M3:P3" si="1">G3&amp;"增量"</f>
        <v>物防增量</v>
      </c>
      <c r="N3" s="6" t="str">
        <f t="shared" si="1"/>
        <v>特攻增量</v>
      </c>
      <c r="O3" s="6" t="str">
        <f t="shared" si="1"/>
        <v>特防增量</v>
      </c>
      <c r="P3" s="6" t="str">
        <f t="shared" si="1"/>
        <v>速度增量</v>
      </c>
      <c r="Q3" s="6" t="s">
        <v>62</v>
      </c>
      <c r="R3" s="6" t="s">
        <v>63</v>
      </c>
      <c r="S3" s="6" t="s">
        <v>64</v>
      </c>
      <c r="T3" s="6" t="s">
        <v>63</v>
      </c>
    </row>
    <row r="4" spans="1:20">
      <c r="A4" t="s">
        <v>10</v>
      </c>
      <c r="B4" t="s">
        <v>10</v>
      </c>
      <c r="C4" t="s">
        <v>11</v>
      </c>
      <c r="D4" s="7" t="s">
        <v>10</v>
      </c>
      <c r="E4" s="6" t="s">
        <v>65</v>
      </c>
      <c r="F4" s="6" t="s">
        <v>65</v>
      </c>
      <c r="G4" s="6" t="s">
        <v>65</v>
      </c>
      <c r="H4" s="6" t="s">
        <v>65</v>
      </c>
      <c r="I4" s="6" t="s">
        <v>65</v>
      </c>
      <c r="J4" s="6" t="s">
        <v>65</v>
      </c>
      <c r="K4" s="6" t="s">
        <v>65</v>
      </c>
      <c r="L4" s="6" t="s">
        <v>65</v>
      </c>
      <c r="M4" s="6" t="s">
        <v>65</v>
      </c>
      <c r="N4" s="6" t="s">
        <v>65</v>
      </c>
      <c r="O4" s="6" t="s">
        <v>65</v>
      </c>
      <c r="P4" s="6" t="s">
        <v>65</v>
      </c>
      <c r="Q4" s="6" t="s">
        <v>10</v>
      </c>
      <c r="R4" s="6" t="s">
        <v>10</v>
      </c>
      <c r="S4" s="6" t="s">
        <v>10</v>
      </c>
      <c r="T4" s="6" t="s">
        <v>10</v>
      </c>
    </row>
    <row r="5" spans="1:20">
      <c r="A5">
        <v>1</v>
      </c>
      <c r="B5" s="2">
        <v>3150001</v>
      </c>
      <c r="C5" t="s">
        <v>12</v>
      </c>
      <c r="D5" s="3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0.1</v>
      </c>
      <c r="L5" s="6">
        <v>0.2</v>
      </c>
      <c r="M5" s="6">
        <v>0.4</v>
      </c>
      <c r="N5" s="6">
        <v>0.1</v>
      </c>
      <c r="O5" s="6">
        <v>0.2</v>
      </c>
      <c r="P5" s="6">
        <v>0.2</v>
      </c>
      <c r="Q5" s="2">
        <v>404000</v>
      </c>
      <c r="R5" s="6">
        <v>5</v>
      </c>
      <c r="S5" s="2">
        <v>31500010</v>
      </c>
      <c r="T5" s="6">
        <v>10</v>
      </c>
    </row>
    <row r="6" spans="1:20">
      <c r="A6">
        <v>2</v>
      </c>
      <c r="B6" s="2">
        <v>3150001</v>
      </c>
      <c r="C6" t="s">
        <v>12</v>
      </c>
      <c r="D6" s="3">
        <v>1</v>
      </c>
      <c r="E6" s="6">
        <v>100</v>
      </c>
      <c r="F6" s="6">
        <v>300</v>
      </c>
      <c r="G6" s="6">
        <v>210</v>
      </c>
      <c r="H6" s="6">
        <v>300</v>
      </c>
      <c r="I6" s="6">
        <v>300</v>
      </c>
      <c r="J6" s="6">
        <v>300</v>
      </c>
      <c r="K6" s="6">
        <v>0.2</v>
      </c>
      <c r="L6" s="6">
        <v>0.25</v>
      </c>
      <c r="M6" s="6">
        <v>0.42</v>
      </c>
      <c r="N6" s="6">
        <v>0.3</v>
      </c>
      <c r="O6" s="6">
        <v>0.3</v>
      </c>
      <c r="P6" s="6">
        <v>0.3</v>
      </c>
      <c r="Q6" s="2">
        <v>404000</v>
      </c>
      <c r="R6" s="6">
        <v>10</v>
      </c>
      <c r="S6" s="2">
        <v>31500010</v>
      </c>
      <c r="T6" s="6">
        <v>20</v>
      </c>
    </row>
    <row r="7" spans="1:20">
      <c r="A7">
        <v>3</v>
      </c>
      <c r="B7" s="2">
        <v>3150001</v>
      </c>
      <c r="C7" t="s">
        <v>12</v>
      </c>
      <c r="D7" s="3">
        <v>2</v>
      </c>
      <c r="E7" s="6">
        <v>200</v>
      </c>
      <c r="F7" s="6">
        <v>400</v>
      </c>
      <c r="G7" s="6">
        <v>300</v>
      </c>
      <c r="H7" s="6">
        <v>400</v>
      </c>
      <c r="I7" s="6">
        <v>400</v>
      </c>
      <c r="J7" s="6">
        <v>400</v>
      </c>
      <c r="K7" s="6">
        <v>0.3</v>
      </c>
      <c r="L7" s="6">
        <v>0.3</v>
      </c>
      <c r="M7" s="6">
        <v>0.44</v>
      </c>
      <c r="N7" s="6">
        <v>0.5</v>
      </c>
      <c r="O7" s="6">
        <v>0.4</v>
      </c>
      <c r="P7" s="6">
        <v>0.4</v>
      </c>
      <c r="Q7" s="2">
        <v>404000</v>
      </c>
      <c r="R7" s="6">
        <v>15</v>
      </c>
      <c r="S7" s="2">
        <v>31500010</v>
      </c>
      <c r="T7" s="6">
        <v>30</v>
      </c>
    </row>
    <row r="8" spans="1:20">
      <c r="A8">
        <v>4</v>
      </c>
      <c r="B8" s="2">
        <v>3150001</v>
      </c>
      <c r="C8" t="s">
        <v>12</v>
      </c>
      <c r="D8" s="3">
        <v>3</v>
      </c>
      <c r="E8" s="6">
        <v>300</v>
      </c>
      <c r="F8" s="6">
        <v>500</v>
      </c>
      <c r="G8" s="6">
        <v>390</v>
      </c>
      <c r="H8" s="6">
        <v>500</v>
      </c>
      <c r="I8" s="6">
        <v>500</v>
      </c>
      <c r="J8" s="6">
        <v>500</v>
      </c>
      <c r="K8" s="6">
        <v>0.4</v>
      </c>
      <c r="L8" s="6">
        <v>0.35</v>
      </c>
      <c r="M8" s="6">
        <v>0.46</v>
      </c>
      <c r="N8" s="6">
        <v>0.7</v>
      </c>
      <c r="O8" s="6">
        <v>0.5</v>
      </c>
      <c r="P8" s="6">
        <v>0.5</v>
      </c>
      <c r="Q8" s="2">
        <v>404000</v>
      </c>
      <c r="R8" s="6">
        <v>20</v>
      </c>
      <c r="S8" s="2">
        <v>31500010</v>
      </c>
      <c r="T8" s="6">
        <v>40</v>
      </c>
    </row>
    <row r="9" spans="1:20">
      <c r="A9">
        <v>5</v>
      </c>
      <c r="B9" s="2">
        <v>3150001</v>
      </c>
      <c r="C9" t="s">
        <v>12</v>
      </c>
      <c r="D9" s="3">
        <v>4</v>
      </c>
      <c r="E9" s="6">
        <v>400</v>
      </c>
      <c r="F9" s="6">
        <v>600</v>
      </c>
      <c r="G9" s="6">
        <v>480</v>
      </c>
      <c r="H9" s="6">
        <v>600</v>
      </c>
      <c r="I9" s="6">
        <v>600</v>
      </c>
      <c r="J9" s="6">
        <v>600</v>
      </c>
      <c r="K9" s="6">
        <v>0.5</v>
      </c>
      <c r="L9" s="6">
        <v>0.4</v>
      </c>
      <c r="M9" s="6">
        <v>0.48</v>
      </c>
      <c r="N9" s="6">
        <v>0.9</v>
      </c>
      <c r="O9" s="6">
        <v>0.6</v>
      </c>
      <c r="P9" s="6">
        <v>0.6</v>
      </c>
      <c r="Q9" s="2">
        <v>404000</v>
      </c>
      <c r="R9" s="6">
        <v>25</v>
      </c>
      <c r="S9" s="2">
        <v>31500010</v>
      </c>
      <c r="T9" s="6">
        <v>50</v>
      </c>
    </row>
    <row r="10" spans="1:20">
      <c r="A10">
        <v>6</v>
      </c>
      <c r="B10" s="2">
        <v>3150001</v>
      </c>
      <c r="C10" t="s">
        <v>12</v>
      </c>
      <c r="D10" s="3">
        <v>5</v>
      </c>
      <c r="E10" s="6">
        <v>500</v>
      </c>
      <c r="F10" s="6">
        <v>700</v>
      </c>
      <c r="G10" s="6">
        <v>570</v>
      </c>
      <c r="H10" s="6">
        <v>700</v>
      </c>
      <c r="I10" s="6">
        <v>700</v>
      </c>
      <c r="J10" s="6">
        <v>700</v>
      </c>
      <c r="K10" s="6">
        <v>0.6</v>
      </c>
      <c r="L10" s="6">
        <v>0.45</v>
      </c>
      <c r="M10" s="6">
        <v>0.5</v>
      </c>
      <c r="N10" s="6">
        <v>1.1</v>
      </c>
      <c r="O10" s="6">
        <v>0.7</v>
      </c>
      <c r="P10" s="6">
        <v>0.7</v>
      </c>
      <c r="Q10" s="2">
        <v>404000</v>
      </c>
      <c r="R10" s="6">
        <v>30</v>
      </c>
      <c r="S10" s="2">
        <v>31500010</v>
      </c>
      <c r="T10" s="6">
        <v>60</v>
      </c>
    </row>
    <row r="11" spans="1:20">
      <c r="A11">
        <v>7</v>
      </c>
      <c r="B11" s="2">
        <v>3150001</v>
      </c>
      <c r="C11" t="s">
        <v>12</v>
      </c>
      <c r="D11" s="3">
        <v>6</v>
      </c>
      <c r="E11" s="6">
        <v>300</v>
      </c>
      <c r="F11" s="6">
        <v>500</v>
      </c>
      <c r="G11" s="6">
        <v>390</v>
      </c>
      <c r="H11" s="6">
        <v>500</v>
      </c>
      <c r="I11" s="6">
        <v>500</v>
      </c>
      <c r="J11" s="6">
        <v>500</v>
      </c>
      <c r="K11" s="6">
        <v>0.4</v>
      </c>
      <c r="L11" s="6">
        <v>0.35</v>
      </c>
      <c r="M11" s="6">
        <v>0.46</v>
      </c>
      <c r="N11" s="6">
        <v>0.7</v>
      </c>
      <c r="O11" s="6">
        <v>0.5</v>
      </c>
      <c r="P11" s="6">
        <v>0.5</v>
      </c>
      <c r="Q11" s="2">
        <v>404000</v>
      </c>
      <c r="R11" s="6">
        <v>35</v>
      </c>
      <c r="S11" s="2">
        <v>31500010</v>
      </c>
      <c r="T11" s="6">
        <v>70</v>
      </c>
    </row>
    <row r="12" spans="1:20">
      <c r="A12">
        <v>8</v>
      </c>
      <c r="B12" s="2">
        <v>3150002</v>
      </c>
      <c r="C12" t="s">
        <v>14</v>
      </c>
      <c r="D12" s="3">
        <v>1</v>
      </c>
      <c r="E12" s="6">
        <v>400</v>
      </c>
      <c r="F12" s="6">
        <v>600</v>
      </c>
      <c r="G12" s="6">
        <v>480</v>
      </c>
      <c r="H12" s="6">
        <v>600</v>
      </c>
      <c r="I12" s="6">
        <v>600</v>
      </c>
      <c r="J12" s="6">
        <v>600</v>
      </c>
      <c r="K12" s="6">
        <v>0.5</v>
      </c>
      <c r="L12" s="6">
        <v>0.4</v>
      </c>
      <c r="M12" s="6">
        <v>0.48</v>
      </c>
      <c r="N12" s="6">
        <v>0.9</v>
      </c>
      <c r="O12" s="6">
        <v>0.6</v>
      </c>
      <c r="P12" s="6">
        <v>0.6</v>
      </c>
      <c r="Q12" s="2">
        <v>404000</v>
      </c>
      <c r="R12" s="6">
        <v>5</v>
      </c>
      <c r="S12" s="2">
        <v>31500020</v>
      </c>
      <c r="T12" s="6">
        <v>10</v>
      </c>
    </row>
    <row r="13" spans="1:20">
      <c r="A13">
        <v>9</v>
      </c>
      <c r="B13" s="2">
        <v>3150002</v>
      </c>
      <c r="C13" t="s">
        <v>14</v>
      </c>
      <c r="D13" s="3">
        <v>2</v>
      </c>
      <c r="E13" s="6">
        <v>500</v>
      </c>
      <c r="F13" s="6">
        <v>700</v>
      </c>
      <c r="G13" s="6">
        <v>570</v>
      </c>
      <c r="H13" s="6">
        <v>700</v>
      </c>
      <c r="I13" s="6">
        <v>700</v>
      </c>
      <c r="J13" s="6">
        <v>700</v>
      </c>
      <c r="K13" s="6">
        <v>0.6</v>
      </c>
      <c r="L13" s="6">
        <v>0.45</v>
      </c>
      <c r="M13" s="6">
        <v>0.5</v>
      </c>
      <c r="N13" s="6">
        <v>1.1</v>
      </c>
      <c r="O13" s="6">
        <v>0.7</v>
      </c>
      <c r="P13" s="6">
        <v>0.7</v>
      </c>
      <c r="Q13" s="2">
        <v>404000</v>
      </c>
      <c r="R13" s="6">
        <v>10</v>
      </c>
      <c r="S13" s="2">
        <v>31500020</v>
      </c>
      <c r="T13" s="6">
        <v>20</v>
      </c>
    </row>
    <row r="14" spans="19:19">
      <c r="S14" s="2"/>
    </row>
    <row r="15" spans="19:19">
      <c r="S15" s="2"/>
    </row>
    <row r="16" spans="19:19">
      <c r="S16" s="2"/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H5" sqref="H5:H16"/>
    </sheetView>
  </sheetViews>
  <sheetFormatPr defaultColWidth="9" defaultRowHeight="13.5"/>
  <cols>
    <col min="1" max="1" width="18" customWidth="1"/>
  </cols>
  <sheetData>
    <row r="1" spans="1:2">
      <c r="A1" t="s">
        <v>66</v>
      </c>
      <c r="B1" t="s">
        <v>24</v>
      </c>
    </row>
    <row r="2" spans="1:9">
      <c r="A2" t="s">
        <v>1</v>
      </c>
      <c r="B2" t="s">
        <v>67</v>
      </c>
      <c r="C2" t="s">
        <v>24</v>
      </c>
      <c r="D2" t="s">
        <v>2</v>
      </c>
      <c r="E2" s="3" t="s">
        <v>27</v>
      </c>
      <c r="F2" t="s">
        <v>68</v>
      </c>
      <c r="G2" t="s">
        <v>69</v>
      </c>
      <c r="H2" t="s">
        <v>70</v>
      </c>
      <c r="I2" t="s">
        <v>71</v>
      </c>
    </row>
    <row r="3" spans="2:9">
      <c r="B3" t="s">
        <v>72</v>
      </c>
      <c r="C3" t="s">
        <v>6</v>
      </c>
      <c r="D3" s="4" t="s">
        <v>73</v>
      </c>
      <c r="E3" s="3" t="s">
        <v>74</v>
      </c>
      <c r="F3" t="s">
        <v>75</v>
      </c>
      <c r="G3" t="s">
        <v>63</v>
      </c>
      <c r="H3" t="s">
        <v>76</v>
      </c>
      <c r="I3" t="s">
        <v>63</v>
      </c>
    </row>
    <row r="4" spans="1:9">
      <c r="A4" t="s">
        <v>10</v>
      </c>
      <c r="B4" t="s">
        <v>10</v>
      </c>
      <c r="C4" t="s">
        <v>10</v>
      </c>
      <c r="D4" t="s">
        <v>11</v>
      </c>
      <c r="E4" s="5" t="s">
        <v>65</v>
      </c>
      <c r="F4" t="s">
        <v>10</v>
      </c>
      <c r="G4" t="s">
        <v>10</v>
      </c>
      <c r="H4" t="s">
        <v>10</v>
      </c>
      <c r="I4" t="s">
        <v>10</v>
      </c>
    </row>
    <row r="5" spans="1:9">
      <c r="A5">
        <v>1</v>
      </c>
      <c r="B5">
        <v>1</v>
      </c>
      <c r="C5" s="2">
        <v>3150001</v>
      </c>
      <c r="D5" t="s">
        <v>12</v>
      </c>
      <c r="E5" s="3">
        <v>0.01</v>
      </c>
      <c r="F5">
        <v>405000</v>
      </c>
      <c r="G5">
        <v>10</v>
      </c>
      <c r="H5" s="2">
        <v>31500010</v>
      </c>
      <c r="I5">
        <v>10</v>
      </c>
    </row>
    <row r="6" spans="1:9">
      <c r="A6">
        <v>2</v>
      </c>
      <c r="B6">
        <v>2</v>
      </c>
      <c r="C6" s="2">
        <v>3150001</v>
      </c>
      <c r="D6" t="s">
        <v>12</v>
      </c>
      <c r="E6" s="3">
        <v>0.015</v>
      </c>
      <c r="F6">
        <v>405000</v>
      </c>
      <c r="G6">
        <v>20</v>
      </c>
      <c r="H6" s="2">
        <v>31500010</v>
      </c>
      <c r="I6">
        <v>20</v>
      </c>
    </row>
    <row r="7" spans="1:9">
      <c r="A7">
        <v>3</v>
      </c>
      <c r="B7">
        <v>3</v>
      </c>
      <c r="C7" s="2">
        <v>3150001</v>
      </c>
      <c r="D7" t="s">
        <v>12</v>
      </c>
      <c r="E7" s="3">
        <v>0.02</v>
      </c>
      <c r="F7">
        <v>405000</v>
      </c>
      <c r="G7">
        <v>30</v>
      </c>
      <c r="H7" s="2">
        <v>31500010</v>
      </c>
      <c r="I7">
        <v>30</v>
      </c>
    </row>
    <row r="8" spans="1:9">
      <c r="A8">
        <v>4</v>
      </c>
      <c r="B8">
        <v>4</v>
      </c>
      <c r="C8" s="2">
        <v>3150001</v>
      </c>
      <c r="D8" t="s">
        <v>12</v>
      </c>
      <c r="E8" s="3">
        <v>0.025</v>
      </c>
      <c r="F8">
        <v>405000</v>
      </c>
      <c r="G8">
        <v>40</v>
      </c>
      <c r="H8" s="2">
        <v>31500010</v>
      </c>
      <c r="I8">
        <v>40</v>
      </c>
    </row>
    <row r="9" spans="1:9">
      <c r="A9">
        <v>5</v>
      </c>
      <c r="B9">
        <v>5</v>
      </c>
      <c r="C9" s="2">
        <v>3150001</v>
      </c>
      <c r="D9" t="s">
        <v>12</v>
      </c>
      <c r="E9" s="3">
        <v>0.03</v>
      </c>
      <c r="F9">
        <v>405000</v>
      </c>
      <c r="G9">
        <v>50</v>
      </c>
      <c r="H9" s="2">
        <v>31500010</v>
      </c>
      <c r="I9">
        <v>50</v>
      </c>
    </row>
    <row r="10" spans="1:9">
      <c r="A10">
        <v>6</v>
      </c>
      <c r="B10">
        <v>6</v>
      </c>
      <c r="C10" s="2">
        <v>3150001</v>
      </c>
      <c r="D10" t="s">
        <v>12</v>
      </c>
      <c r="E10" s="3">
        <v>0.035</v>
      </c>
      <c r="F10">
        <v>405000</v>
      </c>
      <c r="G10">
        <v>60</v>
      </c>
      <c r="H10" s="2">
        <v>31500010</v>
      </c>
      <c r="I10">
        <v>60</v>
      </c>
    </row>
    <row r="11" spans="1:9">
      <c r="A11">
        <v>7</v>
      </c>
      <c r="B11">
        <v>1</v>
      </c>
      <c r="C11" s="2">
        <v>3150002</v>
      </c>
      <c r="D11" t="s">
        <v>14</v>
      </c>
      <c r="E11" s="3">
        <v>0.04</v>
      </c>
      <c r="F11">
        <v>405000</v>
      </c>
      <c r="G11">
        <v>10</v>
      </c>
      <c r="H11" s="2">
        <v>31500020</v>
      </c>
      <c r="I11">
        <v>10</v>
      </c>
    </row>
    <row r="12" spans="1:9">
      <c r="A12">
        <v>8</v>
      </c>
      <c r="B12">
        <v>2</v>
      </c>
      <c r="C12" s="2">
        <v>3150002</v>
      </c>
      <c r="D12" t="s">
        <v>14</v>
      </c>
      <c r="E12" s="3">
        <v>0.045</v>
      </c>
      <c r="F12">
        <v>405000</v>
      </c>
      <c r="G12">
        <v>20</v>
      </c>
      <c r="H12" s="2">
        <v>31500020</v>
      </c>
      <c r="I12">
        <v>20</v>
      </c>
    </row>
    <row r="13" spans="1:9">
      <c r="A13">
        <v>9</v>
      </c>
      <c r="B13">
        <v>3</v>
      </c>
      <c r="C13" s="2">
        <v>3150002</v>
      </c>
      <c r="D13" t="s">
        <v>14</v>
      </c>
      <c r="E13" s="3">
        <v>0.05</v>
      </c>
      <c r="F13">
        <v>405000</v>
      </c>
      <c r="G13">
        <v>30</v>
      </c>
      <c r="H13" s="2">
        <v>31500020</v>
      </c>
      <c r="I13">
        <v>30</v>
      </c>
    </row>
    <row r="14" spans="1:9">
      <c r="A14">
        <v>10</v>
      </c>
      <c r="B14">
        <v>4</v>
      </c>
      <c r="C14" s="2">
        <v>3150002</v>
      </c>
      <c r="D14" t="s">
        <v>14</v>
      </c>
      <c r="E14" s="3">
        <v>0.055</v>
      </c>
      <c r="F14">
        <v>405000</v>
      </c>
      <c r="G14">
        <v>40</v>
      </c>
      <c r="H14" s="2">
        <v>31500020</v>
      </c>
      <c r="I14">
        <v>40</v>
      </c>
    </row>
    <row r="15" spans="1:9">
      <c r="A15">
        <v>11</v>
      </c>
      <c r="B15">
        <v>5</v>
      </c>
      <c r="C15" s="2">
        <v>3150002</v>
      </c>
      <c r="D15" t="s">
        <v>14</v>
      </c>
      <c r="E15" s="3">
        <v>0.01</v>
      </c>
      <c r="F15">
        <v>405000</v>
      </c>
      <c r="G15">
        <v>50</v>
      </c>
      <c r="H15" s="2">
        <v>31500020</v>
      </c>
      <c r="I15">
        <v>50</v>
      </c>
    </row>
    <row r="16" spans="1:9">
      <c r="A16">
        <v>12</v>
      </c>
      <c r="B16">
        <v>6</v>
      </c>
      <c r="C16" s="2">
        <v>3150002</v>
      </c>
      <c r="D16" t="s">
        <v>14</v>
      </c>
      <c r="E16" s="3">
        <v>0.015</v>
      </c>
      <c r="F16">
        <v>405000</v>
      </c>
      <c r="G16">
        <v>60</v>
      </c>
      <c r="H16" s="2">
        <v>31500020</v>
      </c>
      <c r="I16">
        <v>60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workbookViewId="0">
      <selection activeCell="E21" sqref="E21"/>
    </sheetView>
  </sheetViews>
  <sheetFormatPr defaultColWidth="9" defaultRowHeight="13.5" outlineLevelRow="7"/>
  <cols>
    <col min="3" max="3" width="11.125" customWidth="1"/>
    <col min="4" max="4" width="11.5" customWidth="1"/>
    <col min="8" max="8" width="11.125" customWidth="1"/>
  </cols>
  <sheetData>
    <row r="2" ht="14.25" spans="1:12">
      <c r="A2" t="s">
        <v>1</v>
      </c>
      <c r="B2" s="1" t="s">
        <v>77</v>
      </c>
      <c r="C2" s="1"/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</row>
    <row r="3" s="1" customFormat="1" ht="14.25" spans="1:12">
      <c r="A3" s="1" t="s">
        <v>87</v>
      </c>
      <c r="B3" s="1" t="s">
        <v>6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32</v>
      </c>
    </row>
    <row r="4" ht="14.25" spans="1:12">
      <c r="A4" t="s">
        <v>10</v>
      </c>
      <c r="B4" s="1" t="s">
        <v>10</v>
      </c>
      <c r="C4" s="1" t="s">
        <v>11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</row>
    <row r="5" spans="1:12">
      <c r="A5">
        <v>1</v>
      </c>
      <c r="B5" s="2">
        <v>3150001</v>
      </c>
      <c r="C5" t="s">
        <v>97</v>
      </c>
      <c r="D5" s="2">
        <v>3150002</v>
      </c>
      <c r="H5">
        <v>1</v>
      </c>
      <c r="L5">
        <v>2</v>
      </c>
    </row>
    <row r="6" spans="1:12">
      <c r="A6">
        <v>2</v>
      </c>
      <c r="B6" s="2">
        <v>3150001</v>
      </c>
      <c r="C6" t="s">
        <v>98</v>
      </c>
      <c r="D6" s="2">
        <v>3150002</v>
      </c>
      <c r="E6" s="2">
        <v>3150003</v>
      </c>
      <c r="H6">
        <v>5</v>
      </c>
      <c r="I6">
        <v>5</v>
      </c>
      <c r="L6">
        <v>3</v>
      </c>
    </row>
    <row r="7" spans="1:12">
      <c r="A7">
        <v>3</v>
      </c>
      <c r="B7" s="2">
        <v>3150002</v>
      </c>
      <c r="C7" t="s">
        <v>99</v>
      </c>
      <c r="D7" s="2">
        <v>3150003</v>
      </c>
      <c r="H7">
        <v>10</v>
      </c>
      <c r="L7">
        <v>2</v>
      </c>
    </row>
    <row r="8" spans="1:12">
      <c r="A8">
        <v>4</v>
      </c>
      <c r="B8" s="2">
        <v>3150002</v>
      </c>
      <c r="C8" t="s">
        <v>100</v>
      </c>
      <c r="D8" s="2">
        <v>3150001</v>
      </c>
      <c r="E8" s="2">
        <v>3150002</v>
      </c>
      <c r="F8" s="2">
        <v>3150003</v>
      </c>
      <c r="G8" s="2">
        <v>3150004</v>
      </c>
      <c r="H8">
        <v>20</v>
      </c>
      <c r="I8">
        <v>20</v>
      </c>
      <c r="J8" s="2">
        <v>1</v>
      </c>
      <c r="K8" s="2">
        <v>1</v>
      </c>
      <c r="L8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wingbase</vt:lpstr>
      <vt:lpstr>wingactivation</vt:lpstr>
      <vt:lpstr>wingstep</vt:lpstr>
      <vt:lpstr>wingstar</vt:lpstr>
      <vt:lpstr>winggroup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2017-09-30T09:47:00Z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