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project_pokemon\trunk\Desginer\Plan\10数据表\"/>
    </mc:Choice>
  </mc:AlternateContent>
  <bookViews>
    <workbookView xWindow="0" yWindow="0" windowWidth="21840" windowHeight="11940" activeTab="2"/>
  </bookViews>
  <sheets>
    <sheet name="item" sheetId="1" r:id="rId1"/>
    <sheet name="iteminit" sheetId="5" r:id="rId2"/>
    <sheet name="droppackage" sheetId="2" r:id="rId3"/>
    <sheet name="_道具类型ID" sheetId="3" r:id="rId4"/>
    <sheet name="bagunlock" sheetId="4" r:id="rId5"/>
  </sheets>
  <calcPr calcId="152511"/>
</workbook>
</file>

<file path=xl/calcChain.xml><?xml version="1.0" encoding="utf-8"?>
<calcChain xmlns="http://schemas.openxmlformats.org/spreadsheetml/2006/main">
  <c r="C14" i="3" l="1"/>
  <c r="C13" i="3" l="1"/>
  <c r="C12" i="3"/>
  <c r="C4" i="3" l="1"/>
  <c r="C61" i="3" l="1"/>
  <c r="C70" i="3"/>
  <c r="C64" i="3"/>
  <c r="C68" i="3"/>
  <c r="C60" i="3"/>
  <c r="C67" i="3"/>
  <c r="C63" i="3"/>
  <c r="C59" i="3"/>
  <c r="C66" i="3"/>
  <c r="C62" i="3"/>
  <c r="C69" i="3"/>
  <c r="C65" i="3"/>
  <c r="C11" i="3"/>
  <c r="C10" i="3"/>
  <c r="G39" i="3" s="1"/>
  <c r="C9" i="3"/>
  <c r="C8" i="3"/>
  <c r="C7" i="3"/>
  <c r="C6" i="3"/>
  <c r="C50" i="3" s="1"/>
  <c r="C5" i="3"/>
  <c r="G56" i="3" s="1"/>
  <c r="C3" i="3"/>
  <c r="G46" i="3" l="1"/>
  <c r="G50" i="3"/>
  <c r="G51" i="3"/>
  <c r="C51" i="3"/>
  <c r="G54" i="3"/>
  <c r="G36" i="3"/>
  <c r="C45" i="3"/>
  <c r="G47" i="3"/>
  <c r="G48" i="3"/>
  <c r="G49" i="3"/>
  <c r="C49" i="3"/>
  <c r="G37" i="3"/>
  <c r="G53" i="3"/>
  <c r="G55" i="3"/>
  <c r="G38" i="3"/>
  <c r="G52" i="3"/>
</calcChain>
</file>

<file path=xl/comments1.xml><?xml version="1.0" encoding="utf-8"?>
<comments xmlns="http://schemas.openxmlformats.org/spreadsheetml/2006/main">
  <authors>
    <author>作者</author>
    <author>China</author>
    <author>RL</author>
  </authors>
  <commentList>
    <comment ref="A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碎片类的ID都用对应的道具ID*10</t>
        </r>
      </text>
    </comment>
    <comment ref="C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1、货币
2、碎片
3、装备
4、材料
5、使用类
6、宠物
7、礼物（亲密度）
</t>
        </r>
      </text>
    </comment>
    <comment ref="D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查看道具类型表</t>
        </r>
      </text>
    </comment>
    <comment ref="F3" authorId="1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1、白
2、绿
3、蓝
4、紫
5、橙
6、红</t>
        </r>
      </text>
    </comment>
    <comment ref="O23" authorId="2" shapeId="0">
      <text>
        <r>
          <rPr>
            <b/>
            <sz val="9"/>
            <color indexed="81"/>
            <rFont val="宋体"/>
            <family val="3"/>
            <charset val="134"/>
          </rPr>
          <t>RL:</t>
        </r>
        <r>
          <rPr>
            <sz val="9"/>
            <color indexed="81"/>
            <rFont val="宋体"/>
            <family val="3"/>
            <charset val="134"/>
          </rPr>
          <t xml:space="preserve">
npcposition表的id|boss表的id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作者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利用gm工具一键添加数量大于0的道具</t>
        </r>
      </text>
    </comment>
    <comment ref="A3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碎片类的ID都用对应的道具ID*10</t>
        </r>
      </text>
    </comment>
  </commentList>
</comments>
</file>

<file path=xl/comments3.xml><?xml version="1.0" encoding="utf-8"?>
<comments xmlns="http://schemas.openxmlformats.org/spreadsheetml/2006/main">
  <authors>
    <author>RL</author>
    <author>China</author>
  </authors>
  <commentList>
    <comment ref="B9" authorId="0" shapeId="0">
      <text>
        <r>
          <rPr>
            <b/>
            <sz val="9"/>
            <rFont val="宋体"/>
            <family val="3"/>
            <charset val="134"/>
          </rPr>
          <t>RL:</t>
        </r>
        <r>
          <rPr>
            <sz val="9"/>
            <rFont val="宋体"/>
            <family val="3"/>
            <charset val="134"/>
          </rPr>
          <t xml:space="preserve">
使用参数4，宝图的点|宝图的怪物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RL:</t>
        </r>
        <r>
          <rPr>
            <sz val="9"/>
            <color indexed="81"/>
            <rFont val="宋体"/>
            <family val="3"/>
            <charset val="134"/>
          </rPr>
          <t xml:space="preserve">
任务类为虚假道具，只有前端显示，后端不管</t>
        </r>
      </text>
    </comment>
    <comment ref="C22" authorId="0" shapeId="0">
      <text>
        <r>
          <rPr>
            <b/>
            <sz val="9"/>
            <rFont val="宋体"/>
            <family val="3"/>
            <charset val="134"/>
          </rPr>
          <t>RL:</t>
        </r>
        <r>
          <rPr>
            <sz val="9"/>
            <rFont val="宋体"/>
            <family val="3"/>
            <charset val="134"/>
          </rPr>
          <t xml:space="preserve">
货币类特殊处理，100以内的为道具，便于程序处理</t>
        </r>
      </text>
    </comment>
    <comment ref="C58" authorId="1" shapeId="0">
      <text>
        <r>
          <rPr>
            <b/>
            <sz val="9"/>
            <color indexed="81"/>
            <rFont val="宋体"/>
            <family val="3"/>
            <charset val="134"/>
          </rPr>
          <t>China:</t>
        </r>
        <r>
          <rPr>
            <sz val="9"/>
            <color indexed="81"/>
            <rFont val="宋体"/>
            <family val="3"/>
            <charset val="134"/>
          </rPr>
          <t xml:space="preserve">
装备ID=装备类型*100000+部位ID*1000+穿戴等级+品质</t>
        </r>
      </text>
    </comment>
  </commentList>
</comments>
</file>

<file path=xl/sharedStrings.xml><?xml version="1.0" encoding="utf-8"?>
<sst xmlns="http://schemas.openxmlformats.org/spreadsheetml/2006/main" count="1207" uniqueCount="607">
  <si>
    <t>Type</t>
  </si>
  <si>
    <t>Type|SubType</t>
  </si>
  <si>
    <t>Type|SubType|Param1</t>
  </si>
  <si>
    <t>Type|SubType|Param1|Param2</t>
  </si>
  <si>
    <t>Id</t>
  </si>
  <si>
    <t>Name</t>
  </si>
  <si>
    <t>SubType</t>
  </si>
  <si>
    <t>Icon</t>
  </si>
  <si>
    <t>Quality</t>
  </si>
  <si>
    <r>
      <rPr>
        <sz val="11"/>
        <color theme="1"/>
        <rFont val="宋体"/>
        <family val="3"/>
        <charset val="134"/>
      </rPr>
      <t>Use</t>
    </r>
    <r>
      <rPr>
        <sz val="11"/>
        <color theme="1"/>
        <rFont val="宋体"/>
        <family val="3"/>
        <charset val="134"/>
      </rPr>
      <t>L</t>
    </r>
    <r>
      <rPr>
        <sz val="11"/>
        <color theme="1"/>
        <rFont val="宋体"/>
        <family val="3"/>
        <charset val="134"/>
      </rPr>
      <t>evel</t>
    </r>
  </si>
  <si>
    <t>Price</t>
  </si>
  <si>
    <r>
      <rPr>
        <sz val="11"/>
        <color theme="1"/>
        <rFont val="宋体"/>
        <family val="3"/>
        <charset val="134"/>
      </rPr>
      <t>Max</t>
    </r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ount</t>
    </r>
  </si>
  <si>
    <t>Obtain</t>
  </si>
  <si>
    <t>Desc</t>
  </si>
  <si>
    <t>Param1</t>
  </si>
  <si>
    <t>Param2</t>
  </si>
  <si>
    <t>Param3</t>
  </si>
  <si>
    <t>Param4</t>
  </si>
  <si>
    <t>道具ID</t>
  </si>
  <si>
    <t>道具名</t>
  </si>
  <si>
    <t>道具类型</t>
  </si>
  <si>
    <t>道具子类型</t>
  </si>
  <si>
    <t>道具图标</t>
  </si>
  <si>
    <t>品质</t>
  </si>
  <si>
    <t>使用等级</t>
  </si>
  <si>
    <t>售价</t>
  </si>
  <si>
    <t>最大堆叠数</t>
  </si>
  <si>
    <t>获得途径</t>
  </si>
  <si>
    <t>描述</t>
  </si>
  <si>
    <t>影响值1</t>
  </si>
  <si>
    <t>影响值2</t>
  </si>
  <si>
    <t>影响值3</t>
  </si>
  <si>
    <t>影响值4</t>
  </si>
  <si>
    <t>int</t>
  </si>
  <si>
    <t>string</t>
  </si>
  <si>
    <t>金币</t>
  </si>
  <si>
    <t>petskill1020</t>
  </si>
  <si>
    <t>钻石</t>
  </si>
  <si>
    <t>绑钻</t>
  </si>
  <si>
    <t>个人竞技币</t>
  </si>
  <si>
    <t>公会币</t>
  </si>
  <si>
    <t>联赛积分币</t>
  </si>
  <si>
    <t>单宠挑战币</t>
  </si>
  <si>
    <t>巅峰竞技币</t>
  </si>
  <si>
    <t>天赋点</t>
  </si>
  <si>
    <t>技能点</t>
  </si>
  <si>
    <t>人物经验</t>
  </si>
  <si>
    <t>VIP经验</t>
  </si>
  <si>
    <t>宠物融合经验</t>
  </si>
  <si>
    <t>宠物经验</t>
  </si>
  <si>
    <t>宠物技能点数</t>
  </si>
  <si>
    <t>普通抽奖劵</t>
  </si>
  <si>
    <t>高级抽奖劵</t>
  </si>
  <si>
    <t>铭记卡</t>
  </si>
  <si>
    <t>普通宝图</t>
  </si>
  <si>
    <t>1,2,3|4</t>
  </si>
  <si>
    <t>高级宝图</t>
  </si>
  <si>
    <t>宝箱1</t>
  </si>
  <si>
    <t>宝箱2</t>
  </si>
  <si>
    <t>宝箱3</t>
  </si>
  <si>
    <t>宝箱4</t>
  </si>
  <si>
    <t>测试碎片A</t>
  </si>
  <si>
    <t>10个测试碎片A合成1个测试装备A</t>
  </si>
  <si>
    <t>测试装备A</t>
  </si>
  <si>
    <t>测试装备A，属性未知</t>
  </si>
  <si>
    <t>金币袋子</t>
  </si>
  <si>
    <t>使用后可以获得10000金币</t>
  </si>
  <si>
    <t>测试宠物</t>
  </si>
  <si>
    <t>测试宠物的描述，文字大概有30个字的样子吧，再凑凑就够字数了，啊，还是不够吗</t>
  </si>
  <si>
    <t>礼物1</t>
  </si>
  <si>
    <t>测试礼物1</t>
  </si>
  <si>
    <t>礼物2</t>
  </si>
  <si>
    <t>测试礼物2</t>
  </si>
  <si>
    <t>礼物3</t>
  </si>
  <si>
    <t>测试礼物3</t>
  </si>
  <si>
    <t>礼物4</t>
  </si>
  <si>
    <t>测试礼物4</t>
  </si>
  <si>
    <t>礼物5</t>
  </si>
  <si>
    <t>测试礼物5</t>
  </si>
  <si>
    <t>礼物6</t>
  </si>
  <si>
    <t>测试礼物6</t>
  </si>
  <si>
    <t>礼物7</t>
  </si>
  <si>
    <t>测试礼物7</t>
  </si>
  <si>
    <t>礼物8</t>
  </si>
  <si>
    <t>测试礼物8</t>
  </si>
  <si>
    <t>礼物9</t>
  </si>
  <si>
    <t>测试礼物9</t>
  </si>
  <si>
    <t>礼物10</t>
  </si>
  <si>
    <t>测试礼物10</t>
  </si>
  <si>
    <t>礼物11</t>
  </si>
  <si>
    <t>测试礼物11</t>
  </si>
  <si>
    <t>礼物12</t>
  </si>
  <si>
    <t>测试礼物12</t>
  </si>
  <si>
    <t>礼物13</t>
  </si>
  <si>
    <t>测试礼物13</t>
  </si>
  <si>
    <t>礼物14</t>
  </si>
  <si>
    <t>测试礼物14</t>
  </si>
  <si>
    <t>礼物15</t>
  </si>
  <si>
    <t>测试礼物15</t>
  </si>
  <si>
    <t>礼物16</t>
  </si>
  <si>
    <t>测试礼物16</t>
  </si>
  <si>
    <t>礼物17</t>
  </si>
  <si>
    <t>测试礼物17</t>
  </si>
  <si>
    <t>礼物18</t>
  </si>
  <si>
    <t>测试礼物18</t>
  </si>
  <si>
    <t>礼物19</t>
  </si>
  <si>
    <t>测试礼物19</t>
  </si>
  <si>
    <t>礼物20</t>
  </si>
  <si>
    <t>测试礼物20</t>
  </si>
  <si>
    <t>礼物21</t>
  </si>
  <si>
    <t>测试礼物21</t>
  </si>
  <si>
    <t>礼物22</t>
  </si>
  <si>
    <t>测试礼物22</t>
  </si>
  <si>
    <t>礼物23</t>
  </si>
  <si>
    <t>测试礼物23</t>
  </si>
  <si>
    <t>礼物24</t>
  </si>
  <si>
    <t>测试礼物24</t>
  </si>
  <si>
    <t>礼物25</t>
  </si>
  <si>
    <t>测试礼物25</t>
  </si>
  <si>
    <t>礼物26</t>
  </si>
  <si>
    <t>测试礼物26</t>
  </si>
  <si>
    <t>礼物27</t>
  </si>
  <si>
    <t>测试礼物27</t>
  </si>
  <si>
    <t>礼物28</t>
  </si>
  <si>
    <t>测试礼物28</t>
  </si>
  <si>
    <t>礼物29</t>
  </si>
  <si>
    <t>测试礼物29</t>
  </si>
  <si>
    <t>礼物30</t>
  </si>
  <si>
    <t>测试礼物30</t>
  </si>
  <si>
    <t>礼物31</t>
  </si>
  <si>
    <t>测试礼物31</t>
  </si>
  <si>
    <t>礼物32</t>
  </si>
  <si>
    <t>测试礼物32</t>
  </si>
  <si>
    <t>礼物33</t>
  </si>
  <si>
    <t>测试礼物33</t>
  </si>
  <si>
    <t>礼物34</t>
  </si>
  <si>
    <t>测试礼物34</t>
  </si>
  <si>
    <t>礼物35</t>
  </si>
  <si>
    <t>测试礼物35</t>
  </si>
  <si>
    <t>精灵果</t>
  </si>
  <si>
    <t>坐骑升级材料</t>
  </si>
  <si>
    <t>翅膀碎片1</t>
  </si>
  <si>
    <t>翅膀碎片2</t>
  </si>
  <si>
    <t>翅膀碎片3</t>
  </si>
  <si>
    <t>翅膀碎片4</t>
  </si>
  <si>
    <t>翅膀碎片5</t>
  </si>
  <si>
    <t>翅膀碎片6</t>
  </si>
  <si>
    <t>翅膀碎片7</t>
  </si>
  <si>
    <t>翅膀碎片8</t>
  </si>
  <si>
    <t>翅膀碎片9</t>
  </si>
  <si>
    <t>翅膀碎片10</t>
  </si>
  <si>
    <t>普通羽灵</t>
  </si>
  <si>
    <t>翅膀升级经验道具1</t>
  </si>
  <si>
    <t>高中级羽灵</t>
  </si>
  <si>
    <t>翅膀升级经验道具2</t>
  </si>
  <si>
    <t>高级羽灵</t>
  </si>
  <si>
    <t>翅膀升级经验道具3</t>
  </si>
  <si>
    <t>顶级羽灵</t>
  </si>
  <si>
    <t>翅膀升级经验道具4</t>
  </si>
  <si>
    <t>灵翼之魂1</t>
  </si>
  <si>
    <t>翅膀进阶道具1</t>
  </si>
  <si>
    <t>翅膀升星材料1</t>
  </si>
  <si>
    <t>徽章1碎片</t>
  </si>
  <si>
    <t>徽章2碎片</t>
  </si>
  <si>
    <t>徽章3碎片</t>
  </si>
  <si>
    <t>徽章4碎片</t>
  </si>
  <si>
    <t>能量结晶</t>
  </si>
  <si>
    <t>徽章升级道具</t>
  </si>
  <si>
    <t>个体值洗练卡</t>
  </si>
  <si>
    <t>刷新性格材料</t>
  </si>
  <si>
    <t>宠物进化卡1</t>
  </si>
  <si>
    <t>宠物进化卡2</t>
  </si>
  <si>
    <t>宠物进化卡3</t>
  </si>
  <si>
    <t>宠物进化卡4</t>
  </si>
  <si>
    <t>宠物进化卡5</t>
  </si>
  <si>
    <t>宠物进化卡6</t>
  </si>
  <si>
    <t>宠物进化卡7</t>
  </si>
  <si>
    <t>宠物进化卡8</t>
  </si>
  <si>
    <t>宠物经验道具1</t>
  </si>
  <si>
    <t>宠物经验道具2</t>
  </si>
  <si>
    <t>宠物经验道具3</t>
  </si>
  <si>
    <t>宠物经验道具4</t>
  </si>
  <si>
    <t>融合经验卡</t>
  </si>
  <si>
    <t>宠物融合经验卡</t>
  </si>
  <si>
    <t>突破材料1</t>
  </si>
  <si>
    <t>突破材料2</t>
  </si>
  <si>
    <t>突破材料3</t>
  </si>
  <si>
    <t>初级特性卡</t>
  </si>
  <si>
    <t>特性重置道具1</t>
  </si>
  <si>
    <t>高级特性卡</t>
  </si>
  <si>
    <t>特性重置道具2</t>
  </si>
  <si>
    <t>顶级特性卡</t>
  </si>
  <si>
    <t>特性重置道具3</t>
  </si>
  <si>
    <t>初级进阶丹</t>
  </si>
  <si>
    <t>中级进阶丹</t>
  </si>
  <si>
    <t>装备进阶材料2</t>
  </si>
  <si>
    <t>高级进阶丹</t>
  </si>
  <si>
    <t>装备进阶材料3</t>
  </si>
  <si>
    <t>顶级进阶丹</t>
  </si>
  <si>
    <t>装备进阶材料4</t>
  </si>
  <si>
    <t>饰品进阶材料1</t>
  </si>
  <si>
    <t>饰品进阶材料2</t>
  </si>
  <si>
    <t>饰品进阶材料3</t>
  </si>
  <si>
    <t>饰品进阶材料4</t>
  </si>
  <si>
    <t>饰品进阶材料5</t>
  </si>
  <si>
    <t>饰品进阶材料6</t>
  </si>
  <si>
    <t>饰品经验材料1</t>
  </si>
  <si>
    <t>饰品经验材料2</t>
  </si>
  <si>
    <t>饰品经验材料3</t>
  </si>
  <si>
    <t>饰品经验材料4</t>
  </si>
  <si>
    <t>宝物进阶材料1</t>
  </si>
  <si>
    <t>宝物进阶材料2</t>
  </si>
  <si>
    <t>宝物进阶材料3</t>
  </si>
  <si>
    <t>宝物进阶材料4</t>
  </si>
  <si>
    <t>宝物进阶材料5</t>
  </si>
  <si>
    <t>宝物进阶材料6</t>
  </si>
  <si>
    <t>风妖精</t>
  </si>
  <si>
    <t>妙蛙种子</t>
  </si>
  <si>
    <t>妙蛙草</t>
  </si>
  <si>
    <t>妙蛙花</t>
  </si>
  <si>
    <t>小火龙</t>
  </si>
  <si>
    <t>火火龙</t>
  </si>
  <si>
    <t>喷火龙</t>
  </si>
  <si>
    <t>皮卡丘</t>
  </si>
  <si>
    <t>雷丘</t>
  </si>
  <si>
    <t>鬼斯</t>
  </si>
  <si>
    <t>鬼斯通</t>
  </si>
  <si>
    <t>耿鬼</t>
  </si>
  <si>
    <t>技能书1</t>
  </si>
  <si>
    <t>技能书2</t>
  </si>
  <si>
    <t>技能书3</t>
  </si>
  <si>
    <t>技能书4</t>
  </si>
  <si>
    <t>Num</t>
  </si>
  <si>
    <t>道具数量</t>
  </si>
  <si>
    <t>Order</t>
  </si>
  <si>
    <t>RewardId</t>
  </si>
  <si>
    <t>RewardCondition</t>
  </si>
  <si>
    <t>ItemId</t>
  </si>
  <si>
    <t>ItemNumMin</t>
  </si>
  <si>
    <t>ItemNumMax</t>
  </si>
  <si>
    <t>Probability</t>
  </si>
  <si>
    <t>奖励ID，主键唯一不可重复</t>
  </si>
  <si>
    <t>奖励分组</t>
  </si>
  <si>
    <t>宝箱描述</t>
  </si>
  <si>
    <t>奖励类型，当类型为0时，RewardProbability指代概率（1000000为100%）
当类型为大于0的整数时，RewardProbability指代权重
且不同的整数代表不同的掉落包</t>
  </si>
  <si>
    <t>掉落物品ID</t>
  </si>
  <si>
    <t>掉落物品数量最小</t>
  </si>
  <si>
    <t>掉落物品数量最大</t>
  </si>
  <si>
    <t>概率或权重</t>
  </si>
  <si>
    <t>13级礼包</t>
  </si>
  <si>
    <t>15级礼包</t>
  </si>
  <si>
    <t>物品类型</t>
  </si>
  <si>
    <t>大类型</t>
  </si>
  <si>
    <t>起始ID</t>
  </si>
  <si>
    <t>出现按钮</t>
  </si>
  <si>
    <t>货币</t>
  </si>
  <si>
    <t>碎片</t>
  </si>
  <si>
    <t>合成</t>
  </si>
  <si>
    <t>出售</t>
  </si>
  <si>
    <t>分享</t>
  </si>
  <si>
    <t>装备</t>
  </si>
  <si>
    <t>穿戴</t>
  </si>
  <si>
    <t>熔炼</t>
  </si>
  <si>
    <t>培养</t>
  </si>
  <si>
    <t>材料</t>
  </si>
  <si>
    <t>使用类</t>
  </si>
  <si>
    <t>使用</t>
  </si>
  <si>
    <t>宠物</t>
  </si>
  <si>
    <t>礼物（亲密度）</t>
  </si>
  <si>
    <t>宝图</t>
  </si>
  <si>
    <t>经验类</t>
  </si>
  <si>
    <t>技能书</t>
  </si>
  <si>
    <t>碎片类的ID都用对应的道具ID*10</t>
  </si>
  <si>
    <t>货币子类</t>
  </si>
  <si>
    <t>序号</t>
  </si>
  <si>
    <t>ID段</t>
  </si>
  <si>
    <t>碎片子类</t>
  </si>
  <si>
    <t>装备子类</t>
  </si>
  <si>
    <t>材料子类</t>
  </si>
  <si>
    <t>使用子类</t>
  </si>
  <si>
    <t>装备碎片</t>
  </si>
  <si>
    <t>人物武器</t>
  </si>
  <si>
    <t>装备进阶材料</t>
  </si>
  <si>
    <t>经验类道具</t>
  </si>
  <si>
    <t>宠物碎片</t>
  </si>
  <si>
    <t>人物衣服</t>
  </si>
  <si>
    <t>饰品进阶材料</t>
  </si>
  <si>
    <t>装备经验道具</t>
  </si>
  <si>
    <t>时装碎片</t>
  </si>
  <si>
    <t>人物裤子</t>
  </si>
  <si>
    <t>宝物进阶材料</t>
  </si>
  <si>
    <t>翅膀经验道具</t>
  </si>
  <si>
    <t>翅膀碎片</t>
  </si>
  <si>
    <t>人物鞋子</t>
  </si>
  <si>
    <t>翅膀进阶材料</t>
  </si>
  <si>
    <t>宠物经验道具</t>
  </si>
  <si>
    <t>宝物</t>
  </si>
  <si>
    <t>翅膀升星材料</t>
  </si>
  <si>
    <t>箱子</t>
  </si>
  <si>
    <t>宠物武器</t>
  </si>
  <si>
    <t>技能徽章碎片</t>
  </si>
  <si>
    <t>抽奖劵/系统类</t>
  </si>
  <si>
    <t>宠物衣服</t>
  </si>
  <si>
    <t>宠物特性重置材料</t>
  </si>
  <si>
    <t>宠物裤子</t>
  </si>
  <si>
    <t>宠物进化材料</t>
  </si>
  <si>
    <t>随机掉落</t>
  </si>
  <si>
    <t>宠物鞋子</t>
  </si>
  <si>
    <t>突破材料</t>
  </si>
  <si>
    <t>选择掉落</t>
  </si>
  <si>
    <t>其他</t>
  </si>
  <si>
    <t>礼物（亲密度）子类</t>
  </si>
  <si>
    <t>经验子类</t>
  </si>
  <si>
    <t>宠物类别分组1</t>
  </si>
  <si>
    <t>饰品经验</t>
  </si>
  <si>
    <t>宠物类别分组2</t>
  </si>
  <si>
    <t>翅膀经验</t>
  </si>
  <si>
    <t>宠物类别分组3</t>
  </si>
  <si>
    <t>宠物类别分组4</t>
  </si>
  <si>
    <t>融合经验</t>
  </si>
  <si>
    <t>宠物类别分组5</t>
  </si>
  <si>
    <t>宠物类别分组6</t>
  </si>
  <si>
    <t>id</t>
  </si>
  <si>
    <t>price</t>
  </si>
  <si>
    <t>解锁的格子索引</t>
  </si>
  <si>
    <t>价格</t>
  </si>
  <si>
    <t>合宠丹</t>
    <phoneticPr fontId="5" type="noConversion"/>
  </si>
  <si>
    <t>戒指</t>
    <phoneticPr fontId="5" type="noConversion"/>
  </si>
  <si>
    <t>项链</t>
    <phoneticPr fontId="5" type="noConversion"/>
  </si>
  <si>
    <t>宝物2</t>
  </si>
  <si>
    <t>装备ID=装备类型*100000+部位ID*1000+穿戴等级+品质</t>
    <phoneticPr fontId="5" type="noConversion"/>
  </si>
  <si>
    <t>人物武器1</t>
    <phoneticPr fontId="5" type="noConversion"/>
  </si>
  <si>
    <t>人物武器2</t>
  </si>
  <si>
    <t>人物衣服1</t>
    <phoneticPr fontId="5" type="noConversion"/>
  </si>
  <si>
    <t>人物衣服2</t>
  </si>
  <si>
    <t>人物裤子1</t>
    <phoneticPr fontId="5" type="noConversion"/>
  </si>
  <si>
    <t>人物裤子2</t>
  </si>
  <si>
    <t>人物鞋子1</t>
    <phoneticPr fontId="5" type="noConversion"/>
  </si>
  <si>
    <t>人物鞋子2</t>
  </si>
  <si>
    <t>戒指</t>
    <phoneticPr fontId="5" type="noConversion"/>
  </si>
  <si>
    <t>项链</t>
    <phoneticPr fontId="5" type="noConversion"/>
  </si>
  <si>
    <t>宠物头盔1</t>
    <phoneticPr fontId="5" type="noConversion"/>
  </si>
  <si>
    <t>宠物头盔2</t>
    <phoneticPr fontId="5" type="noConversion"/>
  </si>
  <si>
    <t>宠物铠甲1</t>
    <phoneticPr fontId="5" type="noConversion"/>
  </si>
  <si>
    <t>宠物铠甲2</t>
    <phoneticPr fontId="5" type="noConversion"/>
  </si>
  <si>
    <t>宠物手环1</t>
    <phoneticPr fontId="5" type="noConversion"/>
  </si>
  <si>
    <t>宠物手环2</t>
    <phoneticPr fontId="5" type="noConversion"/>
  </si>
  <si>
    <t>宠物项圈1</t>
    <phoneticPr fontId="5" type="noConversion"/>
  </si>
  <si>
    <t>宠物项圈2</t>
    <phoneticPr fontId="5" type="noConversion"/>
  </si>
  <si>
    <t>宝物1</t>
    <phoneticPr fontId="5" type="noConversion"/>
  </si>
  <si>
    <t>红装1</t>
    <phoneticPr fontId="5" type="noConversion"/>
  </si>
  <si>
    <t>人物鞋子2</t>
    <phoneticPr fontId="5" type="noConversion"/>
  </si>
  <si>
    <t>红装2</t>
    <phoneticPr fontId="5" type="noConversion"/>
  </si>
  <si>
    <t>红装3</t>
    <phoneticPr fontId="5" type="noConversion"/>
  </si>
  <si>
    <t>翅膀升星材料1</t>
    <phoneticPr fontId="5" type="noConversion"/>
  </si>
  <si>
    <t>杰尼龟</t>
  </si>
  <si>
    <t>卡咪龟</t>
  </si>
  <si>
    <t>水箭龟</t>
  </si>
  <si>
    <t>波波</t>
  </si>
  <si>
    <t>比比鸟</t>
  </si>
  <si>
    <t>大比鸟</t>
  </si>
  <si>
    <t>阿罗拉六尾</t>
  </si>
  <si>
    <t>阿罗拉九尾</t>
  </si>
  <si>
    <t>超音蝠</t>
  </si>
  <si>
    <t>大嘴蝠</t>
  </si>
  <si>
    <t>喵喵</t>
  </si>
  <si>
    <t>猫老大</t>
  </si>
  <si>
    <t>猴怪</t>
  </si>
  <si>
    <t>小磁怪</t>
  </si>
  <si>
    <t>三合一磁怪</t>
  </si>
  <si>
    <t>独角犀牛</t>
  </si>
  <si>
    <t>钻角犀兽</t>
  </si>
  <si>
    <t>拉普拉斯</t>
  </si>
  <si>
    <t>哈克龙</t>
  </si>
  <si>
    <t>快龙</t>
  </si>
  <si>
    <t>超梦</t>
  </si>
  <si>
    <t>梦幻</t>
  </si>
  <si>
    <t>圆丝蛛</t>
  </si>
  <si>
    <t>壶壶</t>
  </si>
  <si>
    <t>赫拉克罗斯</t>
  </si>
  <si>
    <t>长毛猪</t>
  </si>
  <si>
    <t>戴鲁比</t>
  </si>
  <si>
    <t>黑鲁加</t>
  </si>
  <si>
    <t>幸福蛋</t>
  </si>
  <si>
    <t>雷公</t>
  </si>
  <si>
    <t>炎帝</t>
  </si>
  <si>
    <t>水君</t>
  </si>
  <si>
    <t>沙基拉斯</t>
  </si>
  <si>
    <t>班基拉斯</t>
  </si>
  <si>
    <t>洛奇亚</t>
  </si>
  <si>
    <t>凤王</t>
  </si>
  <si>
    <t>土狼犬</t>
  </si>
  <si>
    <t>拉鲁拉丝</t>
  </si>
  <si>
    <t>奇鲁莉安</t>
  </si>
  <si>
    <t>沙奈朵</t>
  </si>
  <si>
    <t>阿勃梭鲁</t>
  </si>
  <si>
    <t>金属怪</t>
  </si>
  <si>
    <t>巨金怪</t>
  </si>
  <si>
    <t>盖欧卡</t>
  </si>
  <si>
    <t>固拉多</t>
  </si>
  <si>
    <t>烈空坐</t>
  </si>
  <si>
    <t>路卡利欧</t>
  </si>
  <si>
    <t>洛托姆</t>
  </si>
  <si>
    <t>帝牙卢卡</t>
  </si>
  <si>
    <t>帕路奇亚</t>
  </si>
  <si>
    <t>骑拉帝纳</t>
  </si>
  <si>
    <t>达克莱伊</t>
  </si>
  <si>
    <t>阿尔宙斯</t>
  </si>
  <si>
    <t>哈约克</t>
  </si>
  <si>
    <t>长毛狗</t>
  </si>
  <si>
    <t>螺钉地鼠</t>
  </si>
  <si>
    <t>木棉球</t>
  </si>
  <si>
    <t>凯路迪欧</t>
  </si>
  <si>
    <t>坐骑山羊</t>
  </si>
  <si>
    <t>冰雪龙</t>
  </si>
  <si>
    <t>冰雪巨龙</t>
  </si>
  <si>
    <t>咚咚鼠</t>
  </si>
  <si>
    <t>小木灵</t>
  </si>
  <si>
    <t>备注</t>
    <phoneticPr fontId="5" type="noConversion"/>
  </si>
  <si>
    <t>亲密度礼物</t>
    <phoneticPr fontId="5" type="noConversion"/>
  </si>
  <si>
    <t>亲密度阶段</t>
    <phoneticPr fontId="5" type="noConversion"/>
  </si>
  <si>
    <t>可使用到下一阶段</t>
    <phoneticPr fontId="5" type="noConversion"/>
  </si>
  <si>
    <t>礼物经验值</t>
    <phoneticPr fontId="5" type="noConversion"/>
  </si>
  <si>
    <t>宠物</t>
    <phoneticPr fontId="5" type="noConversion"/>
  </si>
  <si>
    <t>被吞时的经验值</t>
    <phoneticPr fontId="5" type="noConversion"/>
  </si>
  <si>
    <t>他出生时便有一粒种子长在背上。那种子还会随著宝可梦长大，所以专家们仍未能肯定他是植物类还是动物类。</t>
  </si>
  <si>
    <t>据说长在背上的花苞在吸收足够的养分后，就会开出大大的花朵。</t>
  </si>
  <si>
    <t>经常在有阳光的地方定住不动，有人猜测它是在进行光合作用。吸取阳光以便获取能量。</t>
  </si>
  <si>
    <t>从出生开始尾巴上就有燃烧的火焰。火焰消失就是死亡的时候。</t>
  </si>
  <si>
    <t>会用尾巴将敌人扫倒，然后用尖锐的爪子将敌人切裂。</t>
  </si>
  <si>
    <t>強力的噴射火焰，甚至可以把岩石溶化掉。但从来不攻击比他弱小的宝可梦</t>
  </si>
  <si>
    <t>能将电力储存在脸颊上的电力袋里。只要一鼓作气放电的话，就能放出足以招来闪电的电力。</t>
  </si>
  <si>
    <t>在体内积存电流后，会变成富有攻击性的性格，即使在黑暗的地方，它也能让四周明亮。</t>
  </si>
  <si>
    <t>甲壳的作用不仅仅是用来保护自己。它圆润的外形和表面的沟槽会减小水的阻力，使它能快速地游动。</t>
  </si>
  <si>
    <t>据说它有着１万年的寿命。蓬松的尾巴是长寿的象征，深受人们的喜爱。</t>
  </si>
  <si>
    <t>巨大的身体虽然没有速度的优势，但是力量惊人。坚硬的甲壳防御力特高，背上的水炮攻击力威力巨大无比。</t>
  </si>
  <si>
    <t>个性非常老实，就算害怕的时候也不会反击，当它将泥沙卷起来时，大部分只是为了保护自己而已。</t>
  </si>
  <si>
    <t>一边在广阔的领地上空盘旋，一边搜寻猎物。用发达的爪子捕杀猎物。</t>
  </si>
  <si>
    <t>以二马赫的速度飞行，并寻找食物，如果被它那巨大的爪子抓到，将是很可怕的。</t>
  </si>
  <si>
    <t>会喷出零下５０度的冷气，在炎热的时候，用６根尾巴制作冰砾在周围挥洒，让身体冷却下来。</t>
  </si>
  <si>
    <t>性格温和。从体毛中生出冰粒，泼向敌人。如果惹恼它，一瞬间就会被冰镇。</t>
  </si>
  <si>
    <t>利用发出的超音波飞行。躲在阴暗洞窟平时很少出来。</t>
  </si>
  <si>
    <t>咬住就不会松口。因为会拼命地不停吸血，所以有时会重得无法靠自己飞行。</t>
  </si>
  <si>
    <t>最喜欢闪亮炫目的东西。找到发亮的东西之后，不知为何额头上的硬币也会发光。</t>
  </si>
  <si>
    <t>性情粗暴，只要视线对上就会猛扑过来。被锐利的爪子抓到的话，就会留下很深的伤口。额头上宝石的大小是它的粉丝谈论的热门话题。</t>
  </si>
  <si>
    <t>出拳神速，步伐轻盈。性格很凶暴，如果被惹火而暴走将无法制止。</t>
  </si>
  <si>
    <t>与生俱来拥有可以遮断重力的能力。边放出电磁波边在空中移动。</t>
  </si>
  <si>
    <t>由多个小磁怪连接而成，会发出强力的磁力和高电压。</t>
  </si>
  <si>
    <t>从气体中诞生的生命体。如果被含毒的气体状身体裹住的话，不管是谁都会昏迷过去。</t>
  </si>
  <si>
    <t>即使看到浮现在黑暗中的鬼斯通在向你招手，也绝对不要靠近哦。靠近它就会被它的舌头舔到并吸走生命。</t>
  </si>
  <si>
    <t>会在半夜潜入人的影子，一点点地夺走人的体温。如果被它盯上，就会全身不停地发冷。</t>
  </si>
  <si>
    <t>虽然头脑很差但力气很大，可以用撞击把高楼大厦撞得粉粹。</t>
  </si>
  <si>
    <t>全身被铠甲般的皮肤保护着。甚至能在２０００度的熔岩里生存。</t>
  </si>
  <si>
    <t>可以理解人语，有高度智慧的宝可梦。个性温和，不喜欢战斗。喜欢背上载人的宝可梦。</t>
  </si>
  <si>
    <t>被称为神圣的宝可梦。全身隐隐地发光时，周围的天气就会发生变化。</t>
  </si>
  <si>
    <t>体型很大，能在空中飞行。大约只需１６小时就能绕地球１周。如果发现有在暴风雨中遇难的船只，就会将其引导到陆地边上的善良的宝可梦。</t>
  </si>
  <si>
    <t>通过操作遗传基因而制造出来的宝可梦。人类的科学力量可以造出它的身体，却无法造出一颗温柔的心。</t>
  </si>
  <si>
    <t>据说它有着所有宝可梦的遗传基因。因为可以随心所欲地隐形，所以就算接近人类也完全不会被察觉。</t>
  </si>
  <si>
    <t>在猎物上门之前，会在自己的巢穴中好几天保持同一姿势，一动不动地持续等待。</t>
  </si>
  <si>
    <t>会在岩石下面一边吃着甲壳里储存的树果一边隐藏身体。树果和体液混合后会变成果汁。</t>
  </si>
  <si>
    <t>为了寻找甜美的树汁而聚集在森林里。全身被宛如铁一样坚硬的皮肤所包覆。以其最自豪的角将对手抛出去。</t>
  </si>
  <si>
    <t>身上覆盖着可以抵抗冰寒的又厚又长的毛皮。会用牙齿挖出埋在冰里的食物。</t>
  </si>
  <si>
    <t>会使用各种不同的叫声联络伙伴，并将猎物逼入绝境。优秀的团队合作能力在宝可梦中首屈一指。</t>
  </si>
  <si>
    <t>口中喷出的火焰中带着体内的毒素。有刺鼻的味道。听到其恐怖的叫声的宝可梦，都会胆怯地一溜烟跑回自己的巢里。</t>
  </si>
  <si>
    <t>性格善良，发现生病的宝可梦便会照顾其直到康复为止。</t>
  </si>
  <si>
    <t>因为背着雨云，所以无论何时都能释放雷电。据说是和雷电一同降临的宝可梦。</t>
  </si>
  <si>
    <t>体内蕴藏着熔岩般热情的宝可梦。被认为是从火山的喷发中诞生，能喷出燃尽一切的火焰。</t>
  </si>
  <si>
    <t>拥有瞬间净化肮脏浑水的力量。据说是北风的化身。</t>
  </si>
  <si>
    <t>被甲壳覆盖，却能够自由地跳来跳去，同时拥有硬度跟速度因此破坏力超群。</t>
  </si>
  <si>
    <t>体内蕴含着只需要动一只手就能让大山崩塌，并引起地震的绝世力量。</t>
  </si>
  <si>
    <t>被传为海神的宝可梦。流传着在暴风雨之夜见过其身影的传说。</t>
  </si>
  <si>
    <t>据说会一边闪耀着七彩翅膀，一边出现在正直的训练家面前。</t>
  </si>
  <si>
    <t>找到动的东西就会立刻咬上去。虽然在猎物精疲力尽之前会一直追着不放，但受到反击的话，有时也会被吓退。</t>
  </si>
  <si>
    <t>能用头上的角感知人的情绪。虽然几乎不会出现在人的面前，但感受到积极向上的情绪后就会靠过来。</t>
  </si>
  <si>
    <t>据说经常接触训练家开朗情绪的奇鲁莉安会成长得十分美丽。会用发达的头脑来操纵精神力量。</t>
  </si>
  <si>
    <t>由于是用超能力来支撑着身体，因此似乎感受不到重力，为了保护训练家可以赌上自己的生命。</t>
  </si>
  <si>
    <t>有着能够预知灾害的能力，只有当预知到危险时才会出现在人类面前。</t>
  </si>
  <si>
    <t>两手上的爪子能将厚重的铁板像丝绸一样地撕裂破坏。能以时速100公里在空中飞行。 </t>
  </si>
  <si>
    <t>４个大脑能比超级计算机更快运算出复杂计算的答案。可以收起４只脚浮在空中。</t>
  </si>
  <si>
    <t>盖欧卡拥有生成足以掩盖整个天空的庞大雨云，并引发瓢泼大雨的力量。这只精灵曾拯救过饱受干日照害的人们。</t>
  </si>
  <si>
    <t>古拉多拥有使雨云消失，用强光和高温蒸发水分的力量。它曾作为救星出现在饱受洪水灾害的人们面前。</t>
  </si>
  <si>
    <t>在臭氧层中生活了数亿年的宝可梦。半夜时飞翔的姿态就像流星一样。</t>
  </si>
  <si>
    <t>有着可以接受任何东西发出的波导的能力，能够理解人类语言。</t>
  </si>
  <si>
    <t>它的身体就像电一样，能进入某些机器的内部。同时利用机器化的身体恶作剧。</t>
  </si>
  <si>
    <t>凭借自己操纵时间的流动从而能够移动到过去和未来。</t>
  </si>
  <si>
    <t>凭借自己操纵空间的连接从而能够移动到远处的异空间。</t>
  </si>
  <si>
    <t>因为性格粗暴而被驱逐，一直待在毁坏的世界里，静静地看着原来的世界。</t>
  </si>
  <si>
    <t>为了保护自己，会让周围的人或神奇宝贝做噩梦。但是它本身并没有恶意。</t>
  </si>
  <si>
    <t>从虚无之地的蛋中诞生，之后创造了世界。</t>
  </si>
  <si>
    <t>帮助训练家的同时，也照料其他的宝可梦，是非常忠诚的宝可梦。</t>
  </si>
  <si>
    <t>如果被它长长的体毛包裹着，就会变得温暖又舒适，即使是在冬天的山上也能淡定地度过一晚。</t>
  </si>
  <si>
    <t>将双掌上的爪子并拢，并让身体高速旋转的话，就会以迅猛的速度在地里前进。</t>
  </si>
  <si>
    <t>一旦被袭击就会从体内喷出棉花。趁着敌人把棉花错认为木棉球时逃之夭夭。</t>
  </si>
  <si>
    <t>伴随着旋风出现，把家里的家具挪来挪去，或留下棉花来恶作剧。</t>
  </si>
  <si>
    <t>通过令自己觉悟，让全身充满力量，变得敏捷，如果跳起来，只能看到残影。</t>
  </si>
  <si>
    <t>从握角的细微差异就能读取训练家的心情，所以会心灵一体奔跑。</t>
  </si>
  <si>
    <t>从１亿年前起就处于冰封状态的身体的一部分复活而来的古代宝可梦。</t>
  </si>
  <si>
    <t>从身上的菱形结晶里放出零下１５０度的冷气，把敌人包住并冰封起来。</t>
  </si>
  <si>
    <t>胡子起着天线的作用。用它来收发电波，与远处的伙伴保持联络。</t>
  </si>
  <si>
    <t>据说，在森林中迷路死去的孩子的魂魄寄生在树桩上，变成了宝可梦。</t>
  </si>
  <si>
    <t>可刷出的特性评级</t>
    <phoneticPr fontId="5" type="noConversion"/>
  </si>
  <si>
    <t>时装12兑换券</t>
    <phoneticPr fontId="5" type="noConversion"/>
  </si>
  <si>
    <t>装备进阶材料1</t>
    <phoneticPr fontId="5" type="noConversion"/>
  </si>
  <si>
    <t>大类</t>
    <phoneticPr fontId="5" type="noConversion"/>
  </si>
  <si>
    <t>子类</t>
    <phoneticPr fontId="5" type="noConversion"/>
  </si>
  <si>
    <t>子类=亲密分组</t>
    <phoneticPr fontId="5" type="noConversion"/>
  </si>
  <si>
    <t>宠物系别</t>
    <phoneticPr fontId="5" type="noConversion"/>
  </si>
  <si>
    <t>装备进阶经验</t>
    <phoneticPr fontId="5" type="noConversion"/>
  </si>
  <si>
    <t>饰品进阶经验</t>
    <phoneticPr fontId="5" type="noConversion"/>
  </si>
  <si>
    <t>宝物进阶材料</t>
    <phoneticPr fontId="5" type="noConversion"/>
  </si>
  <si>
    <t>翅膀进阶经验</t>
    <phoneticPr fontId="5" type="noConversion"/>
  </si>
  <si>
    <t>翅膀升星材料</t>
    <phoneticPr fontId="5" type="noConversion"/>
  </si>
  <si>
    <t>饰品经验材料1</t>
    <phoneticPr fontId="5" type="noConversion"/>
  </si>
  <si>
    <t>饰品强化经验</t>
    <phoneticPr fontId="5" type="noConversion"/>
  </si>
  <si>
    <t>翅膀升级经验</t>
    <phoneticPr fontId="5" type="noConversion"/>
  </si>
  <si>
    <t>宠物升级经验</t>
    <phoneticPr fontId="5" type="noConversion"/>
  </si>
  <si>
    <t>融合升级经验</t>
    <phoneticPr fontId="5" type="noConversion"/>
  </si>
  <si>
    <t>人物戒指</t>
    <phoneticPr fontId="5" type="noConversion"/>
  </si>
  <si>
    <t>人物项链</t>
    <phoneticPr fontId="5" type="noConversion"/>
  </si>
  <si>
    <t>技能书</t>
    <phoneticPr fontId="5" type="noConversion"/>
  </si>
  <si>
    <t>翅膀</t>
    <phoneticPr fontId="5" type="noConversion"/>
  </si>
  <si>
    <t>宝图</t>
    <phoneticPr fontId="5" type="noConversion"/>
  </si>
  <si>
    <t>被吞时的经验值</t>
    <phoneticPr fontId="5" type="noConversion"/>
  </si>
  <si>
    <t>被吞时需要花费的金币</t>
    <phoneticPr fontId="5" type="noConversion"/>
  </si>
  <si>
    <t>宠物升级道具经验值</t>
    <phoneticPr fontId="5" type="noConversion"/>
  </si>
  <si>
    <t>宠物升级经验道具1</t>
    <phoneticPr fontId="5" type="noConversion"/>
  </si>
  <si>
    <t>宠物升级经验道具2</t>
  </si>
  <si>
    <t>宠物升级经验道具3</t>
  </si>
  <si>
    <t>宠物升级经验道具4</t>
  </si>
  <si>
    <t>宠物融合道具经验值</t>
    <phoneticPr fontId="5" type="noConversion"/>
  </si>
  <si>
    <t>装备进阶材料经验值</t>
    <phoneticPr fontId="5" type="noConversion"/>
  </si>
  <si>
    <t>饰品强化道具经验值</t>
    <phoneticPr fontId="5" type="noConversion"/>
  </si>
  <si>
    <t>翅膀强化道具经验值</t>
    <phoneticPr fontId="5" type="noConversion"/>
  </si>
  <si>
    <r>
      <t>使用技能书获得的技能I</t>
    </r>
    <r>
      <rPr>
        <sz val="11"/>
        <color theme="1"/>
        <rFont val="宋体"/>
        <family val="3"/>
        <charset val="134"/>
        <scheme val="minor"/>
      </rPr>
      <t>D</t>
    </r>
    <phoneticPr fontId="5" type="noConversion"/>
  </si>
  <si>
    <t>时装3兑换券</t>
    <phoneticPr fontId="5" type="noConversion"/>
  </si>
  <si>
    <t>时装</t>
    <phoneticPr fontId="5" type="noConversion"/>
  </si>
  <si>
    <t>称号</t>
    <phoneticPr fontId="5" type="noConversion"/>
  </si>
  <si>
    <t>见习训练师</t>
    <phoneticPr fontId="2" type="noConversion"/>
  </si>
  <si>
    <t>高朋满座</t>
    <phoneticPr fontId="2" type="noConversion"/>
  </si>
  <si>
    <t>竞技大师</t>
    <phoneticPr fontId="2" type="noConversion"/>
  </si>
  <si>
    <t>天天签到</t>
    <phoneticPr fontId="2" type="noConversion"/>
  </si>
  <si>
    <r>
      <t>B</t>
    </r>
    <r>
      <rPr>
        <sz val="12"/>
        <rFont val="宋体"/>
        <family val="3"/>
        <charset val="134"/>
      </rPr>
      <t>OSS杀手</t>
    </r>
    <phoneticPr fontId="2" type="noConversion"/>
  </si>
  <si>
    <r>
      <t>B</t>
    </r>
    <r>
      <rPr>
        <sz val="12"/>
        <rFont val="宋体"/>
        <family val="3"/>
        <charset val="134"/>
      </rPr>
      <t>OSS终结者</t>
    </r>
    <phoneticPr fontId="2" type="noConversion"/>
  </si>
  <si>
    <t>强化大师</t>
    <phoneticPr fontId="2" type="noConversion"/>
  </si>
  <si>
    <t>精炼大师</t>
    <phoneticPr fontId="2" type="noConversion"/>
  </si>
  <si>
    <t>高端精灵</t>
    <phoneticPr fontId="2" type="noConversion"/>
  </si>
  <si>
    <t>贵宾</t>
    <phoneticPr fontId="2" type="noConversion"/>
  </si>
  <si>
    <t>贵族</t>
    <phoneticPr fontId="2" type="noConversion"/>
  </si>
  <si>
    <t>九五至尊</t>
    <phoneticPr fontId="2" type="noConversion"/>
  </si>
  <si>
    <t>ch-xyx</t>
  </si>
  <si>
    <t>ch-gpmz</t>
  </si>
  <si>
    <t>ch-jjds</t>
  </si>
  <si>
    <t>ch-ttqd</t>
  </si>
  <si>
    <t>ch-jtls</t>
  </si>
  <si>
    <t>ch-jtplz</t>
  </si>
  <si>
    <t>ch-qhds</t>
  </si>
  <si>
    <t>ch-jlds</t>
  </si>
  <si>
    <t>ch-fdbd</t>
  </si>
  <si>
    <t>ch-gb</t>
  </si>
  <si>
    <t>ch-gz</t>
  </si>
  <si>
    <t>ch-jwzz</t>
  </si>
  <si>
    <t>原始女装</t>
  </si>
  <si>
    <t>时装2</t>
  </si>
  <si>
    <t>时装3</t>
  </si>
  <si>
    <t>时装4</t>
  </si>
  <si>
    <t>时装5</t>
  </si>
  <si>
    <t>时装6</t>
  </si>
  <si>
    <t>时装7</t>
  </si>
  <si>
    <t>时装8</t>
  </si>
  <si>
    <t>时装9</t>
  </si>
  <si>
    <t>时装10</t>
  </si>
  <si>
    <t>原始男装</t>
  </si>
  <si>
    <t>时装12</t>
  </si>
  <si>
    <t>时装13</t>
  </si>
  <si>
    <t>时装14</t>
  </si>
  <si>
    <t>时装15</t>
  </si>
  <si>
    <t>时装16</t>
  </si>
  <si>
    <t>时装17</t>
  </si>
  <si>
    <t>时装18</t>
  </si>
  <si>
    <t>时装19</t>
  </si>
  <si>
    <t>时装20</t>
  </si>
  <si>
    <t>送好友增加的好友度值</t>
    <phoneticPr fontId="5" type="noConversion"/>
  </si>
  <si>
    <t>鲜花类</t>
    <phoneticPr fontId="5" type="noConversion"/>
  </si>
  <si>
    <t>一朵鲜花</t>
    <phoneticPr fontId="5" type="noConversion"/>
  </si>
  <si>
    <t>一束鲜花</t>
    <phoneticPr fontId="5" type="noConversion"/>
  </si>
  <si>
    <t>任务类</t>
    <phoneticPr fontId="5" type="noConversion"/>
  </si>
  <si>
    <t>妈妈的信</t>
    <phoneticPr fontId="5" type="noConversion"/>
  </si>
  <si>
    <t>妈妈的信，是写给谁的呢</t>
    <phoneticPr fontId="5" type="noConversion"/>
  </si>
  <si>
    <t>采集道具</t>
    <phoneticPr fontId="5" type="noConversion"/>
  </si>
  <si>
    <t>采集出来的道具</t>
    <phoneticPr fontId="5" type="noConversion"/>
  </si>
  <si>
    <t>翅膀1</t>
    <phoneticPr fontId="5" type="noConversion"/>
  </si>
  <si>
    <t>翅膀2</t>
    <phoneticPr fontId="5" type="noConversion"/>
  </si>
  <si>
    <t>翅膀3</t>
    <phoneticPr fontId="5" type="noConversion"/>
  </si>
  <si>
    <t>翅膀4</t>
    <phoneticPr fontId="5" type="noConversion"/>
  </si>
  <si>
    <t>翅膀5</t>
    <phoneticPr fontId="5" type="noConversion"/>
  </si>
  <si>
    <t>翅膀6</t>
    <phoneticPr fontId="5" type="noConversion"/>
  </si>
  <si>
    <t>翅膀7</t>
    <phoneticPr fontId="5" type="noConversion"/>
  </si>
  <si>
    <t>翅膀8</t>
    <phoneticPr fontId="5" type="noConversion"/>
  </si>
  <si>
    <t>翅膀9</t>
    <phoneticPr fontId="5" type="noConversion"/>
  </si>
  <si>
    <t>翅膀10</t>
    <phoneticPr fontId="5" type="noConversion"/>
  </si>
  <si>
    <t>需要碎片数量</t>
    <phoneticPr fontId="5" type="noConversion"/>
  </si>
  <si>
    <r>
      <t>合成的翅膀I</t>
    </r>
    <r>
      <rPr>
        <sz val="11"/>
        <color theme="1"/>
        <rFont val="宋体"/>
        <family val="3"/>
        <charset val="134"/>
        <scheme val="minor"/>
      </rPr>
      <t>D</t>
    </r>
    <phoneticPr fontId="5" type="noConversion"/>
  </si>
  <si>
    <t>合成的装备ID</t>
    <phoneticPr fontId="5" type="noConversion"/>
  </si>
  <si>
    <t>合成的宠物ID</t>
    <phoneticPr fontId="5" type="noConversion"/>
  </si>
  <si>
    <t>合成的时装ID</t>
    <phoneticPr fontId="5" type="noConversion"/>
  </si>
  <si>
    <t>小智的钱包</t>
    <phoneticPr fontId="5" type="noConversion"/>
  </si>
  <si>
    <t>测试宝箱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</si>
</sst>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11"/>
      <color theme="0" tint="-0.1497543259987182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42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0" fontId="9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0" fillId="0" borderId="0" xfId="0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6" fillId="0" borderId="0" xfId="0" applyFont="1" applyAlignment="1"/>
    <xf numFmtId="0" fontId="6" fillId="0" borderId="0" xfId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/>
    <xf numFmtId="0" fontId="0" fillId="0" borderId="1" xfId="0" applyBorder="1" applyAlignment="1"/>
    <xf numFmtId="0" fontId="6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0"/>
  <sheetViews>
    <sheetView workbookViewId="0">
      <pane xSplit="1" ySplit="4" topLeftCell="B5" activePane="bottomRight" state="frozen"/>
      <selection pane="topRight"/>
      <selection pane="bottomLeft"/>
      <selection pane="bottomRight" activeCell="A39" sqref="A39"/>
    </sheetView>
  </sheetViews>
  <sheetFormatPr defaultColWidth="9" defaultRowHeight="13.5" x14ac:dyDescent="0.15"/>
  <cols>
    <col min="1" max="1" width="9.5" style="6" bestFit="1" customWidth="1"/>
    <col min="2" max="2" width="14.125" style="6" bestFit="1" customWidth="1"/>
    <col min="4" max="4" width="11" customWidth="1"/>
    <col min="5" max="5" width="13.875" customWidth="1"/>
    <col min="9" max="9" width="11" customWidth="1"/>
    <col min="11" max="11" width="59.75" style="19" customWidth="1"/>
    <col min="15" max="15" width="19.5" customWidth="1"/>
  </cols>
  <sheetData>
    <row r="1" spans="1:15" x14ac:dyDescent="0.15">
      <c r="A1" s="6" t="s">
        <v>0</v>
      </c>
      <c r="B1" s="6" t="s">
        <v>1</v>
      </c>
      <c r="C1" s="6" t="s">
        <v>2</v>
      </c>
      <c r="D1" s="6" t="s">
        <v>3</v>
      </c>
    </row>
    <row r="2" spans="1:15" x14ac:dyDescent="0.15">
      <c r="A2" s="7" t="s">
        <v>4</v>
      </c>
      <c r="B2" s="7" t="s">
        <v>5</v>
      </c>
      <c r="C2" s="1" t="s">
        <v>0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20" t="s">
        <v>13</v>
      </c>
      <c r="L2" s="1" t="s">
        <v>14</v>
      </c>
      <c r="M2" s="1" t="s">
        <v>15</v>
      </c>
      <c r="N2" s="1" t="s">
        <v>16</v>
      </c>
      <c r="O2" s="1" t="s">
        <v>17</v>
      </c>
    </row>
    <row r="3" spans="1:15" x14ac:dyDescent="0.15">
      <c r="A3" s="6" t="s">
        <v>18</v>
      </c>
      <c r="B3" s="6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s="19" t="s">
        <v>28</v>
      </c>
      <c r="L3" t="s">
        <v>29</v>
      </c>
      <c r="M3" t="s">
        <v>30</v>
      </c>
      <c r="N3" t="s">
        <v>31</v>
      </c>
      <c r="O3" t="s">
        <v>32</v>
      </c>
    </row>
    <row r="4" spans="1:15" x14ac:dyDescent="0.15">
      <c r="A4" s="6" t="s">
        <v>33</v>
      </c>
      <c r="B4" s="6" t="s">
        <v>34</v>
      </c>
      <c r="C4" t="s">
        <v>33</v>
      </c>
      <c r="D4" t="s">
        <v>33</v>
      </c>
      <c r="E4" t="s">
        <v>34</v>
      </c>
      <c r="F4" t="s">
        <v>33</v>
      </c>
      <c r="G4" t="s">
        <v>33</v>
      </c>
      <c r="H4" t="s">
        <v>33</v>
      </c>
      <c r="I4" t="s">
        <v>33</v>
      </c>
      <c r="J4" t="s">
        <v>34</v>
      </c>
      <c r="K4" s="19" t="s">
        <v>34</v>
      </c>
      <c r="L4" t="s">
        <v>33</v>
      </c>
      <c r="M4" t="s">
        <v>33</v>
      </c>
      <c r="N4" t="s">
        <v>33</v>
      </c>
      <c r="O4" s="1" t="s">
        <v>34</v>
      </c>
    </row>
    <row r="5" spans="1:15" x14ac:dyDescent="0.15">
      <c r="A5" s="6">
        <v>1</v>
      </c>
      <c r="B5" s="6" t="s">
        <v>35</v>
      </c>
      <c r="C5">
        <v>1</v>
      </c>
      <c r="D5">
        <v>1</v>
      </c>
      <c r="E5" t="s">
        <v>36</v>
      </c>
      <c r="F5">
        <v>1</v>
      </c>
      <c r="G5">
        <v>1</v>
      </c>
      <c r="I5">
        <v>-1</v>
      </c>
      <c r="K5" s="19" t="s">
        <v>35</v>
      </c>
    </row>
    <row r="6" spans="1:15" x14ac:dyDescent="0.15">
      <c r="A6" s="6">
        <v>2</v>
      </c>
      <c r="B6" s="6" t="s">
        <v>37</v>
      </c>
      <c r="C6">
        <v>1</v>
      </c>
      <c r="D6">
        <v>2</v>
      </c>
      <c r="E6" t="s">
        <v>36</v>
      </c>
      <c r="F6">
        <v>2</v>
      </c>
      <c r="G6">
        <v>1</v>
      </c>
      <c r="I6">
        <v>-1</v>
      </c>
      <c r="K6" s="19" t="s">
        <v>37</v>
      </c>
    </row>
    <row r="7" spans="1:15" x14ac:dyDescent="0.15">
      <c r="A7" s="6">
        <v>3</v>
      </c>
      <c r="B7" s="6" t="s">
        <v>38</v>
      </c>
      <c r="C7">
        <v>1</v>
      </c>
      <c r="D7">
        <v>3</v>
      </c>
      <c r="E7" t="s">
        <v>36</v>
      </c>
      <c r="F7">
        <v>3</v>
      </c>
      <c r="G7">
        <v>1</v>
      </c>
      <c r="I7">
        <v>-1</v>
      </c>
      <c r="K7" s="19" t="s">
        <v>38</v>
      </c>
    </row>
    <row r="8" spans="1:15" x14ac:dyDescent="0.15">
      <c r="A8" s="6">
        <v>4</v>
      </c>
      <c r="B8" s="6" t="s">
        <v>39</v>
      </c>
      <c r="C8">
        <v>1</v>
      </c>
      <c r="D8">
        <v>4</v>
      </c>
      <c r="E8" t="s">
        <v>36</v>
      </c>
      <c r="F8">
        <v>3</v>
      </c>
      <c r="G8">
        <v>1</v>
      </c>
      <c r="I8">
        <v>-1</v>
      </c>
      <c r="K8" s="19" t="s">
        <v>39</v>
      </c>
    </row>
    <row r="9" spans="1:15" x14ac:dyDescent="0.15">
      <c r="A9" s="6">
        <v>5</v>
      </c>
      <c r="B9" s="6" t="s">
        <v>40</v>
      </c>
      <c r="C9">
        <v>1</v>
      </c>
      <c r="D9">
        <v>5</v>
      </c>
      <c r="E9" t="s">
        <v>36</v>
      </c>
      <c r="F9">
        <v>3</v>
      </c>
      <c r="G9">
        <v>1</v>
      </c>
      <c r="I9">
        <v>-1</v>
      </c>
      <c r="K9" s="19" t="s">
        <v>40</v>
      </c>
    </row>
    <row r="10" spans="1:15" x14ac:dyDescent="0.15">
      <c r="A10" s="6">
        <v>6</v>
      </c>
      <c r="B10" s="6" t="s">
        <v>41</v>
      </c>
      <c r="C10">
        <v>1</v>
      </c>
      <c r="D10">
        <v>6</v>
      </c>
      <c r="E10" t="s">
        <v>36</v>
      </c>
      <c r="F10">
        <v>3</v>
      </c>
      <c r="G10">
        <v>1</v>
      </c>
      <c r="I10">
        <v>-1</v>
      </c>
      <c r="K10" s="19" t="s">
        <v>41</v>
      </c>
    </row>
    <row r="11" spans="1:15" x14ac:dyDescent="0.15">
      <c r="A11" s="6">
        <v>7</v>
      </c>
      <c r="B11" s="6" t="s">
        <v>42</v>
      </c>
      <c r="C11">
        <v>1</v>
      </c>
      <c r="D11">
        <v>7</v>
      </c>
      <c r="E11" t="s">
        <v>36</v>
      </c>
      <c r="F11">
        <v>3</v>
      </c>
      <c r="G11">
        <v>1</v>
      </c>
      <c r="I11">
        <v>-1</v>
      </c>
      <c r="K11" s="19" t="s">
        <v>42</v>
      </c>
    </row>
    <row r="12" spans="1:15" x14ac:dyDescent="0.15">
      <c r="A12" s="6">
        <v>8</v>
      </c>
      <c r="B12" s="6" t="s">
        <v>43</v>
      </c>
      <c r="C12">
        <v>1</v>
      </c>
      <c r="D12">
        <v>8</v>
      </c>
      <c r="E12" t="s">
        <v>36</v>
      </c>
      <c r="F12">
        <v>3</v>
      </c>
      <c r="G12">
        <v>1</v>
      </c>
      <c r="I12">
        <v>-1</v>
      </c>
      <c r="K12" s="19" t="s">
        <v>43</v>
      </c>
    </row>
    <row r="13" spans="1:15" x14ac:dyDescent="0.15">
      <c r="A13" s="6">
        <v>9</v>
      </c>
      <c r="B13" s="8" t="s">
        <v>44</v>
      </c>
      <c r="C13">
        <v>1</v>
      </c>
      <c r="D13">
        <v>9</v>
      </c>
      <c r="E13" t="s">
        <v>36</v>
      </c>
      <c r="F13">
        <v>3</v>
      </c>
      <c r="G13">
        <v>1</v>
      </c>
      <c r="I13">
        <v>-1</v>
      </c>
      <c r="K13" s="11" t="s">
        <v>44</v>
      </c>
    </row>
    <row r="14" spans="1:15" x14ac:dyDescent="0.15">
      <c r="A14" s="6">
        <v>10</v>
      </c>
      <c r="B14" s="8" t="s">
        <v>45</v>
      </c>
      <c r="C14">
        <v>1</v>
      </c>
      <c r="D14">
        <v>10</v>
      </c>
      <c r="E14" t="s">
        <v>36</v>
      </c>
      <c r="F14">
        <v>3</v>
      </c>
      <c r="G14">
        <v>1</v>
      </c>
      <c r="I14">
        <v>-1</v>
      </c>
      <c r="K14" s="11" t="s">
        <v>45</v>
      </c>
    </row>
    <row r="15" spans="1:15" x14ac:dyDescent="0.15">
      <c r="A15" s="6">
        <v>11</v>
      </c>
      <c r="B15" s="9" t="s">
        <v>46</v>
      </c>
      <c r="C15">
        <v>1</v>
      </c>
      <c r="D15">
        <v>11</v>
      </c>
      <c r="E15" t="s">
        <v>36</v>
      </c>
      <c r="F15">
        <v>3</v>
      </c>
      <c r="G15">
        <v>1</v>
      </c>
      <c r="I15">
        <v>-1</v>
      </c>
      <c r="K15" s="21" t="s">
        <v>46</v>
      </c>
    </row>
    <row r="16" spans="1:15" x14ac:dyDescent="0.15">
      <c r="A16" s="6">
        <v>12</v>
      </c>
      <c r="B16" s="9" t="s">
        <v>47</v>
      </c>
      <c r="C16">
        <v>1</v>
      </c>
      <c r="D16">
        <v>12</v>
      </c>
      <c r="E16" t="s">
        <v>36</v>
      </c>
      <c r="F16">
        <v>3</v>
      </c>
      <c r="G16">
        <v>1</v>
      </c>
      <c r="I16">
        <v>-1</v>
      </c>
      <c r="K16" s="21" t="s">
        <v>47</v>
      </c>
    </row>
    <row r="17" spans="1:15" x14ac:dyDescent="0.15">
      <c r="A17" s="6">
        <v>13</v>
      </c>
      <c r="B17" s="9" t="s">
        <v>48</v>
      </c>
      <c r="C17">
        <v>1</v>
      </c>
      <c r="D17">
        <v>13</v>
      </c>
      <c r="E17" t="s">
        <v>36</v>
      </c>
      <c r="F17">
        <v>3</v>
      </c>
      <c r="G17">
        <v>1</v>
      </c>
      <c r="I17">
        <v>-1</v>
      </c>
      <c r="K17" s="21"/>
    </row>
    <row r="18" spans="1:15" x14ac:dyDescent="0.15">
      <c r="A18" s="6">
        <v>31</v>
      </c>
      <c r="B18" s="9" t="s">
        <v>49</v>
      </c>
      <c r="C18">
        <v>1</v>
      </c>
      <c r="D18">
        <v>31</v>
      </c>
      <c r="E18" t="s">
        <v>36</v>
      </c>
      <c r="F18">
        <v>3</v>
      </c>
      <c r="G18">
        <v>1</v>
      </c>
      <c r="I18">
        <v>-1</v>
      </c>
      <c r="K18" s="21" t="s">
        <v>49</v>
      </c>
    </row>
    <row r="19" spans="1:15" x14ac:dyDescent="0.15">
      <c r="A19" s="6">
        <v>32</v>
      </c>
      <c r="B19" s="9" t="s">
        <v>50</v>
      </c>
      <c r="C19">
        <v>1</v>
      </c>
      <c r="D19">
        <v>32</v>
      </c>
      <c r="E19" t="s">
        <v>36</v>
      </c>
      <c r="F19">
        <v>3</v>
      </c>
      <c r="G19">
        <v>1</v>
      </c>
      <c r="I19">
        <v>-1</v>
      </c>
      <c r="K19" s="21" t="s">
        <v>50</v>
      </c>
    </row>
    <row r="20" spans="1:15" x14ac:dyDescent="0.15">
      <c r="A20" s="6">
        <v>504000</v>
      </c>
      <c r="B20" s="8" t="s">
        <v>51</v>
      </c>
      <c r="C20">
        <v>5</v>
      </c>
      <c r="D20">
        <v>4</v>
      </c>
      <c r="E20" t="s">
        <v>36</v>
      </c>
      <c r="F20">
        <v>2</v>
      </c>
      <c r="G20">
        <v>1</v>
      </c>
      <c r="I20">
        <v>999</v>
      </c>
      <c r="K20" s="11" t="s">
        <v>51</v>
      </c>
    </row>
    <row r="21" spans="1:15" x14ac:dyDescent="0.15">
      <c r="A21" s="6">
        <v>504001</v>
      </c>
      <c r="B21" s="8" t="s">
        <v>52</v>
      </c>
      <c r="C21">
        <v>5</v>
      </c>
      <c r="D21">
        <v>4</v>
      </c>
      <c r="E21" t="s">
        <v>36</v>
      </c>
      <c r="F21">
        <v>4</v>
      </c>
      <c r="G21">
        <v>1</v>
      </c>
      <c r="I21">
        <v>999</v>
      </c>
      <c r="K21" s="11" t="s">
        <v>52</v>
      </c>
    </row>
    <row r="22" spans="1:15" x14ac:dyDescent="0.15">
      <c r="A22" s="6">
        <v>504002</v>
      </c>
      <c r="B22" s="9" t="s">
        <v>53</v>
      </c>
      <c r="C22">
        <v>5</v>
      </c>
      <c r="D22">
        <v>4</v>
      </c>
      <c r="E22" t="s">
        <v>36</v>
      </c>
      <c r="F22">
        <v>4</v>
      </c>
      <c r="G22">
        <v>1</v>
      </c>
      <c r="I22">
        <v>999</v>
      </c>
      <c r="K22" s="21" t="s">
        <v>53</v>
      </c>
    </row>
    <row r="23" spans="1:15" x14ac:dyDescent="0.15">
      <c r="A23" s="6">
        <v>800000</v>
      </c>
      <c r="B23" s="8" t="s">
        <v>54</v>
      </c>
      <c r="C23">
        <v>8</v>
      </c>
      <c r="D23">
        <v>2</v>
      </c>
      <c r="E23" t="s">
        <v>36</v>
      </c>
      <c r="F23">
        <v>2</v>
      </c>
      <c r="G23">
        <v>1</v>
      </c>
      <c r="I23">
        <v>1</v>
      </c>
      <c r="K23" s="11" t="s">
        <v>54</v>
      </c>
      <c r="O23" s="1" t="s">
        <v>55</v>
      </c>
    </row>
    <row r="24" spans="1:15" x14ac:dyDescent="0.15">
      <c r="A24" s="6">
        <v>800001</v>
      </c>
      <c r="B24" s="8" t="s">
        <v>56</v>
      </c>
      <c r="C24">
        <v>8</v>
      </c>
      <c r="D24">
        <v>2</v>
      </c>
      <c r="E24" t="s">
        <v>36</v>
      </c>
      <c r="F24">
        <v>3</v>
      </c>
      <c r="G24">
        <v>1</v>
      </c>
      <c r="I24">
        <v>1</v>
      </c>
      <c r="K24" s="11" t="s">
        <v>56</v>
      </c>
      <c r="O24" s="1" t="s">
        <v>55</v>
      </c>
    </row>
    <row r="25" spans="1:15" x14ac:dyDescent="0.15">
      <c r="A25" s="6">
        <v>503000</v>
      </c>
      <c r="B25" s="8" t="s">
        <v>57</v>
      </c>
      <c r="C25">
        <v>5</v>
      </c>
      <c r="D25">
        <v>3</v>
      </c>
      <c r="E25" t="s">
        <v>36</v>
      </c>
      <c r="F25">
        <v>2</v>
      </c>
      <c r="G25">
        <v>1</v>
      </c>
      <c r="I25">
        <v>999</v>
      </c>
      <c r="K25" s="11" t="s">
        <v>57</v>
      </c>
    </row>
    <row r="26" spans="1:15" x14ac:dyDescent="0.15">
      <c r="A26" s="6">
        <v>503001</v>
      </c>
      <c r="B26" s="8" t="s">
        <v>58</v>
      </c>
      <c r="C26">
        <v>5</v>
      </c>
      <c r="D26">
        <v>3</v>
      </c>
      <c r="E26" t="s">
        <v>36</v>
      </c>
      <c r="F26">
        <v>3</v>
      </c>
      <c r="G26">
        <v>1</v>
      </c>
      <c r="I26">
        <v>1000</v>
      </c>
      <c r="K26" s="11" t="s">
        <v>58</v>
      </c>
    </row>
    <row r="27" spans="1:15" x14ac:dyDescent="0.15">
      <c r="A27" s="6">
        <v>503002</v>
      </c>
      <c r="B27" s="8" t="s">
        <v>59</v>
      </c>
      <c r="C27">
        <v>5</v>
      </c>
      <c r="D27">
        <v>3</v>
      </c>
      <c r="E27" t="s">
        <v>36</v>
      </c>
      <c r="F27">
        <v>4</v>
      </c>
      <c r="G27">
        <v>1</v>
      </c>
      <c r="I27">
        <v>1001</v>
      </c>
      <c r="K27" s="11" t="s">
        <v>59</v>
      </c>
    </row>
    <row r="28" spans="1:15" x14ac:dyDescent="0.15">
      <c r="A28" s="6">
        <v>503003</v>
      </c>
      <c r="B28" s="8" t="s">
        <v>60</v>
      </c>
      <c r="C28">
        <v>5</v>
      </c>
      <c r="D28">
        <v>3</v>
      </c>
      <c r="E28" t="s">
        <v>36</v>
      </c>
      <c r="F28">
        <v>5</v>
      </c>
      <c r="G28">
        <v>1</v>
      </c>
      <c r="I28">
        <v>1002</v>
      </c>
      <c r="K28" s="11" t="s">
        <v>60</v>
      </c>
    </row>
    <row r="29" spans="1:15" x14ac:dyDescent="0.15">
      <c r="A29" s="6">
        <v>201000</v>
      </c>
      <c r="B29" s="8" t="s">
        <v>61</v>
      </c>
      <c r="C29">
        <v>2</v>
      </c>
      <c r="D29">
        <v>1</v>
      </c>
      <c r="E29" t="s">
        <v>36</v>
      </c>
      <c r="F29">
        <v>4</v>
      </c>
      <c r="G29">
        <v>1</v>
      </c>
      <c r="H29">
        <v>1000</v>
      </c>
      <c r="I29">
        <v>999</v>
      </c>
      <c r="K29" s="11" t="s">
        <v>62</v>
      </c>
    </row>
    <row r="30" spans="1:15" x14ac:dyDescent="0.15">
      <c r="A30" s="6">
        <v>301000</v>
      </c>
      <c r="B30" s="8" t="s">
        <v>63</v>
      </c>
      <c r="C30">
        <v>3</v>
      </c>
      <c r="D30">
        <v>1</v>
      </c>
      <c r="E30" t="s">
        <v>36</v>
      </c>
      <c r="F30">
        <v>5</v>
      </c>
      <c r="G30">
        <v>1</v>
      </c>
      <c r="H30">
        <v>1000</v>
      </c>
      <c r="I30">
        <v>999</v>
      </c>
      <c r="K30" s="11" t="s">
        <v>64</v>
      </c>
    </row>
    <row r="31" spans="1:15" x14ac:dyDescent="0.15">
      <c r="A31" s="6">
        <v>501000</v>
      </c>
      <c r="B31" s="8" t="s">
        <v>65</v>
      </c>
      <c r="C31">
        <v>5</v>
      </c>
      <c r="D31">
        <v>1</v>
      </c>
      <c r="E31" t="s">
        <v>36</v>
      </c>
      <c r="F31">
        <v>1</v>
      </c>
      <c r="G31">
        <v>1</v>
      </c>
      <c r="H31">
        <v>1000</v>
      </c>
      <c r="I31">
        <v>10</v>
      </c>
      <c r="K31" s="11" t="s">
        <v>66</v>
      </c>
    </row>
    <row r="32" spans="1:15" x14ac:dyDescent="0.15">
      <c r="A32" s="6">
        <v>601000</v>
      </c>
      <c r="B32" s="8" t="s">
        <v>67</v>
      </c>
      <c r="C32">
        <v>6</v>
      </c>
      <c r="D32">
        <v>1</v>
      </c>
      <c r="E32" t="s">
        <v>36</v>
      </c>
      <c r="F32">
        <v>2</v>
      </c>
      <c r="G32">
        <v>1</v>
      </c>
      <c r="I32">
        <v>1</v>
      </c>
      <c r="K32" s="11" t="s">
        <v>68</v>
      </c>
    </row>
    <row r="33" spans="1:14" x14ac:dyDescent="0.15">
      <c r="A33" s="6">
        <v>701000</v>
      </c>
      <c r="B33" s="8" t="s">
        <v>69</v>
      </c>
      <c r="C33">
        <v>7</v>
      </c>
      <c r="D33">
        <v>1</v>
      </c>
      <c r="E33" t="s">
        <v>36</v>
      </c>
      <c r="F33">
        <v>2</v>
      </c>
      <c r="G33">
        <v>1</v>
      </c>
      <c r="I33">
        <v>999</v>
      </c>
      <c r="K33" s="11" t="s">
        <v>70</v>
      </c>
      <c r="L33">
        <v>1</v>
      </c>
    </row>
    <row r="34" spans="1:14" x14ac:dyDescent="0.15">
      <c r="A34" s="6">
        <v>701001</v>
      </c>
      <c r="B34" s="8" t="s">
        <v>71</v>
      </c>
      <c r="C34">
        <v>7</v>
      </c>
      <c r="D34">
        <v>1</v>
      </c>
      <c r="E34" t="s">
        <v>36</v>
      </c>
      <c r="F34">
        <v>3</v>
      </c>
      <c r="G34">
        <v>1</v>
      </c>
      <c r="I34">
        <v>999</v>
      </c>
      <c r="K34" s="11" t="s">
        <v>72</v>
      </c>
      <c r="L34">
        <v>1</v>
      </c>
      <c r="M34">
        <v>1</v>
      </c>
      <c r="N34">
        <v>50</v>
      </c>
    </row>
    <row r="35" spans="1:14" x14ac:dyDescent="0.15">
      <c r="A35" s="6">
        <v>701002</v>
      </c>
      <c r="B35" s="8" t="s">
        <v>73</v>
      </c>
      <c r="C35">
        <v>7</v>
      </c>
      <c r="D35">
        <v>1</v>
      </c>
      <c r="E35" t="s">
        <v>36</v>
      </c>
      <c r="F35">
        <v>3</v>
      </c>
      <c r="G35">
        <v>1</v>
      </c>
      <c r="I35">
        <v>999</v>
      </c>
      <c r="K35" s="11" t="s">
        <v>74</v>
      </c>
      <c r="L35">
        <v>2</v>
      </c>
      <c r="M35">
        <v>1</v>
      </c>
      <c r="N35">
        <v>60</v>
      </c>
    </row>
    <row r="36" spans="1:14" x14ac:dyDescent="0.15">
      <c r="A36" s="6">
        <v>701003</v>
      </c>
      <c r="B36" s="8" t="s">
        <v>75</v>
      </c>
      <c r="C36">
        <v>7</v>
      </c>
      <c r="D36">
        <v>1</v>
      </c>
      <c r="E36" t="s">
        <v>36</v>
      </c>
      <c r="F36">
        <v>4</v>
      </c>
      <c r="G36">
        <v>1</v>
      </c>
      <c r="I36">
        <v>999</v>
      </c>
      <c r="K36" s="11" t="s">
        <v>76</v>
      </c>
      <c r="L36">
        <v>3</v>
      </c>
      <c r="M36">
        <v>1</v>
      </c>
      <c r="N36">
        <v>70</v>
      </c>
    </row>
    <row r="37" spans="1:14" x14ac:dyDescent="0.15">
      <c r="A37" s="6">
        <v>701004</v>
      </c>
      <c r="B37" s="8" t="s">
        <v>77</v>
      </c>
      <c r="C37">
        <v>7</v>
      </c>
      <c r="D37">
        <v>1</v>
      </c>
      <c r="E37" t="s">
        <v>36</v>
      </c>
      <c r="F37">
        <v>4</v>
      </c>
      <c r="G37">
        <v>1</v>
      </c>
      <c r="I37">
        <v>999</v>
      </c>
      <c r="K37" s="11" t="s">
        <v>78</v>
      </c>
      <c r="L37">
        <v>4</v>
      </c>
      <c r="M37">
        <v>1</v>
      </c>
      <c r="N37">
        <v>80</v>
      </c>
    </row>
    <row r="38" spans="1:14" x14ac:dyDescent="0.15">
      <c r="A38" s="6">
        <v>702000</v>
      </c>
      <c r="B38" s="8" t="s">
        <v>79</v>
      </c>
      <c r="C38">
        <v>7</v>
      </c>
      <c r="D38">
        <v>2</v>
      </c>
      <c r="E38" t="s">
        <v>36</v>
      </c>
      <c r="F38">
        <v>2</v>
      </c>
      <c r="G38">
        <v>1</v>
      </c>
      <c r="I38">
        <v>999</v>
      </c>
      <c r="K38" s="11" t="s">
        <v>80</v>
      </c>
      <c r="L38">
        <v>1</v>
      </c>
    </row>
    <row r="39" spans="1:14" x14ac:dyDescent="0.15">
      <c r="A39" s="6">
        <v>702001</v>
      </c>
      <c r="B39" s="8" t="s">
        <v>81</v>
      </c>
      <c r="C39">
        <v>7</v>
      </c>
      <c r="D39">
        <v>2</v>
      </c>
      <c r="E39" t="s">
        <v>36</v>
      </c>
      <c r="F39">
        <v>2</v>
      </c>
      <c r="G39">
        <v>1</v>
      </c>
      <c r="I39">
        <v>999</v>
      </c>
      <c r="K39" s="11" t="s">
        <v>82</v>
      </c>
      <c r="L39">
        <v>1</v>
      </c>
      <c r="M39">
        <v>1</v>
      </c>
      <c r="N39">
        <v>50</v>
      </c>
    </row>
    <row r="40" spans="1:14" x14ac:dyDescent="0.15">
      <c r="A40" s="6">
        <v>702002</v>
      </c>
      <c r="B40" s="8" t="s">
        <v>83</v>
      </c>
      <c r="C40">
        <v>7</v>
      </c>
      <c r="D40">
        <v>2</v>
      </c>
      <c r="E40" t="s">
        <v>36</v>
      </c>
      <c r="F40">
        <v>3</v>
      </c>
      <c r="G40">
        <v>1</v>
      </c>
      <c r="I40">
        <v>999</v>
      </c>
      <c r="K40" s="11" t="s">
        <v>84</v>
      </c>
      <c r="L40">
        <v>2</v>
      </c>
      <c r="M40">
        <v>1</v>
      </c>
      <c r="N40">
        <v>60</v>
      </c>
    </row>
    <row r="41" spans="1:14" x14ac:dyDescent="0.15">
      <c r="A41" s="6">
        <v>702003</v>
      </c>
      <c r="B41" s="8" t="s">
        <v>85</v>
      </c>
      <c r="C41">
        <v>7</v>
      </c>
      <c r="D41">
        <v>2</v>
      </c>
      <c r="E41" t="s">
        <v>36</v>
      </c>
      <c r="F41">
        <v>3</v>
      </c>
      <c r="G41">
        <v>1</v>
      </c>
      <c r="I41">
        <v>999</v>
      </c>
      <c r="K41" s="11" t="s">
        <v>86</v>
      </c>
      <c r="L41">
        <v>3</v>
      </c>
      <c r="M41">
        <v>1</v>
      </c>
      <c r="N41">
        <v>70</v>
      </c>
    </row>
    <row r="42" spans="1:14" x14ac:dyDescent="0.15">
      <c r="A42" s="6">
        <v>702004</v>
      </c>
      <c r="B42" s="8" t="s">
        <v>87</v>
      </c>
      <c r="C42">
        <v>7</v>
      </c>
      <c r="D42">
        <v>2</v>
      </c>
      <c r="E42" t="s">
        <v>36</v>
      </c>
      <c r="F42">
        <v>4</v>
      </c>
      <c r="G42">
        <v>1</v>
      </c>
      <c r="I42">
        <v>999</v>
      </c>
      <c r="K42" s="11" t="s">
        <v>88</v>
      </c>
      <c r="L42">
        <v>4</v>
      </c>
      <c r="M42">
        <v>1</v>
      </c>
      <c r="N42">
        <v>80</v>
      </c>
    </row>
    <row r="43" spans="1:14" x14ac:dyDescent="0.15">
      <c r="A43" s="6">
        <v>702005</v>
      </c>
      <c r="B43" s="8" t="s">
        <v>89</v>
      </c>
      <c r="C43">
        <v>7</v>
      </c>
      <c r="D43">
        <v>2</v>
      </c>
      <c r="E43" t="s">
        <v>36</v>
      </c>
      <c r="F43">
        <v>4</v>
      </c>
      <c r="G43">
        <v>1</v>
      </c>
      <c r="I43">
        <v>999</v>
      </c>
      <c r="K43" s="11" t="s">
        <v>90</v>
      </c>
      <c r="L43">
        <v>5</v>
      </c>
      <c r="N43">
        <v>100</v>
      </c>
    </row>
    <row r="44" spans="1:14" x14ac:dyDescent="0.15">
      <c r="A44" s="6">
        <v>703000</v>
      </c>
      <c r="B44" s="8" t="s">
        <v>91</v>
      </c>
      <c r="C44">
        <v>7</v>
      </c>
      <c r="D44">
        <v>3</v>
      </c>
      <c r="E44" t="s">
        <v>36</v>
      </c>
      <c r="F44">
        <v>2</v>
      </c>
      <c r="G44">
        <v>1</v>
      </c>
      <c r="I44">
        <v>999</v>
      </c>
      <c r="K44" s="11" t="s">
        <v>92</v>
      </c>
      <c r="L44">
        <v>1</v>
      </c>
    </row>
    <row r="45" spans="1:14" x14ac:dyDescent="0.15">
      <c r="A45" s="6">
        <v>703001</v>
      </c>
      <c r="B45" s="8" t="s">
        <v>93</v>
      </c>
      <c r="C45">
        <v>7</v>
      </c>
      <c r="D45">
        <v>3</v>
      </c>
      <c r="E45" t="s">
        <v>36</v>
      </c>
      <c r="F45">
        <v>2</v>
      </c>
      <c r="G45">
        <v>1</v>
      </c>
      <c r="I45">
        <v>999</v>
      </c>
      <c r="K45" s="11" t="s">
        <v>94</v>
      </c>
      <c r="L45">
        <v>1</v>
      </c>
      <c r="M45">
        <v>1</v>
      </c>
      <c r="N45">
        <v>50</v>
      </c>
    </row>
    <row r="46" spans="1:14" x14ac:dyDescent="0.15">
      <c r="A46" s="6">
        <v>703002</v>
      </c>
      <c r="B46" s="8" t="s">
        <v>95</v>
      </c>
      <c r="C46">
        <v>7</v>
      </c>
      <c r="D46">
        <v>3</v>
      </c>
      <c r="E46" t="s">
        <v>36</v>
      </c>
      <c r="F46">
        <v>3</v>
      </c>
      <c r="G46">
        <v>1</v>
      </c>
      <c r="I46">
        <v>999</v>
      </c>
      <c r="K46" s="11" t="s">
        <v>96</v>
      </c>
      <c r="L46">
        <v>2</v>
      </c>
      <c r="M46">
        <v>1</v>
      </c>
      <c r="N46">
        <v>60</v>
      </c>
    </row>
    <row r="47" spans="1:14" x14ac:dyDescent="0.15">
      <c r="A47" s="6">
        <v>703003</v>
      </c>
      <c r="B47" s="8" t="s">
        <v>97</v>
      </c>
      <c r="C47">
        <v>7</v>
      </c>
      <c r="D47">
        <v>3</v>
      </c>
      <c r="E47" t="s">
        <v>36</v>
      </c>
      <c r="F47">
        <v>3</v>
      </c>
      <c r="G47">
        <v>1</v>
      </c>
      <c r="I47">
        <v>999</v>
      </c>
      <c r="K47" s="11" t="s">
        <v>98</v>
      </c>
      <c r="L47">
        <v>3</v>
      </c>
      <c r="M47">
        <v>1</v>
      </c>
      <c r="N47">
        <v>70</v>
      </c>
    </row>
    <row r="48" spans="1:14" x14ac:dyDescent="0.15">
      <c r="A48" s="6">
        <v>703004</v>
      </c>
      <c r="B48" s="8" t="s">
        <v>99</v>
      </c>
      <c r="C48">
        <v>7</v>
      </c>
      <c r="D48">
        <v>3</v>
      </c>
      <c r="E48" t="s">
        <v>36</v>
      </c>
      <c r="F48">
        <v>4</v>
      </c>
      <c r="G48">
        <v>1</v>
      </c>
      <c r="I48">
        <v>999</v>
      </c>
      <c r="K48" s="11" t="s">
        <v>100</v>
      </c>
      <c r="L48">
        <v>4</v>
      </c>
      <c r="M48">
        <v>1</v>
      </c>
      <c r="N48">
        <v>80</v>
      </c>
    </row>
    <row r="49" spans="1:14" x14ac:dyDescent="0.15">
      <c r="A49" s="6">
        <v>703005</v>
      </c>
      <c r="B49" s="8" t="s">
        <v>101</v>
      </c>
      <c r="C49">
        <v>7</v>
      </c>
      <c r="D49">
        <v>3</v>
      </c>
      <c r="E49" t="s">
        <v>36</v>
      </c>
      <c r="F49">
        <v>4</v>
      </c>
      <c r="G49">
        <v>1</v>
      </c>
      <c r="I49">
        <v>999</v>
      </c>
      <c r="K49" s="11" t="s">
        <v>102</v>
      </c>
      <c r="L49">
        <v>5</v>
      </c>
      <c r="N49">
        <v>100</v>
      </c>
    </row>
    <row r="50" spans="1:14" x14ac:dyDescent="0.15">
      <c r="A50" s="6">
        <v>704000</v>
      </c>
      <c r="B50" s="8" t="s">
        <v>103</v>
      </c>
      <c r="C50">
        <v>7</v>
      </c>
      <c r="D50">
        <v>4</v>
      </c>
      <c r="E50" t="s">
        <v>36</v>
      </c>
      <c r="F50">
        <v>2</v>
      </c>
      <c r="G50">
        <v>1</v>
      </c>
      <c r="I50">
        <v>999</v>
      </c>
      <c r="K50" s="11" t="s">
        <v>104</v>
      </c>
      <c r="L50">
        <v>1</v>
      </c>
    </row>
    <row r="51" spans="1:14" x14ac:dyDescent="0.15">
      <c r="A51" s="6">
        <v>704001</v>
      </c>
      <c r="B51" s="8" t="s">
        <v>105</v>
      </c>
      <c r="C51">
        <v>7</v>
      </c>
      <c r="D51">
        <v>4</v>
      </c>
      <c r="E51" t="s">
        <v>36</v>
      </c>
      <c r="F51">
        <v>2</v>
      </c>
      <c r="G51">
        <v>1</v>
      </c>
      <c r="I51">
        <v>999</v>
      </c>
      <c r="K51" s="11" t="s">
        <v>106</v>
      </c>
      <c r="L51">
        <v>1</v>
      </c>
      <c r="M51">
        <v>1</v>
      </c>
      <c r="N51">
        <v>50</v>
      </c>
    </row>
    <row r="52" spans="1:14" x14ac:dyDescent="0.15">
      <c r="A52" s="6">
        <v>704002</v>
      </c>
      <c r="B52" s="8" t="s">
        <v>107</v>
      </c>
      <c r="C52">
        <v>7</v>
      </c>
      <c r="D52">
        <v>4</v>
      </c>
      <c r="E52" t="s">
        <v>36</v>
      </c>
      <c r="F52">
        <v>3</v>
      </c>
      <c r="G52">
        <v>1</v>
      </c>
      <c r="I52">
        <v>999</v>
      </c>
      <c r="K52" s="11" t="s">
        <v>108</v>
      </c>
      <c r="L52">
        <v>2</v>
      </c>
      <c r="M52">
        <v>1</v>
      </c>
      <c r="N52">
        <v>60</v>
      </c>
    </row>
    <row r="53" spans="1:14" x14ac:dyDescent="0.15">
      <c r="A53" s="6">
        <v>704003</v>
      </c>
      <c r="B53" s="8" t="s">
        <v>109</v>
      </c>
      <c r="C53">
        <v>7</v>
      </c>
      <c r="D53">
        <v>4</v>
      </c>
      <c r="E53" t="s">
        <v>36</v>
      </c>
      <c r="F53">
        <v>3</v>
      </c>
      <c r="G53">
        <v>1</v>
      </c>
      <c r="I53">
        <v>999</v>
      </c>
      <c r="K53" s="11" t="s">
        <v>110</v>
      </c>
      <c r="L53">
        <v>3</v>
      </c>
      <c r="M53">
        <v>1</v>
      </c>
      <c r="N53">
        <v>70</v>
      </c>
    </row>
    <row r="54" spans="1:14" x14ac:dyDescent="0.15">
      <c r="A54" s="6">
        <v>704004</v>
      </c>
      <c r="B54" s="8" t="s">
        <v>111</v>
      </c>
      <c r="C54">
        <v>7</v>
      </c>
      <c r="D54">
        <v>4</v>
      </c>
      <c r="E54" t="s">
        <v>36</v>
      </c>
      <c r="F54">
        <v>4</v>
      </c>
      <c r="G54">
        <v>1</v>
      </c>
      <c r="I54">
        <v>999</v>
      </c>
      <c r="K54" s="11" t="s">
        <v>112</v>
      </c>
      <c r="L54">
        <v>4</v>
      </c>
      <c r="M54">
        <v>1</v>
      </c>
      <c r="N54">
        <v>80</v>
      </c>
    </row>
    <row r="55" spans="1:14" x14ac:dyDescent="0.15">
      <c r="A55" s="6">
        <v>704005</v>
      </c>
      <c r="B55" s="8" t="s">
        <v>113</v>
      </c>
      <c r="C55">
        <v>7</v>
      </c>
      <c r="D55">
        <v>4</v>
      </c>
      <c r="E55" t="s">
        <v>36</v>
      </c>
      <c r="F55">
        <v>4</v>
      </c>
      <c r="G55">
        <v>1</v>
      </c>
      <c r="I55">
        <v>999</v>
      </c>
      <c r="K55" s="11" t="s">
        <v>114</v>
      </c>
      <c r="L55">
        <v>5</v>
      </c>
      <c r="N55">
        <v>100</v>
      </c>
    </row>
    <row r="56" spans="1:14" x14ac:dyDescent="0.15">
      <c r="A56" s="6">
        <v>705000</v>
      </c>
      <c r="B56" s="8" t="s">
        <v>115</v>
      </c>
      <c r="C56">
        <v>7</v>
      </c>
      <c r="D56">
        <v>5</v>
      </c>
      <c r="E56" t="s">
        <v>36</v>
      </c>
      <c r="F56">
        <v>2</v>
      </c>
      <c r="G56">
        <v>1</v>
      </c>
      <c r="I56">
        <v>999</v>
      </c>
      <c r="K56" s="11" t="s">
        <v>116</v>
      </c>
      <c r="L56">
        <v>1</v>
      </c>
    </row>
    <row r="57" spans="1:14" x14ac:dyDescent="0.15">
      <c r="A57" s="6">
        <v>705001</v>
      </c>
      <c r="B57" s="8" t="s">
        <v>117</v>
      </c>
      <c r="C57">
        <v>7</v>
      </c>
      <c r="D57">
        <v>5</v>
      </c>
      <c r="E57" t="s">
        <v>36</v>
      </c>
      <c r="F57">
        <v>2</v>
      </c>
      <c r="G57">
        <v>1</v>
      </c>
      <c r="I57">
        <v>999</v>
      </c>
      <c r="K57" s="11" t="s">
        <v>118</v>
      </c>
      <c r="L57">
        <v>1</v>
      </c>
      <c r="M57">
        <v>1</v>
      </c>
      <c r="N57">
        <v>50</v>
      </c>
    </row>
    <row r="58" spans="1:14" x14ac:dyDescent="0.15">
      <c r="A58" s="6">
        <v>705002</v>
      </c>
      <c r="B58" s="8" t="s">
        <v>119</v>
      </c>
      <c r="C58">
        <v>7</v>
      </c>
      <c r="D58">
        <v>5</v>
      </c>
      <c r="E58" t="s">
        <v>36</v>
      </c>
      <c r="F58">
        <v>3</v>
      </c>
      <c r="G58">
        <v>1</v>
      </c>
      <c r="I58">
        <v>999</v>
      </c>
      <c r="K58" s="11" t="s">
        <v>120</v>
      </c>
      <c r="L58">
        <v>2</v>
      </c>
      <c r="M58">
        <v>1</v>
      </c>
      <c r="N58">
        <v>60</v>
      </c>
    </row>
    <row r="59" spans="1:14" x14ac:dyDescent="0.15">
      <c r="A59" s="6">
        <v>705003</v>
      </c>
      <c r="B59" s="8" t="s">
        <v>121</v>
      </c>
      <c r="C59">
        <v>7</v>
      </c>
      <c r="D59">
        <v>5</v>
      </c>
      <c r="E59" t="s">
        <v>36</v>
      </c>
      <c r="F59">
        <v>3</v>
      </c>
      <c r="G59">
        <v>1</v>
      </c>
      <c r="I59">
        <v>999</v>
      </c>
      <c r="K59" s="11" t="s">
        <v>122</v>
      </c>
      <c r="L59">
        <v>3</v>
      </c>
      <c r="M59">
        <v>1</v>
      </c>
      <c r="N59">
        <v>70</v>
      </c>
    </row>
    <row r="60" spans="1:14" x14ac:dyDescent="0.15">
      <c r="A60" s="6">
        <v>705004</v>
      </c>
      <c r="B60" s="8" t="s">
        <v>123</v>
      </c>
      <c r="C60">
        <v>7</v>
      </c>
      <c r="D60">
        <v>5</v>
      </c>
      <c r="E60" t="s">
        <v>36</v>
      </c>
      <c r="F60">
        <v>4</v>
      </c>
      <c r="G60">
        <v>1</v>
      </c>
      <c r="I60">
        <v>999</v>
      </c>
      <c r="K60" s="11" t="s">
        <v>124</v>
      </c>
      <c r="L60">
        <v>4</v>
      </c>
      <c r="M60">
        <v>1</v>
      </c>
      <c r="N60">
        <v>80</v>
      </c>
    </row>
    <row r="61" spans="1:14" x14ac:dyDescent="0.15">
      <c r="A61" s="6">
        <v>705005</v>
      </c>
      <c r="B61" s="8" t="s">
        <v>125</v>
      </c>
      <c r="C61">
        <v>7</v>
      </c>
      <c r="D61">
        <v>5</v>
      </c>
      <c r="E61" t="s">
        <v>36</v>
      </c>
      <c r="F61">
        <v>4</v>
      </c>
      <c r="G61">
        <v>1</v>
      </c>
      <c r="I61">
        <v>999</v>
      </c>
      <c r="K61" s="11" t="s">
        <v>126</v>
      </c>
      <c r="L61">
        <v>5</v>
      </c>
      <c r="N61">
        <v>100</v>
      </c>
    </row>
    <row r="62" spans="1:14" x14ac:dyDescent="0.15">
      <c r="A62" s="6">
        <v>706000</v>
      </c>
      <c r="B62" s="8" t="s">
        <v>127</v>
      </c>
      <c r="C62">
        <v>7</v>
      </c>
      <c r="D62">
        <v>6</v>
      </c>
      <c r="E62" t="s">
        <v>36</v>
      </c>
      <c r="F62">
        <v>2</v>
      </c>
      <c r="G62">
        <v>1</v>
      </c>
      <c r="I62">
        <v>999</v>
      </c>
      <c r="K62" s="11" t="s">
        <v>128</v>
      </c>
      <c r="L62">
        <v>1</v>
      </c>
    </row>
    <row r="63" spans="1:14" x14ac:dyDescent="0.15">
      <c r="A63" s="6">
        <v>706001</v>
      </c>
      <c r="B63" s="8" t="s">
        <v>129</v>
      </c>
      <c r="C63">
        <v>7</v>
      </c>
      <c r="D63">
        <v>6</v>
      </c>
      <c r="E63" t="s">
        <v>36</v>
      </c>
      <c r="F63">
        <v>2</v>
      </c>
      <c r="G63">
        <v>1</v>
      </c>
      <c r="I63">
        <v>999</v>
      </c>
      <c r="K63" s="11" t="s">
        <v>130</v>
      </c>
      <c r="L63">
        <v>1</v>
      </c>
      <c r="M63">
        <v>1</v>
      </c>
      <c r="N63">
        <v>50</v>
      </c>
    </row>
    <row r="64" spans="1:14" x14ac:dyDescent="0.15">
      <c r="A64" s="6">
        <v>706002</v>
      </c>
      <c r="B64" s="8" t="s">
        <v>131</v>
      </c>
      <c r="C64">
        <v>7</v>
      </c>
      <c r="D64">
        <v>6</v>
      </c>
      <c r="E64" t="s">
        <v>36</v>
      </c>
      <c r="F64">
        <v>3</v>
      </c>
      <c r="G64">
        <v>1</v>
      </c>
      <c r="I64">
        <v>999</v>
      </c>
      <c r="K64" s="11" t="s">
        <v>132</v>
      </c>
      <c r="L64">
        <v>2</v>
      </c>
      <c r="M64">
        <v>1</v>
      </c>
      <c r="N64">
        <v>60</v>
      </c>
    </row>
    <row r="65" spans="1:14" x14ac:dyDescent="0.15">
      <c r="A65" s="6">
        <v>706003</v>
      </c>
      <c r="B65" s="8" t="s">
        <v>133</v>
      </c>
      <c r="C65">
        <v>7</v>
      </c>
      <c r="D65">
        <v>6</v>
      </c>
      <c r="E65" t="s">
        <v>36</v>
      </c>
      <c r="F65">
        <v>3</v>
      </c>
      <c r="G65">
        <v>1</v>
      </c>
      <c r="I65">
        <v>999</v>
      </c>
      <c r="K65" s="11" t="s">
        <v>134</v>
      </c>
      <c r="L65">
        <v>3</v>
      </c>
      <c r="M65">
        <v>1</v>
      </c>
      <c r="N65">
        <v>70</v>
      </c>
    </row>
    <row r="66" spans="1:14" x14ac:dyDescent="0.15">
      <c r="A66" s="6">
        <v>706004</v>
      </c>
      <c r="B66" s="8" t="s">
        <v>135</v>
      </c>
      <c r="C66">
        <v>7</v>
      </c>
      <c r="D66">
        <v>6</v>
      </c>
      <c r="E66" t="s">
        <v>36</v>
      </c>
      <c r="F66">
        <v>4</v>
      </c>
      <c r="G66">
        <v>1</v>
      </c>
      <c r="I66">
        <v>999</v>
      </c>
      <c r="K66" s="11" t="s">
        <v>136</v>
      </c>
      <c r="L66">
        <v>4</v>
      </c>
      <c r="M66">
        <v>1</v>
      </c>
      <c r="N66">
        <v>80</v>
      </c>
    </row>
    <row r="67" spans="1:14" x14ac:dyDescent="0.15">
      <c r="A67" s="6">
        <v>706005</v>
      </c>
      <c r="B67" s="8" t="s">
        <v>137</v>
      </c>
      <c r="C67">
        <v>7</v>
      </c>
      <c r="D67">
        <v>6</v>
      </c>
      <c r="E67" t="s">
        <v>36</v>
      </c>
      <c r="F67">
        <v>4</v>
      </c>
      <c r="G67">
        <v>1</v>
      </c>
      <c r="I67">
        <v>999</v>
      </c>
      <c r="K67" s="11" t="s">
        <v>138</v>
      </c>
      <c r="L67">
        <v>5</v>
      </c>
      <c r="N67">
        <v>100</v>
      </c>
    </row>
    <row r="68" spans="1:14" x14ac:dyDescent="0.15">
      <c r="A68" s="6">
        <v>406000</v>
      </c>
      <c r="B68" s="8" t="s">
        <v>139</v>
      </c>
      <c r="C68">
        <v>4</v>
      </c>
      <c r="D68">
        <v>6</v>
      </c>
      <c r="E68" t="s">
        <v>36</v>
      </c>
      <c r="F68">
        <v>3</v>
      </c>
      <c r="G68">
        <v>1</v>
      </c>
      <c r="I68">
        <v>999</v>
      </c>
      <c r="K68" s="11" t="s">
        <v>140</v>
      </c>
    </row>
    <row r="69" spans="1:14" x14ac:dyDescent="0.15">
      <c r="A69" s="6">
        <v>3150001</v>
      </c>
      <c r="B69" s="31" t="s">
        <v>590</v>
      </c>
      <c r="C69">
        <v>3</v>
      </c>
      <c r="D69">
        <v>15</v>
      </c>
      <c r="E69" t="s">
        <v>36</v>
      </c>
      <c r="F69">
        <v>3</v>
      </c>
      <c r="G69">
        <v>1</v>
      </c>
      <c r="I69">
        <v>999</v>
      </c>
      <c r="K69" s="31" t="s">
        <v>590</v>
      </c>
      <c r="L69" s="6"/>
    </row>
    <row r="70" spans="1:14" x14ac:dyDescent="0.15">
      <c r="A70" s="6">
        <v>3150002</v>
      </c>
      <c r="B70" s="31" t="s">
        <v>591</v>
      </c>
      <c r="C70">
        <v>3</v>
      </c>
      <c r="D70">
        <v>15</v>
      </c>
      <c r="E70" t="s">
        <v>36</v>
      </c>
      <c r="F70">
        <v>3</v>
      </c>
      <c r="G70">
        <v>1</v>
      </c>
      <c r="I70">
        <v>999</v>
      </c>
      <c r="K70" s="31" t="s">
        <v>591</v>
      </c>
      <c r="L70" s="6"/>
    </row>
    <row r="71" spans="1:14" x14ac:dyDescent="0.15">
      <c r="A71" s="6">
        <v>3150003</v>
      </c>
      <c r="B71" s="31" t="s">
        <v>592</v>
      </c>
      <c r="C71">
        <v>3</v>
      </c>
      <c r="D71">
        <v>15</v>
      </c>
      <c r="E71" t="s">
        <v>36</v>
      </c>
      <c r="F71">
        <v>3</v>
      </c>
      <c r="G71">
        <v>1</v>
      </c>
      <c r="I71">
        <v>999</v>
      </c>
      <c r="K71" s="31" t="s">
        <v>592</v>
      </c>
      <c r="L71" s="6"/>
    </row>
    <row r="72" spans="1:14" x14ac:dyDescent="0.15">
      <c r="A72" s="6">
        <v>3150004</v>
      </c>
      <c r="B72" s="31" t="s">
        <v>593</v>
      </c>
      <c r="C72">
        <v>3</v>
      </c>
      <c r="D72">
        <v>15</v>
      </c>
      <c r="E72" t="s">
        <v>36</v>
      </c>
      <c r="F72">
        <v>3</v>
      </c>
      <c r="G72">
        <v>1</v>
      </c>
      <c r="I72">
        <v>999</v>
      </c>
      <c r="K72" s="31" t="s">
        <v>593</v>
      </c>
      <c r="L72" s="6"/>
    </row>
    <row r="73" spans="1:14" x14ac:dyDescent="0.15">
      <c r="A73" s="6">
        <v>3150005</v>
      </c>
      <c r="B73" s="31" t="s">
        <v>594</v>
      </c>
      <c r="C73">
        <v>3</v>
      </c>
      <c r="D73">
        <v>15</v>
      </c>
      <c r="E73" t="s">
        <v>36</v>
      </c>
      <c r="F73">
        <v>3</v>
      </c>
      <c r="G73">
        <v>1</v>
      </c>
      <c r="I73">
        <v>999</v>
      </c>
      <c r="K73" s="31" t="s">
        <v>594</v>
      </c>
      <c r="L73" s="6"/>
    </row>
    <row r="74" spans="1:14" x14ac:dyDescent="0.15">
      <c r="A74" s="6">
        <v>3150006</v>
      </c>
      <c r="B74" s="31" t="s">
        <v>595</v>
      </c>
      <c r="C74">
        <v>3</v>
      </c>
      <c r="D74">
        <v>15</v>
      </c>
      <c r="E74" t="s">
        <v>36</v>
      </c>
      <c r="F74">
        <v>4</v>
      </c>
      <c r="G74">
        <v>1</v>
      </c>
      <c r="I74">
        <v>999</v>
      </c>
      <c r="K74" s="31" t="s">
        <v>595</v>
      </c>
      <c r="L74" s="6"/>
    </row>
    <row r="75" spans="1:14" x14ac:dyDescent="0.15">
      <c r="A75" s="6">
        <v>3150007</v>
      </c>
      <c r="B75" s="31" t="s">
        <v>596</v>
      </c>
      <c r="C75">
        <v>3</v>
      </c>
      <c r="D75">
        <v>15</v>
      </c>
      <c r="E75" t="s">
        <v>36</v>
      </c>
      <c r="F75">
        <v>4</v>
      </c>
      <c r="G75">
        <v>1</v>
      </c>
      <c r="I75">
        <v>999</v>
      </c>
      <c r="K75" s="31" t="s">
        <v>596</v>
      </c>
      <c r="L75" s="6"/>
    </row>
    <row r="76" spans="1:14" x14ac:dyDescent="0.15">
      <c r="A76" s="6">
        <v>3150008</v>
      </c>
      <c r="B76" s="14" t="s">
        <v>597</v>
      </c>
      <c r="C76">
        <v>3</v>
      </c>
      <c r="D76">
        <v>15</v>
      </c>
      <c r="E76" t="s">
        <v>36</v>
      </c>
      <c r="F76">
        <v>4</v>
      </c>
      <c r="G76">
        <v>1</v>
      </c>
      <c r="I76">
        <v>999</v>
      </c>
      <c r="K76" s="14" t="s">
        <v>597</v>
      </c>
      <c r="L76" s="6"/>
    </row>
    <row r="77" spans="1:14" x14ac:dyDescent="0.15">
      <c r="A77" s="6">
        <v>3150009</v>
      </c>
      <c r="B77" s="14" t="s">
        <v>598</v>
      </c>
      <c r="C77">
        <v>3</v>
      </c>
      <c r="D77">
        <v>15</v>
      </c>
      <c r="E77" t="s">
        <v>36</v>
      </c>
      <c r="F77">
        <v>5</v>
      </c>
      <c r="G77">
        <v>1</v>
      </c>
      <c r="I77">
        <v>999</v>
      </c>
      <c r="K77" s="14" t="s">
        <v>598</v>
      </c>
      <c r="L77" s="6"/>
    </row>
    <row r="78" spans="1:14" x14ac:dyDescent="0.15">
      <c r="A78" s="6">
        <v>3150010</v>
      </c>
      <c r="B78" s="14" t="s">
        <v>599</v>
      </c>
      <c r="C78">
        <v>3</v>
      </c>
      <c r="D78">
        <v>15</v>
      </c>
      <c r="E78" t="s">
        <v>36</v>
      </c>
      <c r="F78">
        <v>5</v>
      </c>
      <c r="G78">
        <v>1</v>
      </c>
      <c r="I78">
        <v>999</v>
      </c>
      <c r="K78" s="14" t="s">
        <v>599</v>
      </c>
      <c r="L78" s="6"/>
    </row>
    <row r="79" spans="1:14" x14ac:dyDescent="0.15">
      <c r="A79" s="6">
        <v>31500010</v>
      </c>
      <c r="B79" s="8" t="s">
        <v>141</v>
      </c>
      <c r="C79">
        <v>2</v>
      </c>
      <c r="D79">
        <v>4</v>
      </c>
      <c r="E79" t="s">
        <v>36</v>
      </c>
      <c r="F79">
        <v>3</v>
      </c>
      <c r="G79">
        <v>1</v>
      </c>
      <c r="I79">
        <v>999</v>
      </c>
      <c r="K79" s="11" t="s">
        <v>141</v>
      </c>
      <c r="L79">
        <v>10</v>
      </c>
      <c r="M79" s="6">
        <v>3150001</v>
      </c>
    </row>
    <row r="80" spans="1:14" x14ac:dyDescent="0.15">
      <c r="A80" s="6">
        <v>31500020</v>
      </c>
      <c r="B80" s="8" t="s">
        <v>142</v>
      </c>
      <c r="C80">
        <v>2</v>
      </c>
      <c r="D80">
        <v>4</v>
      </c>
      <c r="E80" t="s">
        <v>36</v>
      </c>
      <c r="F80">
        <v>3</v>
      </c>
      <c r="G80">
        <v>1</v>
      </c>
      <c r="I80">
        <v>999</v>
      </c>
      <c r="K80" s="11" t="s">
        <v>142</v>
      </c>
      <c r="L80">
        <v>10</v>
      </c>
      <c r="M80" s="6">
        <v>3150002</v>
      </c>
    </row>
    <row r="81" spans="1:14" x14ac:dyDescent="0.15">
      <c r="A81" s="6">
        <v>31500030</v>
      </c>
      <c r="B81" s="8" t="s">
        <v>143</v>
      </c>
      <c r="C81">
        <v>2</v>
      </c>
      <c r="D81">
        <v>4</v>
      </c>
      <c r="E81" t="s">
        <v>36</v>
      </c>
      <c r="F81">
        <v>3</v>
      </c>
      <c r="G81">
        <v>1</v>
      </c>
      <c r="I81">
        <v>999</v>
      </c>
      <c r="K81" s="11" t="s">
        <v>143</v>
      </c>
      <c r="L81">
        <v>10</v>
      </c>
      <c r="M81" s="6">
        <v>3150003</v>
      </c>
    </row>
    <row r="82" spans="1:14" x14ac:dyDescent="0.15">
      <c r="A82" s="6">
        <v>31500040</v>
      </c>
      <c r="B82" s="8" t="s">
        <v>144</v>
      </c>
      <c r="C82">
        <v>2</v>
      </c>
      <c r="D82">
        <v>4</v>
      </c>
      <c r="E82" t="s">
        <v>36</v>
      </c>
      <c r="F82">
        <v>3</v>
      </c>
      <c r="G82">
        <v>1</v>
      </c>
      <c r="I82">
        <v>999</v>
      </c>
      <c r="K82" s="11" t="s">
        <v>144</v>
      </c>
      <c r="L82">
        <v>10</v>
      </c>
      <c r="M82" s="6">
        <v>3150004</v>
      </c>
    </row>
    <row r="83" spans="1:14" x14ac:dyDescent="0.15">
      <c r="A83" s="6">
        <v>31500050</v>
      </c>
      <c r="B83" s="8" t="s">
        <v>145</v>
      </c>
      <c r="C83">
        <v>2</v>
      </c>
      <c r="D83">
        <v>4</v>
      </c>
      <c r="E83" t="s">
        <v>36</v>
      </c>
      <c r="F83">
        <v>3</v>
      </c>
      <c r="G83">
        <v>1</v>
      </c>
      <c r="I83">
        <v>999</v>
      </c>
      <c r="K83" s="11" t="s">
        <v>145</v>
      </c>
      <c r="L83">
        <v>10</v>
      </c>
      <c r="M83" s="6">
        <v>3150005</v>
      </c>
    </row>
    <row r="84" spans="1:14" x14ac:dyDescent="0.15">
      <c r="A84" s="6">
        <v>31500060</v>
      </c>
      <c r="B84" s="8" t="s">
        <v>146</v>
      </c>
      <c r="C84">
        <v>2</v>
      </c>
      <c r="D84">
        <v>4</v>
      </c>
      <c r="E84" t="s">
        <v>36</v>
      </c>
      <c r="F84">
        <v>4</v>
      </c>
      <c r="G84">
        <v>1</v>
      </c>
      <c r="I84">
        <v>999</v>
      </c>
      <c r="K84" s="11" t="s">
        <v>146</v>
      </c>
      <c r="L84">
        <v>10</v>
      </c>
      <c r="M84" s="6">
        <v>3150006</v>
      </c>
    </row>
    <row r="85" spans="1:14" x14ac:dyDescent="0.15">
      <c r="A85" s="6">
        <v>31500070</v>
      </c>
      <c r="B85" s="8" t="s">
        <v>147</v>
      </c>
      <c r="C85">
        <v>2</v>
      </c>
      <c r="D85">
        <v>4</v>
      </c>
      <c r="E85" t="s">
        <v>36</v>
      </c>
      <c r="F85">
        <v>4</v>
      </c>
      <c r="G85">
        <v>1</v>
      </c>
      <c r="I85">
        <v>999</v>
      </c>
      <c r="K85" s="11" t="s">
        <v>147</v>
      </c>
      <c r="L85">
        <v>10</v>
      </c>
      <c r="M85" s="6">
        <v>3150007</v>
      </c>
    </row>
    <row r="86" spans="1:14" x14ac:dyDescent="0.15">
      <c r="A86" s="6">
        <v>31500080</v>
      </c>
      <c r="B86" s="6" t="s">
        <v>148</v>
      </c>
      <c r="C86">
        <v>2</v>
      </c>
      <c r="D86">
        <v>4</v>
      </c>
      <c r="E86" t="s">
        <v>36</v>
      </c>
      <c r="F86">
        <v>4</v>
      </c>
      <c r="G86">
        <v>1</v>
      </c>
      <c r="I86">
        <v>999</v>
      </c>
      <c r="K86" s="19" t="s">
        <v>148</v>
      </c>
      <c r="L86">
        <v>10</v>
      </c>
      <c r="M86" s="6">
        <v>3150008</v>
      </c>
    </row>
    <row r="87" spans="1:14" x14ac:dyDescent="0.15">
      <c r="A87" s="6">
        <v>31500090</v>
      </c>
      <c r="B87" s="6" t="s">
        <v>149</v>
      </c>
      <c r="C87">
        <v>2</v>
      </c>
      <c r="D87">
        <v>4</v>
      </c>
      <c r="E87" t="s">
        <v>36</v>
      </c>
      <c r="F87">
        <v>5</v>
      </c>
      <c r="G87">
        <v>1</v>
      </c>
      <c r="I87">
        <v>999</v>
      </c>
      <c r="K87" s="19" t="s">
        <v>149</v>
      </c>
      <c r="L87">
        <v>10</v>
      </c>
      <c r="M87" s="6">
        <v>3150009</v>
      </c>
    </row>
    <row r="88" spans="1:14" x14ac:dyDescent="0.15">
      <c r="A88" s="6">
        <v>31500100</v>
      </c>
      <c r="B88" s="6" t="s">
        <v>150</v>
      </c>
      <c r="C88">
        <v>2</v>
      </c>
      <c r="D88">
        <v>4</v>
      </c>
      <c r="E88" t="s">
        <v>36</v>
      </c>
      <c r="F88">
        <v>5</v>
      </c>
      <c r="G88">
        <v>1</v>
      </c>
      <c r="I88">
        <v>999</v>
      </c>
      <c r="K88" s="19" t="s">
        <v>150</v>
      </c>
      <c r="L88">
        <v>10</v>
      </c>
      <c r="M88" s="6">
        <v>3150010</v>
      </c>
    </row>
    <row r="89" spans="1:14" x14ac:dyDescent="0.15">
      <c r="A89" s="6">
        <v>902000</v>
      </c>
      <c r="B89" s="6" t="s">
        <v>151</v>
      </c>
      <c r="C89">
        <v>5</v>
      </c>
      <c r="D89">
        <v>1</v>
      </c>
      <c r="E89" t="s">
        <v>36</v>
      </c>
      <c r="F89">
        <v>2</v>
      </c>
      <c r="G89">
        <v>1</v>
      </c>
      <c r="I89">
        <v>999</v>
      </c>
      <c r="K89" s="19" t="s">
        <v>152</v>
      </c>
      <c r="N89">
        <v>100</v>
      </c>
    </row>
    <row r="90" spans="1:14" x14ac:dyDescent="0.15">
      <c r="A90" s="6">
        <v>902001</v>
      </c>
      <c r="B90" s="6" t="s">
        <v>153</v>
      </c>
      <c r="C90">
        <v>5</v>
      </c>
      <c r="D90">
        <v>1</v>
      </c>
      <c r="E90" t="s">
        <v>36</v>
      </c>
      <c r="F90">
        <v>3</v>
      </c>
      <c r="G90">
        <v>1</v>
      </c>
      <c r="I90">
        <v>999</v>
      </c>
      <c r="K90" s="19" t="s">
        <v>154</v>
      </c>
      <c r="N90">
        <v>200</v>
      </c>
    </row>
    <row r="91" spans="1:14" x14ac:dyDescent="0.15">
      <c r="A91" s="6">
        <v>902002</v>
      </c>
      <c r="B91" s="6" t="s">
        <v>155</v>
      </c>
      <c r="C91">
        <v>5</v>
      </c>
      <c r="D91">
        <v>1</v>
      </c>
      <c r="E91" t="s">
        <v>36</v>
      </c>
      <c r="F91">
        <v>4</v>
      </c>
      <c r="G91">
        <v>1</v>
      </c>
      <c r="I91">
        <v>999</v>
      </c>
      <c r="K91" s="19" t="s">
        <v>156</v>
      </c>
      <c r="N91">
        <v>300</v>
      </c>
    </row>
    <row r="92" spans="1:14" x14ac:dyDescent="0.15">
      <c r="A92" s="6">
        <v>902003</v>
      </c>
      <c r="B92" s="6" t="s">
        <v>157</v>
      </c>
      <c r="C92">
        <v>5</v>
      </c>
      <c r="D92">
        <v>1</v>
      </c>
      <c r="E92" t="s">
        <v>36</v>
      </c>
      <c r="F92">
        <v>5</v>
      </c>
      <c r="G92">
        <v>1</v>
      </c>
      <c r="I92">
        <v>999</v>
      </c>
      <c r="K92" s="19" t="s">
        <v>158</v>
      </c>
      <c r="N92">
        <v>400</v>
      </c>
    </row>
    <row r="93" spans="1:14" x14ac:dyDescent="0.15">
      <c r="A93" s="6">
        <v>404000</v>
      </c>
      <c r="B93" s="6" t="s">
        <v>159</v>
      </c>
      <c r="C93">
        <v>4</v>
      </c>
      <c r="D93">
        <v>4</v>
      </c>
      <c r="E93" t="s">
        <v>36</v>
      </c>
      <c r="F93">
        <v>3</v>
      </c>
      <c r="G93">
        <v>1</v>
      </c>
      <c r="I93">
        <v>999</v>
      </c>
      <c r="K93" s="19" t="s">
        <v>160</v>
      </c>
    </row>
    <row r="94" spans="1:14" x14ac:dyDescent="0.15">
      <c r="A94" s="6">
        <v>405000</v>
      </c>
      <c r="B94" s="14" t="s">
        <v>354</v>
      </c>
      <c r="C94">
        <v>4</v>
      </c>
      <c r="D94">
        <v>5</v>
      </c>
      <c r="E94" t="s">
        <v>36</v>
      </c>
      <c r="F94">
        <v>4</v>
      </c>
      <c r="G94">
        <v>1</v>
      </c>
      <c r="I94">
        <v>999</v>
      </c>
      <c r="K94" s="19" t="s">
        <v>161</v>
      </c>
    </row>
    <row r="95" spans="1:14" x14ac:dyDescent="0.15">
      <c r="A95" s="6">
        <v>205000</v>
      </c>
      <c r="B95" s="6" t="s">
        <v>162</v>
      </c>
      <c r="C95">
        <v>2</v>
      </c>
      <c r="D95">
        <v>5</v>
      </c>
      <c r="E95" t="s">
        <v>36</v>
      </c>
      <c r="F95">
        <v>3</v>
      </c>
      <c r="G95">
        <v>1</v>
      </c>
      <c r="I95">
        <v>999</v>
      </c>
      <c r="K95" s="19" t="s">
        <v>162</v>
      </c>
    </row>
    <row r="96" spans="1:14" x14ac:dyDescent="0.15">
      <c r="A96" s="6">
        <v>205001</v>
      </c>
      <c r="B96" s="6" t="s">
        <v>163</v>
      </c>
      <c r="C96">
        <v>2</v>
      </c>
      <c r="D96">
        <v>5</v>
      </c>
      <c r="E96" t="s">
        <v>36</v>
      </c>
      <c r="F96">
        <v>3</v>
      </c>
      <c r="G96">
        <v>1</v>
      </c>
      <c r="I96">
        <v>999</v>
      </c>
      <c r="K96" s="19" t="s">
        <v>163</v>
      </c>
    </row>
    <row r="97" spans="1:12" x14ac:dyDescent="0.15">
      <c r="A97" s="6">
        <v>205002</v>
      </c>
      <c r="B97" s="6" t="s">
        <v>164</v>
      </c>
      <c r="C97">
        <v>2</v>
      </c>
      <c r="D97">
        <v>5</v>
      </c>
      <c r="E97" t="s">
        <v>36</v>
      </c>
      <c r="F97">
        <v>3</v>
      </c>
      <c r="G97">
        <v>1</v>
      </c>
      <c r="I97">
        <v>999</v>
      </c>
      <c r="K97" s="19" t="s">
        <v>164</v>
      </c>
    </row>
    <row r="98" spans="1:12" x14ac:dyDescent="0.15">
      <c r="A98" s="6">
        <v>205003</v>
      </c>
      <c r="B98" s="6" t="s">
        <v>165</v>
      </c>
      <c r="C98">
        <v>2</v>
      </c>
      <c r="D98">
        <v>5</v>
      </c>
      <c r="E98" t="s">
        <v>36</v>
      </c>
      <c r="F98">
        <v>3</v>
      </c>
      <c r="G98">
        <v>1</v>
      </c>
      <c r="I98">
        <v>999</v>
      </c>
      <c r="K98" s="19" t="s">
        <v>165</v>
      </c>
    </row>
    <row r="99" spans="1:12" x14ac:dyDescent="0.15">
      <c r="A99" s="6">
        <v>407000</v>
      </c>
      <c r="B99" s="6" t="s">
        <v>166</v>
      </c>
      <c r="C99">
        <v>4</v>
      </c>
      <c r="D99">
        <v>7</v>
      </c>
      <c r="E99" t="s">
        <v>36</v>
      </c>
      <c r="F99">
        <v>3</v>
      </c>
      <c r="G99">
        <v>1</v>
      </c>
      <c r="I99">
        <v>999</v>
      </c>
      <c r="K99" s="20" t="s">
        <v>167</v>
      </c>
    </row>
    <row r="100" spans="1:12" x14ac:dyDescent="0.15">
      <c r="A100" s="6">
        <v>411000</v>
      </c>
      <c r="B100" s="6" t="s">
        <v>168</v>
      </c>
      <c r="C100">
        <v>4</v>
      </c>
      <c r="D100">
        <v>11</v>
      </c>
      <c r="E100" t="s">
        <v>36</v>
      </c>
      <c r="F100">
        <v>2</v>
      </c>
      <c r="G100">
        <v>1</v>
      </c>
      <c r="I100">
        <v>999</v>
      </c>
      <c r="K100" s="19" t="s">
        <v>168</v>
      </c>
    </row>
    <row r="101" spans="1:12" x14ac:dyDescent="0.15">
      <c r="A101" s="6">
        <v>411001</v>
      </c>
      <c r="B101" s="7" t="s">
        <v>169</v>
      </c>
      <c r="C101">
        <v>4</v>
      </c>
      <c r="D101">
        <v>11</v>
      </c>
      <c r="E101" t="s">
        <v>36</v>
      </c>
      <c r="F101">
        <v>2</v>
      </c>
      <c r="G101">
        <v>1</v>
      </c>
      <c r="I101">
        <v>999</v>
      </c>
      <c r="K101" s="19" t="s">
        <v>169</v>
      </c>
    </row>
    <row r="102" spans="1:12" x14ac:dyDescent="0.15">
      <c r="A102" s="6">
        <v>411002</v>
      </c>
      <c r="B102" s="7" t="s">
        <v>326</v>
      </c>
      <c r="C102">
        <v>4</v>
      </c>
      <c r="D102">
        <v>11</v>
      </c>
      <c r="E102" t="s">
        <v>36</v>
      </c>
      <c r="F102">
        <v>2</v>
      </c>
      <c r="G102">
        <v>1</v>
      </c>
      <c r="I102">
        <v>999</v>
      </c>
      <c r="K102" s="20" t="s">
        <v>326</v>
      </c>
    </row>
    <row r="103" spans="1:12" x14ac:dyDescent="0.15">
      <c r="A103" s="6">
        <v>411003</v>
      </c>
      <c r="B103" s="12" t="s">
        <v>534</v>
      </c>
      <c r="C103">
        <v>4</v>
      </c>
      <c r="D103">
        <v>11</v>
      </c>
      <c r="E103" t="s">
        <v>36</v>
      </c>
      <c r="F103">
        <v>2</v>
      </c>
      <c r="G103">
        <v>1</v>
      </c>
      <c r="I103">
        <v>999</v>
      </c>
      <c r="K103" s="12" t="s">
        <v>534</v>
      </c>
    </row>
    <row r="104" spans="1:12" x14ac:dyDescent="0.15">
      <c r="A104" s="6">
        <v>411004</v>
      </c>
      <c r="B104" s="12" t="s">
        <v>501</v>
      </c>
      <c r="C104">
        <v>4</v>
      </c>
      <c r="D104">
        <v>11</v>
      </c>
      <c r="E104" t="s">
        <v>36</v>
      </c>
      <c r="F104">
        <v>2</v>
      </c>
      <c r="G104">
        <v>1</v>
      </c>
      <c r="I104">
        <v>999</v>
      </c>
      <c r="K104" s="12" t="s">
        <v>501</v>
      </c>
    </row>
    <row r="105" spans="1:12" x14ac:dyDescent="0.15">
      <c r="A105" s="6">
        <v>412001</v>
      </c>
      <c r="B105" s="7" t="s">
        <v>583</v>
      </c>
      <c r="C105">
        <v>4</v>
      </c>
      <c r="D105">
        <v>12</v>
      </c>
      <c r="E105" t="s">
        <v>36</v>
      </c>
      <c r="F105">
        <v>2</v>
      </c>
      <c r="G105">
        <v>1</v>
      </c>
      <c r="I105">
        <v>999</v>
      </c>
      <c r="K105" s="12"/>
      <c r="L105">
        <v>10</v>
      </c>
    </row>
    <row r="106" spans="1:12" x14ac:dyDescent="0.15">
      <c r="A106" s="6">
        <v>412002</v>
      </c>
      <c r="B106" s="14" t="s">
        <v>584</v>
      </c>
      <c r="C106">
        <v>4</v>
      </c>
      <c r="D106">
        <v>12</v>
      </c>
      <c r="E106" t="s">
        <v>36</v>
      </c>
      <c r="F106">
        <v>3</v>
      </c>
      <c r="G106">
        <v>1</v>
      </c>
      <c r="I106">
        <v>999</v>
      </c>
      <c r="K106" s="12"/>
      <c r="L106">
        <v>100</v>
      </c>
    </row>
    <row r="107" spans="1:12" x14ac:dyDescent="0.15">
      <c r="A107" s="6">
        <v>409000</v>
      </c>
      <c r="B107" s="6" t="s">
        <v>170</v>
      </c>
      <c r="C107">
        <v>4</v>
      </c>
      <c r="D107">
        <v>9</v>
      </c>
      <c r="E107" t="s">
        <v>36</v>
      </c>
      <c r="F107">
        <v>1</v>
      </c>
      <c r="G107">
        <v>1</v>
      </c>
      <c r="I107">
        <v>999</v>
      </c>
      <c r="K107" s="19" t="s">
        <v>170</v>
      </c>
    </row>
    <row r="108" spans="1:12" x14ac:dyDescent="0.15">
      <c r="A108" s="6">
        <v>409001</v>
      </c>
      <c r="B108" s="6" t="s">
        <v>171</v>
      </c>
      <c r="C108">
        <v>4</v>
      </c>
      <c r="D108">
        <v>9</v>
      </c>
      <c r="E108" t="s">
        <v>36</v>
      </c>
      <c r="F108">
        <v>1</v>
      </c>
      <c r="G108">
        <v>1</v>
      </c>
      <c r="I108">
        <v>999</v>
      </c>
      <c r="K108" s="19" t="s">
        <v>171</v>
      </c>
    </row>
    <row r="109" spans="1:12" x14ac:dyDescent="0.15">
      <c r="A109" s="6">
        <v>409002</v>
      </c>
      <c r="B109" s="6" t="s">
        <v>172</v>
      </c>
      <c r="C109">
        <v>4</v>
      </c>
      <c r="D109">
        <v>9</v>
      </c>
      <c r="E109" t="s">
        <v>36</v>
      </c>
      <c r="F109">
        <v>2</v>
      </c>
      <c r="G109">
        <v>1</v>
      </c>
      <c r="I109">
        <v>999</v>
      </c>
      <c r="K109" s="19" t="s">
        <v>172</v>
      </c>
    </row>
    <row r="110" spans="1:12" x14ac:dyDescent="0.15">
      <c r="A110" s="6">
        <v>409003</v>
      </c>
      <c r="B110" s="6" t="s">
        <v>173</v>
      </c>
      <c r="C110">
        <v>4</v>
      </c>
      <c r="D110">
        <v>9</v>
      </c>
      <c r="E110" t="s">
        <v>36</v>
      </c>
      <c r="F110">
        <v>2</v>
      </c>
      <c r="G110">
        <v>1</v>
      </c>
      <c r="I110">
        <v>999</v>
      </c>
      <c r="K110" s="19" t="s">
        <v>173</v>
      </c>
    </row>
    <row r="111" spans="1:12" x14ac:dyDescent="0.15">
      <c r="A111" s="6">
        <v>409004</v>
      </c>
      <c r="B111" s="6" t="s">
        <v>174</v>
      </c>
      <c r="C111">
        <v>4</v>
      </c>
      <c r="D111">
        <v>9</v>
      </c>
      <c r="E111" t="s">
        <v>36</v>
      </c>
      <c r="F111">
        <v>3</v>
      </c>
      <c r="G111">
        <v>1</v>
      </c>
      <c r="I111">
        <v>999</v>
      </c>
      <c r="K111" s="19" t="s">
        <v>174</v>
      </c>
    </row>
    <row r="112" spans="1:12" x14ac:dyDescent="0.15">
      <c r="A112" s="6">
        <v>409005</v>
      </c>
      <c r="B112" s="6" t="s">
        <v>175</v>
      </c>
      <c r="C112">
        <v>4</v>
      </c>
      <c r="D112">
        <v>9</v>
      </c>
      <c r="E112" t="s">
        <v>36</v>
      </c>
      <c r="F112">
        <v>3</v>
      </c>
      <c r="G112">
        <v>1</v>
      </c>
      <c r="I112">
        <v>999</v>
      </c>
      <c r="K112" s="19" t="s">
        <v>175</v>
      </c>
    </row>
    <row r="113" spans="1:14" x14ac:dyDescent="0.15">
      <c r="A113" s="6">
        <v>409006</v>
      </c>
      <c r="B113" s="6" t="s">
        <v>176</v>
      </c>
      <c r="C113">
        <v>4</v>
      </c>
      <c r="D113">
        <v>9</v>
      </c>
      <c r="E113" t="s">
        <v>36</v>
      </c>
      <c r="F113">
        <v>4</v>
      </c>
      <c r="G113">
        <v>1</v>
      </c>
      <c r="I113">
        <v>999</v>
      </c>
      <c r="K113" s="19" t="s">
        <v>176</v>
      </c>
    </row>
    <row r="114" spans="1:14" x14ac:dyDescent="0.15">
      <c r="A114" s="6">
        <v>409007</v>
      </c>
      <c r="B114" s="6" t="s">
        <v>177</v>
      </c>
      <c r="C114">
        <v>4</v>
      </c>
      <c r="D114">
        <v>9</v>
      </c>
      <c r="E114" t="s">
        <v>36</v>
      </c>
      <c r="F114">
        <v>4</v>
      </c>
      <c r="G114">
        <v>1</v>
      </c>
      <c r="I114">
        <v>999</v>
      </c>
      <c r="K114" s="19" t="s">
        <v>177</v>
      </c>
    </row>
    <row r="115" spans="1:14" x14ac:dyDescent="0.15">
      <c r="A115" s="10">
        <v>903000</v>
      </c>
      <c r="B115" s="6" t="s">
        <v>178</v>
      </c>
      <c r="C115">
        <v>9</v>
      </c>
      <c r="D115">
        <v>3</v>
      </c>
      <c r="E115" t="s">
        <v>36</v>
      </c>
      <c r="F115">
        <v>1</v>
      </c>
      <c r="G115">
        <v>1</v>
      </c>
      <c r="I115">
        <v>999</v>
      </c>
      <c r="K115" s="22" t="s">
        <v>525</v>
      </c>
      <c r="N115">
        <v>100</v>
      </c>
    </row>
    <row r="116" spans="1:14" x14ac:dyDescent="0.15">
      <c r="A116" s="10">
        <v>903001</v>
      </c>
      <c r="B116" s="6" t="s">
        <v>179</v>
      </c>
      <c r="C116">
        <v>9</v>
      </c>
      <c r="D116">
        <v>3</v>
      </c>
      <c r="E116" t="s">
        <v>36</v>
      </c>
      <c r="F116">
        <v>2</v>
      </c>
      <c r="G116">
        <v>1</v>
      </c>
      <c r="I116">
        <v>999</v>
      </c>
      <c r="K116" s="22" t="s">
        <v>526</v>
      </c>
      <c r="N116">
        <v>200</v>
      </c>
    </row>
    <row r="117" spans="1:14" x14ac:dyDescent="0.15">
      <c r="A117" s="10">
        <v>903002</v>
      </c>
      <c r="B117" s="6" t="s">
        <v>180</v>
      </c>
      <c r="C117">
        <v>9</v>
      </c>
      <c r="D117">
        <v>3</v>
      </c>
      <c r="E117" t="s">
        <v>36</v>
      </c>
      <c r="F117">
        <v>3</v>
      </c>
      <c r="G117">
        <v>1</v>
      </c>
      <c r="I117">
        <v>999</v>
      </c>
      <c r="K117" s="22" t="s">
        <v>527</v>
      </c>
      <c r="N117">
        <v>300</v>
      </c>
    </row>
    <row r="118" spans="1:14" x14ac:dyDescent="0.15">
      <c r="A118" s="10">
        <v>903003</v>
      </c>
      <c r="B118" s="6" t="s">
        <v>181</v>
      </c>
      <c r="C118">
        <v>9</v>
      </c>
      <c r="D118">
        <v>3</v>
      </c>
      <c r="E118" t="s">
        <v>36</v>
      </c>
      <c r="F118">
        <v>4</v>
      </c>
      <c r="G118">
        <v>1</v>
      </c>
      <c r="I118">
        <v>999</v>
      </c>
      <c r="K118" s="22" t="s">
        <v>528</v>
      </c>
      <c r="N118">
        <v>400</v>
      </c>
    </row>
    <row r="119" spans="1:14" x14ac:dyDescent="0.15">
      <c r="A119" s="6">
        <v>904000</v>
      </c>
      <c r="B119" s="7" t="s">
        <v>182</v>
      </c>
      <c r="C119">
        <v>9</v>
      </c>
      <c r="D119">
        <v>4</v>
      </c>
      <c r="E119" t="s">
        <v>36</v>
      </c>
      <c r="F119">
        <v>4</v>
      </c>
      <c r="G119">
        <v>1</v>
      </c>
      <c r="I119">
        <v>999</v>
      </c>
      <c r="K119" s="20" t="s">
        <v>183</v>
      </c>
      <c r="N119">
        <v>200</v>
      </c>
    </row>
    <row r="120" spans="1:14" x14ac:dyDescent="0.15">
      <c r="A120" s="6">
        <v>410000</v>
      </c>
      <c r="B120" s="6" t="s">
        <v>184</v>
      </c>
      <c r="C120">
        <v>4</v>
      </c>
      <c r="D120">
        <v>10</v>
      </c>
      <c r="E120" t="s">
        <v>36</v>
      </c>
      <c r="F120">
        <v>3</v>
      </c>
      <c r="G120">
        <v>1</v>
      </c>
      <c r="I120">
        <v>999</v>
      </c>
      <c r="K120" s="19" t="s">
        <v>184</v>
      </c>
    </row>
    <row r="121" spans="1:14" x14ac:dyDescent="0.15">
      <c r="A121" s="6">
        <v>410001</v>
      </c>
      <c r="B121" s="6" t="s">
        <v>185</v>
      </c>
      <c r="C121">
        <v>4</v>
      </c>
      <c r="D121">
        <v>10</v>
      </c>
      <c r="E121" t="s">
        <v>36</v>
      </c>
      <c r="F121">
        <v>3</v>
      </c>
      <c r="G121">
        <v>1</v>
      </c>
      <c r="I121">
        <v>999</v>
      </c>
      <c r="K121" s="19" t="s">
        <v>185</v>
      </c>
    </row>
    <row r="122" spans="1:14" x14ac:dyDescent="0.15">
      <c r="A122" s="6">
        <v>410002</v>
      </c>
      <c r="B122" s="6" t="s">
        <v>185</v>
      </c>
      <c r="C122">
        <v>4</v>
      </c>
      <c r="D122">
        <v>10</v>
      </c>
      <c r="E122" t="s">
        <v>36</v>
      </c>
      <c r="F122">
        <v>3</v>
      </c>
      <c r="G122">
        <v>1</v>
      </c>
      <c r="I122">
        <v>999</v>
      </c>
      <c r="K122" s="19" t="s">
        <v>186</v>
      </c>
    </row>
    <row r="123" spans="1:14" x14ac:dyDescent="0.15">
      <c r="A123" s="6">
        <v>408000</v>
      </c>
      <c r="B123" s="6" t="s">
        <v>187</v>
      </c>
      <c r="C123">
        <v>4</v>
      </c>
      <c r="D123">
        <v>8</v>
      </c>
      <c r="E123" t="s">
        <v>36</v>
      </c>
      <c r="F123">
        <v>2</v>
      </c>
      <c r="G123">
        <v>1</v>
      </c>
      <c r="I123">
        <v>999</v>
      </c>
      <c r="K123" s="20" t="s">
        <v>188</v>
      </c>
      <c r="L123">
        <v>1</v>
      </c>
      <c r="M123">
        <v>2</v>
      </c>
      <c r="N123">
        <v>3</v>
      </c>
    </row>
    <row r="124" spans="1:14" x14ac:dyDescent="0.15">
      <c r="A124" s="6">
        <v>408001</v>
      </c>
      <c r="B124" s="6" t="s">
        <v>189</v>
      </c>
      <c r="C124">
        <v>4</v>
      </c>
      <c r="D124">
        <v>8</v>
      </c>
      <c r="E124" t="s">
        <v>36</v>
      </c>
      <c r="F124">
        <v>3</v>
      </c>
      <c r="G124">
        <v>1</v>
      </c>
      <c r="I124">
        <v>999</v>
      </c>
      <c r="K124" s="20" t="s">
        <v>190</v>
      </c>
      <c r="L124">
        <v>2</v>
      </c>
      <c r="M124">
        <v>3</v>
      </c>
      <c r="N124">
        <v>4</v>
      </c>
    </row>
    <row r="125" spans="1:14" x14ac:dyDescent="0.15">
      <c r="A125" s="6">
        <v>408002</v>
      </c>
      <c r="B125" s="6" t="s">
        <v>191</v>
      </c>
      <c r="C125">
        <v>4</v>
      </c>
      <c r="D125">
        <v>8</v>
      </c>
      <c r="E125" t="s">
        <v>36</v>
      </c>
      <c r="F125">
        <v>4</v>
      </c>
      <c r="G125">
        <v>1</v>
      </c>
      <c r="I125">
        <v>999</v>
      </c>
      <c r="K125" s="20" t="s">
        <v>192</v>
      </c>
      <c r="L125">
        <v>3</v>
      </c>
      <c r="M125">
        <v>4</v>
      </c>
      <c r="N125">
        <v>5</v>
      </c>
    </row>
    <row r="126" spans="1:14" x14ac:dyDescent="0.15">
      <c r="A126" s="6">
        <v>401000</v>
      </c>
      <c r="B126" s="6" t="s">
        <v>193</v>
      </c>
      <c r="C126">
        <v>4</v>
      </c>
      <c r="D126">
        <v>1</v>
      </c>
      <c r="E126" t="s">
        <v>36</v>
      </c>
      <c r="F126">
        <v>2</v>
      </c>
      <c r="G126">
        <v>1</v>
      </c>
      <c r="I126">
        <v>999</v>
      </c>
      <c r="K126" s="22" t="s">
        <v>502</v>
      </c>
      <c r="L126">
        <v>100</v>
      </c>
    </row>
    <row r="127" spans="1:14" x14ac:dyDescent="0.15">
      <c r="A127" s="6">
        <v>401001</v>
      </c>
      <c r="B127" s="6" t="s">
        <v>194</v>
      </c>
      <c r="C127">
        <v>4</v>
      </c>
      <c r="D127">
        <v>1</v>
      </c>
      <c r="E127" t="s">
        <v>36</v>
      </c>
      <c r="F127">
        <v>3</v>
      </c>
      <c r="G127">
        <v>1</v>
      </c>
      <c r="I127">
        <v>999</v>
      </c>
      <c r="K127" s="19" t="s">
        <v>195</v>
      </c>
      <c r="L127">
        <v>200</v>
      </c>
    </row>
    <row r="128" spans="1:14" x14ac:dyDescent="0.15">
      <c r="A128" s="6">
        <v>401002</v>
      </c>
      <c r="B128" s="6" t="s">
        <v>196</v>
      </c>
      <c r="C128">
        <v>4</v>
      </c>
      <c r="D128">
        <v>1</v>
      </c>
      <c r="E128" t="s">
        <v>36</v>
      </c>
      <c r="F128">
        <v>4</v>
      </c>
      <c r="G128">
        <v>1</v>
      </c>
      <c r="I128">
        <v>999</v>
      </c>
      <c r="K128" s="19" t="s">
        <v>197</v>
      </c>
      <c r="L128">
        <v>300</v>
      </c>
    </row>
    <row r="129" spans="1:14" x14ac:dyDescent="0.15">
      <c r="A129" s="6">
        <v>401003</v>
      </c>
      <c r="B129" s="6" t="s">
        <v>198</v>
      </c>
      <c r="C129">
        <v>4</v>
      </c>
      <c r="D129">
        <v>1</v>
      </c>
      <c r="E129" t="s">
        <v>36</v>
      </c>
      <c r="F129">
        <v>5</v>
      </c>
      <c r="G129">
        <v>1</v>
      </c>
      <c r="I129">
        <v>999</v>
      </c>
      <c r="K129" s="19" t="s">
        <v>199</v>
      </c>
      <c r="L129">
        <v>400</v>
      </c>
    </row>
    <row r="130" spans="1:14" x14ac:dyDescent="0.15">
      <c r="A130" s="6">
        <v>402000</v>
      </c>
      <c r="B130" s="6" t="s">
        <v>200</v>
      </c>
      <c r="C130">
        <v>4</v>
      </c>
      <c r="D130">
        <v>2</v>
      </c>
      <c r="E130" t="s">
        <v>36</v>
      </c>
      <c r="F130">
        <v>2</v>
      </c>
      <c r="G130">
        <v>1</v>
      </c>
      <c r="I130">
        <v>999</v>
      </c>
      <c r="K130" s="19" t="s">
        <v>200</v>
      </c>
      <c r="L130">
        <v>100</v>
      </c>
    </row>
    <row r="131" spans="1:14" x14ac:dyDescent="0.15">
      <c r="A131" s="6">
        <v>402001</v>
      </c>
      <c r="B131" s="6" t="s">
        <v>201</v>
      </c>
      <c r="C131">
        <v>4</v>
      </c>
      <c r="D131">
        <v>2</v>
      </c>
      <c r="E131" t="s">
        <v>36</v>
      </c>
      <c r="F131">
        <v>2</v>
      </c>
      <c r="G131">
        <v>1</v>
      </c>
      <c r="I131">
        <v>999</v>
      </c>
      <c r="K131" s="19" t="s">
        <v>201</v>
      </c>
      <c r="L131">
        <v>200</v>
      </c>
    </row>
    <row r="132" spans="1:14" x14ac:dyDescent="0.15">
      <c r="A132" s="6">
        <v>402002</v>
      </c>
      <c r="B132" s="6" t="s">
        <v>202</v>
      </c>
      <c r="C132">
        <v>4</v>
      </c>
      <c r="D132">
        <v>2</v>
      </c>
      <c r="E132" t="s">
        <v>36</v>
      </c>
      <c r="F132">
        <v>3</v>
      </c>
      <c r="G132">
        <v>1</v>
      </c>
      <c r="I132">
        <v>999</v>
      </c>
      <c r="K132" s="19" t="s">
        <v>202</v>
      </c>
      <c r="L132">
        <v>300</v>
      </c>
    </row>
    <row r="133" spans="1:14" x14ac:dyDescent="0.15">
      <c r="A133" s="6">
        <v>402003</v>
      </c>
      <c r="B133" s="6" t="s">
        <v>203</v>
      </c>
      <c r="C133">
        <v>4</v>
      </c>
      <c r="D133">
        <v>2</v>
      </c>
      <c r="E133" t="s">
        <v>36</v>
      </c>
      <c r="F133">
        <v>3</v>
      </c>
      <c r="G133">
        <v>1</v>
      </c>
      <c r="I133">
        <v>999</v>
      </c>
      <c r="K133" s="19" t="s">
        <v>203</v>
      </c>
      <c r="L133">
        <v>400</v>
      </c>
    </row>
    <row r="134" spans="1:14" x14ac:dyDescent="0.15">
      <c r="A134" s="6">
        <v>901000</v>
      </c>
      <c r="B134" s="14" t="s">
        <v>512</v>
      </c>
      <c r="C134">
        <v>9</v>
      </c>
      <c r="D134">
        <v>1</v>
      </c>
      <c r="E134" t="s">
        <v>36</v>
      </c>
      <c r="F134">
        <v>2</v>
      </c>
      <c r="G134">
        <v>1</v>
      </c>
      <c r="I134">
        <v>999</v>
      </c>
      <c r="K134" s="20" t="s">
        <v>206</v>
      </c>
      <c r="N134">
        <v>100</v>
      </c>
    </row>
    <row r="135" spans="1:14" x14ac:dyDescent="0.15">
      <c r="A135" s="6">
        <v>901001</v>
      </c>
      <c r="B135" s="7" t="s">
        <v>207</v>
      </c>
      <c r="C135">
        <v>9</v>
      </c>
      <c r="D135">
        <v>1</v>
      </c>
      <c r="E135" t="s">
        <v>36</v>
      </c>
      <c r="F135">
        <v>3</v>
      </c>
      <c r="G135">
        <v>1</v>
      </c>
      <c r="I135">
        <v>999</v>
      </c>
      <c r="K135" s="20" t="s">
        <v>207</v>
      </c>
      <c r="N135">
        <v>200</v>
      </c>
    </row>
    <row r="136" spans="1:14" x14ac:dyDescent="0.15">
      <c r="A136" s="6">
        <v>901002</v>
      </c>
      <c r="B136" s="7" t="s">
        <v>208</v>
      </c>
      <c r="C136">
        <v>9</v>
      </c>
      <c r="D136">
        <v>1</v>
      </c>
      <c r="E136" t="s">
        <v>36</v>
      </c>
      <c r="F136">
        <v>4</v>
      </c>
      <c r="G136">
        <v>1</v>
      </c>
      <c r="I136">
        <v>999</v>
      </c>
      <c r="K136" s="20" t="s">
        <v>208</v>
      </c>
      <c r="N136">
        <v>300</v>
      </c>
    </row>
    <row r="137" spans="1:14" x14ac:dyDescent="0.15">
      <c r="A137" s="6">
        <v>901003</v>
      </c>
      <c r="B137" s="7" t="s">
        <v>209</v>
      </c>
      <c r="C137">
        <v>9</v>
      </c>
      <c r="D137">
        <v>1</v>
      </c>
      <c r="E137" t="s">
        <v>36</v>
      </c>
      <c r="F137">
        <v>5</v>
      </c>
      <c r="G137">
        <v>1</v>
      </c>
      <c r="I137">
        <v>999</v>
      </c>
      <c r="K137" s="20" t="s">
        <v>209</v>
      </c>
      <c r="N137">
        <v>500</v>
      </c>
    </row>
    <row r="138" spans="1:14" x14ac:dyDescent="0.15">
      <c r="A138" s="6">
        <v>403000</v>
      </c>
      <c r="B138" s="6" t="s">
        <v>210</v>
      </c>
      <c r="C138">
        <v>4</v>
      </c>
      <c r="D138">
        <v>3</v>
      </c>
      <c r="E138" t="s">
        <v>36</v>
      </c>
      <c r="F138">
        <v>2</v>
      </c>
      <c r="G138">
        <v>1</v>
      </c>
      <c r="I138">
        <v>999</v>
      </c>
      <c r="K138" s="19" t="s">
        <v>210</v>
      </c>
    </row>
    <row r="139" spans="1:14" x14ac:dyDescent="0.15">
      <c r="A139" s="6">
        <v>403001</v>
      </c>
      <c r="B139" s="6" t="s">
        <v>211</v>
      </c>
      <c r="C139">
        <v>4</v>
      </c>
      <c r="D139">
        <v>3</v>
      </c>
      <c r="E139" t="s">
        <v>36</v>
      </c>
      <c r="F139">
        <v>2</v>
      </c>
      <c r="G139">
        <v>1</v>
      </c>
      <c r="I139">
        <v>999</v>
      </c>
      <c r="K139" s="19" t="s">
        <v>211</v>
      </c>
    </row>
    <row r="140" spans="1:14" x14ac:dyDescent="0.15">
      <c r="A140" s="6">
        <v>403002</v>
      </c>
      <c r="B140" s="6" t="s">
        <v>212</v>
      </c>
      <c r="C140">
        <v>4</v>
      </c>
      <c r="D140">
        <v>3</v>
      </c>
      <c r="E140" t="s">
        <v>36</v>
      </c>
      <c r="F140">
        <v>3</v>
      </c>
      <c r="G140">
        <v>1</v>
      </c>
      <c r="I140">
        <v>999</v>
      </c>
      <c r="K140" s="19" t="s">
        <v>212</v>
      </c>
    </row>
    <row r="141" spans="1:14" x14ac:dyDescent="0.15">
      <c r="A141" s="6">
        <v>403003</v>
      </c>
      <c r="B141" s="6" t="s">
        <v>213</v>
      </c>
      <c r="C141">
        <v>4</v>
      </c>
      <c r="D141">
        <v>3</v>
      </c>
      <c r="E141" t="s">
        <v>36</v>
      </c>
      <c r="F141">
        <v>3</v>
      </c>
      <c r="G141">
        <v>1</v>
      </c>
      <c r="I141">
        <v>999</v>
      </c>
      <c r="K141" s="19" t="s">
        <v>213</v>
      </c>
    </row>
    <row r="142" spans="1:14" x14ac:dyDescent="0.15">
      <c r="A142" s="6">
        <v>403004</v>
      </c>
      <c r="B142" s="6" t="s">
        <v>214</v>
      </c>
      <c r="C142">
        <v>4</v>
      </c>
      <c r="D142">
        <v>3</v>
      </c>
      <c r="E142" t="s">
        <v>36</v>
      </c>
      <c r="F142">
        <v>4</v>
      </c>
      <c r="G142">
        <v>1</v>
      </c>
      <c r="I142">
        <v>999</v>
      </c>
      <c r="K142" s="19" t="s">
        <v>214</v>
      </c>
    </row>
    <row r="143" spans="1:14" x14ac:dyDescent="0.15">
      <c r="A143" s="6">
        <v>403005</v>
      </c>
      <c r="B143" s="6" t="s">
        <v>215</v>
      </c>
      <c r="C143">
        <v>4</v>
      </c>
      <c r="D143">
        <v>3</v>
      </c>
      <c r="E143" t="s">
        <v>36</v>
      </c>
      <c r="F143">
        <v>5</v>
      </c>
      <c r="G143">
        <v>1</v>
      </c>
      <c r="I143">
        <v>999</v>
      </c>
      <c r="K143" s="19" t="s">
        <v>215</v>
      </c>
    </row>
    <row r="144" spans="1:14" x14ac:dyDescent="0.15">
      <c r="A144" s="6">
        <v>1000001</v>
      </c>
      <c r="B144" s="7" t="s">
        <v>228</v>
      </c>
      <c r="C144">
        <v>10</v>
      </c>
      <c r="E144" t="s">
        <v>36</v>
      </c>
      <c r="F144">
        <v>2</v>
      </c>
      <c r="G144">
        <v>1</v>
      </c>
      <c r="I144">
        <v>1</v>
      </c>
      <c r="K144" s="20" t="s">
        <v>228</v>
      </c>
      <c r="L144">
        <v>311</v>
      </c>
    </row>
    <row r="145" spans="1:12" x14ac:dyDescent="0.15">
      <c r="A145" s="6">
        <v>1000002</v>
      </c>
      <c r="B145" s="7" t="s">
        <v>229</v>
      </c>
      <c r="C145">
        <v>10</v>
      </c>
      <c r="E145" t="s">
        <v>36</v>
      </c>
      <c r="F145">
        <v>3</v>
      </c>
      <c r="G145">
        <v>1</v>
      </c>
      <c r="I145">
        <v>1</v>
      </c>
      <c r="K145" s="20" t="s">
        <v>229</v>
      </c>
      <c r="L145" s="11">
        <v>312</v>
      </c>
    </row>
    <row r="146" spans="1:12" x14ac:dyDescent="0.15">
      <c r="A146" s="6">
        <v>1000003</v>
      </c>
      <c r="B146" s="7" t="s">
        <v>230</v>
      </c>
      <c r="C146">
        <v>10</v>
      </c>
      <c r="E146" t="s">
        <v>36</v>
      </c>
      <c r="F146">
        <v>4</v>
      </c>
      <c r="G146">
        <v>1</v>
      </c>
      <c r="I146">
        <v>1</v>
      </c>
      <c r="K146" s="20" t="s">
        <v>230</v>
      </c>
      <c r="L146" s="11">
        <v>313</v>
      </c>
    </row>
    <row r="147" spans="1:12" x14ac:dyDescent="0.15">
      <c r="A147" s="6">
        <v>1000004</v>
      </c>
      <c r="B147" s="7" t="s">
        <v>231</v>
      </c>
      <c r="C147">
        <v>10</v>
      </c>
      <c r="E147" t="s">
        <v>36</v>
      </c>
      <c r="F147">
        <v>5</v>
      </c>
      <c r="G147">
        <v>1</v>
      </c>
      <c r="I147">
        <v>1</v>
      </c>
      <c r="K147" s="20" t="s">
        <v>231</v>
      </c>
      <c r="L147" s="11">
        <v>314</v>
      </c>
    </row>
    <row r="148" spans="1:12" x14ac:dyDescent="0.15">
      <c r="A148">
        <v>3070001</v>
      </c>
      <c r="B148" t="s">
        <v>349</v>
      </c>
      <c r="C148">
        <v>3</v>
      </c>
      <c r="D148">
        <v>7</v>
      </c>
      <c r="E148" t="s">
        <v>36</v>
      </c>
      <c r="F148">
        <v>2</v>
      </c>
      <c r="G148">
        <v>1</v>
      </c>
      <c r="I148">
        <v>1</v>
      </c>
      <c r="K148" s="19" t="s">
        <v>349</v>
      </c>
    </row>
    <row r="149" spans="1:12" x14ac:dyDescent="0.15">
      <c r="A149">
        <v>3070002</v>
      </c>
      <c r="B149" t="s">
        <v>329</v>
      </c>
      <c r="C149">
        <v>3</v>
      </c>
      <c r="D149">
        <v>7</v>
      </c>
      <c r="E149" t="s">
        <v>36</v>
      </c>
      <c r="F149">
        <v>3</v>
      </c>
      <c r="G149">
        <v>1</v>
      </c>
      <c r="I149">
        <v>1</v>
      </c>
      <c r="K149" s="19" t="s">
        <v>329</v>
      </c>
    </row>
    <row r="150" spans="1:12" x14ac:dyDescent="0.15">
      <c r="A150">
        <v>3010001</v>
      </c>
      <c r="B150" t="s">
        <v>331</v>
      </c>
      <c r="C150">
        <v>3</v>
      </c>
      <c r="D150">
        <v>1</v>
      </c>
      <c r="E150" t="s">
        <v>36</v>
      </c>
      <c r="F150">
        <v>2</v>
      </c>
      <c r="G150">
        <v>1</v>
      </c>
      <c r="I150">
        <v>1</v>
      </c>
      <c r="K150" s="19" t="s">
        <v>331</v>
      </c>
      <c r="L150">
        <v>100</v>
      </c>
    </row>
    <row r="151" spans="1:12" x14ac:dyDescent="0.15">
      <c r="A151">
        <v>3010002</v>
      </c>
      <c r="B151" t="s">
        <v>332</v>
      </c>
      <c r="C151">
        <v>3</v>
      </c>
      <c r="D151">
        <v>1</v>
      </c>
      <c r="E151" t="s">
        <v>36</v>
      </c>
      <c r="F151">
        <v>3</v>
      </c>
      <c r="G151">
        <v>1</v>
      </c>
      <c r="I151">
        <v>1</v>
      </c>
      <c r="K151" s="19" t="s">
        <v>332</v>
      </c>
      <c r="L151">
        <v>200</v>
      </c>
    </row>
    <row r="152" spans="1:12" x14ac:dyDescent="0.15">
      <c r="A152">
        <v>3010003</v>
      </c>
      <c r="B152" s="12" t="s">
        <v>350</v>
      </c>
      <c r="C152">
        <v>3</v>
      </c>
      <c r="D152">
        <v>1</v>
      </c>
      <c r="E152" t="s">
        <v>36</v>
      </c>
      <c r="F152">
        <v>6</v>
      </c>
      <c r="G152">
        <v>1</v>
      </c>
      <c r="I152">
        <v>1</v>
      </c>
      <c r="K152" s="22" t="s">
        <v>350</v>
      </c>
      <c r="L152">
        <v>100</v>
      </c>
    </row>
    <row r="153" spans="1:12" x14ac:dyDescent="0.15">
      <c r="A153">
        <v>3010004</v>
      </c>
      <c r="B153" s="12" t="s">
        <v>352</v>
      </c>
      <c r="C153">
        <v>3</v>
      </c>
      <c r="D153">
        <v>1</v>
      </c>
      <c r="E153" t="s">
        <v>36</v>
      </c>
      <c r="F153">
        <v>6</v>
      </c>
      <c r="G153">
        <v>1</v>
      </c>
      <c r="I153">
        <v>1</v>
      </c>
      <c r="K153" s="22" t="s">
        <v>352</v>
      </c>
      <c r="L153">
        <v>200</v>
      </c>
    </row>
    <row r="154" spans="1:12" x14ac:dyDescent="0.15">
      <c r="A154">
        <v>3010005</v>
      </c>
      <c r="B154" s="12" t="s">
        <v>353</v>
      </c>
      <c r="C154">
        <v>3</v>
      </c>
      <c r="D154">
        <v>1</v>
      </c>
      <c r="E154" t="s">
        <v>36</v>
      </c>
      <c r="F154">
        <v>6</v>
      </c>
      <c r="G154">
        <v>1</v>
      </c>
      <c r="I154">
        <v>1</v>
      </c>
      <c r="K154" s="22" t="s">
        <v>353</v>
      </c>
      <c r="L154">
        <v>300</v>
      </c>
    </row>
    <row r="155" spans="1:12" x14ac:dyDescent="0.15">
      <c r="A155">
        <v>3020001</v>
      </c>
      <c r="B155" t="s">
        <v>333</v>
      </c>
      <c r="C155">
        <v>3</v>
      </c>
      <c r="D155">
        <v>2</v>
      </c>
      <c r="E155" t="s">
        <v>36</v>
      </c>
      <c r="F155">
        <v>2</v>
      </c>
      <c r="G155">
        <v>1</v>
      </c>
      <c r="I155">
        <v>1</v>
      </c>
      <c r="K155" s="19" t="s">
        <v>333</v>
      </c>
      <c r="L155">
        <v>100</v>
      </c>
    </row>
    <row r="156" spans="1:12" x14ac:dyDescent="0.15">
      <c r="A156">
        <v>3020002</v>
      </c>
      <c r="B156" t="s">
        <v>334</v>
      </c>
      <c r="C156">
        <v>3</v>
      </c>
      <c r="D156">
        <v>2</v>
      </c>
      <c r="E156" t="s">
        <v>36</v>
      </c>
      <c r="F156">
        <v>3</v>
      </c>
      <c r="G156">
        <v>1</v>
      </c>
      <c r="I156">
        <v>1</v>
      </c>
      <c r="K156" s="19" t="s">
        <v>334</v>
      </c>
      <c r="L156">
        <v>200</v>
      </c>
    </row>
    <row r="157" spans="1:12" x14ac:dyDescent="0.15">
      <c r="A157">
        <v>3030001</v>
      </c>
      <c r="B157" t="s">
        <v>335</v>
      </c>
      <c r="C157">
        <v>3</v>
      </c>
      <c r="D157">
        <v>3</v>
      </c>
      <c r="E157" t="s">
        <v>36</v>
      </c>
      <c r="F157">
        <v>2</v>
      </c>
      <c r="G157">
        <v>1</v>
      </c>
      <c r="I157">
        <v>1</v>
      </c>
      <c r="K157" s="19" t="s">
        <v>335</v>
      </c>
      <c r="L157">
        <v>100</v>
      </c>
    </row>
    <row r="158" spans="1:12" x14ac:dyDescent="0.15">
      <c r="A158">
        <v>3030002</v>
      </c>
      <c r="B158" t="s">
        <v>336</v>
      </c>
      <c r="C158">
        <v>3</v>
      </c>
      <c r="D158">
        <v>3</v>
      </c>
      <c r="E158" t="s">
        <v>36</v>
      </c>
      <c r="F158">
        <v>3</v>
      </c>
      <c r="G158">
        <v>1</v>
      </c>
      <c r="I158">
        <v>1</v>
      </c>
      <c r="K158" s="19" t="s">
        <v>336</v>
      </c>
      <c r="L158">
        <v>200</v>
      </c>
    </row>
    <row r="159" spans="1:12" x14ac:dyDescent="0.15">
      <c r="A159">
        <v>3040001</v>
      </c>
      <c r="B159" t="s">
        <v>337</v>
      </c>
      <c r="C159">
        <v>3</v>
      </c>
      <c r="D159">
        <v>4</v>
      </c>
      <c r="E159" t="s">
        <v>36</v>
      </c>
      <c r="F159">
        <v>2</v>
      </c>
      <c r="G159">
        <v>1</v>
      </c>
      <c r="I159">
        <v>1</v>
      </c>
      <c r="K159" s="19" t="s">
        <v>337</v>
      </c>
      <c r="L159">
        <v>100</v>
      </c>
    </row>
    <row r="160" spans="1:12" x14ac:dyDescent="0.15">
      <c r="A160">
        <v>3040002</v>
      </c>
      <c r="B160" s="12" t="s">
        <v>351</v>
      </c>
      <c r="C160">
        <v>3</v>
      </c>
      <c r="D160">
        <v>4</v>
      </c>
      <c r="E160" t="s">
        <v>36</v>
      </c>
      <c r="F160">
        <v>3</v>
      </c>
      <c r="G160">
        <v>1</v>
      </c>
      <c r="I160">
        <v>1</v>
      </c>
      <c r="K160" s="19" t="s">
        <v>338</v>
      </c>
      <c r="L160">
        <v>200</v>
      </c>
    </row>
    <row r="161" spans="1:13" x14ac:dyDescent="0.15">
      <c r="A161">
        <v>3050001</v>
      </c>
      <c r="B161" t="s">
        <v>339</v>
      </c>
      <c r="C161">
        <v>3</v>
      </c>
      <c r="D161">
        <v>5</v>
      </c>
      <c r="E161" t="s">
        <v>36</v>
      </c>
      <c r="F161">
        <v>4</v>
      </c>
      <c r="G161">
        <v>1</v>
      </c>
      <c r="I161">
        <v>1</v>
      </c>
      <c r="K161" s="19" t="s">
        <v>339</v>
      </c>
      <c r="L161">
        <v>100</v>
      </c>
    </row>
    <row r="162" spans="1:13" x14ac:dyDescent="0.15">
      <c r="A162">
        <v>3060001</v>
      </c>
      <c r="B162" t="s">
        <v>340</v>
      </c>
      <c r="C162">
        <v>3</v>
      </c>
      <c r="D162">
        <v>6</v>
      </c>
      <c r="E162" t="s">
        <v>36</v>
      </c>
      <c r="F162">
        <v>4</v>
      </c>
      <c r="G162">
        <v>1</v>
      </c>
      <c r="I162">
        <v>1</v>
      </c>
      <c r="K162" s="19" t="s">
        <v>340</v>
      </c>
      <c r="L162">
        <v>200</v>
      </c>
    </row>
    <row r="163" spans="1:13" x14ac:dyDescent="0.15">
      <c r="A163">
        <v>3110001</v>
      </c>
      <c r="B163" t="s">
        <v>341</v>
      </c>
      <c r="C163">
        <v>3</v>
      </c>
      <c r="D163">
        <v>11</v>
      </c>
      <c r="E163" t="s">
        <v>36</v>
      </c>
      <c r="F163">
        <v>2</v>
      </c>
      <c r="G163">
        <v>1</v>
      </c>
      <c r="I163">
        <v>1</v>
      </c>
      <c r="K163" s="19" t="s">
        <v>341</v>
      </c>
      <c r="L163">
        <v>100</v>
      </c>
    </row>
    <row r="164" spans="1:13" x14ac:dyDescent="0.15">
      <c r="A164">
        <v>3110002</v>
      </c>
      <c r="B164" t="s">
        <v>342</v>
      </c>
      <c r="C164">
        <v>3</v>
      </c>
      <c r="D164">
        <v>11</v>
      </c>
      <c r="E164" t="s">
        <v>36</v>
      </c>
      <c r="F164">
        <v>3</v>
      </c>
      <c r="G164">
        <v>1</v>
      </c>
      <c r="I164">
        <v>1</v>
      </c>
      <c r="K164" s="19" t="s">
        <v>342</v>
      </c>
      <c r="L164">
        <v>200</v>
      </c>
    </row>
    <row r="165" spans="1:13" x14ac:dyDescent="0.15">
      <c r="A165">
        <v>3120001</v>
      </c>
      <c r="B165" t="s">
        <v>343</v>
      </c>
      <c r="C165">
        <v>3</v>
      </c>
      <c r="D165">
        <v>12</v>
      </c>
      <c r="E165" t="s">
        <v>36</v>
      </c>
      <c r="F165">
        <v>2</v>
      </c>
      <c r="G165">
        <v>1</v>
      </c>
      <c r="I165">
        <v>1</v>
      </c>
      <c r="K165" s="19" t="s">
        <v>343</v>
      </c>
      <c r="L165">
        <v>100</v>
      </c>
    </row>
    <row r="166" spans="1:13" x14ac:dyDescent="0.15">
      <c r="A166">
        <v>3120002</v>
      </c>
      <c r="B166" t="s">
        <v>344</v>
      </c>
      <c r="C166">
        <v>3</v>
      </c>
      <c r="D166">
        <v>12</v>
      </c>
      <c r="E166" t="s">
        <v>36</v>
      </c>
      <c r="F166">
        <v>3</v>
      </c>
      <c r="G166">
        <v>1</v>
      </c>
      <c r="I166">
        <v>1</v>
      </c>
      <c r="K166" s="19" t="s">
        <v>344</v>
      </c>
      <c r="L166">
        <v>200</v>
      </c>
    </row>
    <row r="167" spans="1:13" x14ac:dyDescent="0.15">
      <c r="A167">
        <v>3130001</v>
      </c>
      <c r="B167" t="s">
        <v>345</v>
      </c>
      <c r="C167">
        <v>3</v>
      </c>
      <c r="D167">
        <v>13</v>
      </c>
      <c r="E167" t="s">
        <v>36</v>
      </c>
      <c r="F167">
        <v>2</v>
      </c>
      <c r="G167">
        <v>1</v>
      </c>
      <c r="I167">
        <v>1</v>
      </c>
      <c r="K167" s="19" t="s">
        <v>345</v>
      </c>
      <c r="L167">
        <v>100</v>
      </c>
    </row>
    <row r="168" spans="1:13" x14ac:dyDescent="0.15">
      <c r="A168">
        <v>3130002</v>
      </c>
      <c r="B168" t="s">
        <v>346</v>
      </c>
      <c r="C168">
        <v>3</v>
      </c>
      <c r="D168">
        <v>13</v>
      </c>
      <c r="E168" t="s">
        <v>36</v>
      </c>
      <c r="F168">
        <v>3</v>
      </c>
      <c r="G168">
        <v>1</v>
      </c>
      <c r="I168">
        <v>1</v>
      </c>
      <c r="K168" s="19" t="s">
        <v>346</v>
      </c>
      <c r="L168">
        <v>200</v>
      </c>
    </row>
    <row r="169" spans="1:13" x14ac:dyDescent="0.15">
      <c r="A169">
        <v>3140001</v>
      </c>
      <c r="B169" t="s">
        <v>347</v>
      </c>
      <c r="C169">
        <v>3</v>
      </c>
      <c r="D169">
        <v>14</v>
      </c>
      <c r="E169" t="s">
        <v>36</v>
      </c>
      <c r="F169">
        <v>2</v>
      </c>
      <c r="G169">
        <v>1</v>
      </c>
      <c r="I169">
        <v>1</v>
      </c>
      <c r="K169" s="19" t="s">
        <v>347</v>
      </c>
      <c r="L169">
        <v>100</v>
      </c>
    </row>
    <row r="170" spans="1:13" x14ac:dyDescent="0.15">
      <c r="A170">
        <v>3140002</v>
      </c>
      <c r="B170" t="s">
        <v>348</v>
      </c>
      <c r="C170">
        <v>3</v>
      </c>
      <c r="D170">
        <v>14</v>
      </c>
      <c r="E170" t="s">
        <v>36</v>
      </c>
      <c r="F170">
        <v>3</v>
      </c>
      <c r="G170">
        <v>1</v>
      </c>
      <c r="I170">
        <v>1</v>
      </c>
      <c r="K170" s="19" t="s">
        <v>348</v>
      </c>
      <c r="L170">
        <v>200</v>
      </c>
    </row>
    <row r="171" spans="1:13" x14ac:dyDescent="0.15">
      <c r="A171" s="10">
        <v>600101</v>
      </c>
      <c r="B171" s="10" t="s">
        <v>217</v>
      </c>
      <c r="C171">
        <v>6</v>
      </c>
      <c r="D171" s="16"/>
      <c r="E171" t="s">
        <v>36</v>
      </c>
      <c r="G171">
        <v>1</v>
      </c>
      <c r="I171">
        <v>1</v>
      </c>
      <c r="K171" s="23" t="s">
        <v>425</v>
      </c>
      <c r="L171">
        <v>200</v>
      </c>
      <c r="M171">
        <v>10</v>
      </c>
    </row>
    <row r="172" spans="1:13" x14ac:dyDescent="0.15">
      <c r="A172" s="10">
        <v>600102</v>
      </c>
      <c r="B172" s="10" t="s">
        <v>218</v>
      </c>
      <c r="C172">
        <v>6</v>
      </c>
      <c r="D172" s="16"/>
      <c r="E172" t="s">
        <v>36</v>
      </c>
      <c r="G172">
        <v>1</v>
      </c>
      <c r="I172">
        <v>1</v>
      </c>
      <c r="K172" s="23" t="s">
        <v>426</v>
      </c>
      <c r="L172">
        <v>300</v>
      </c>
      <c r="M172">
        <v>20</v>
      </c>
    </row>
    <row r="173" spans="1:13" x14ac:dyDescent="0.15">
      <c r="A173" s="10">
        <v>600103</v>
      </c>
      <c r="B173" s="15" t="s">
        <v>219</v>
      </c>
      <c r="C173">
        <v>6</v>
      </c>
      <c r="D173" s="16"/>
      <c r="E173" t="s">
        <v>36</v>
      </c>
      <c r="G173">
        <v>1</v>
      </c>
      <c r="I173">
        <v>1</v>
      </c>
      <c r="K173" s="23" t="s">
        <v>427</v>
      </c>
      <c r="L173">
        <v>400</v>
      </c>
      <c r="M173">
        <v>30</v>
      </c>
    </row>
    <row r="174" spans="1:13" x14ac:dyDescent="0.15">
      <c r="A174" s="10">
        <v>600201</v>
      </c>
      <c r="B174" s="15" t="s">
        <v>220</v>
      </c>
      <c r="C174">
        <v>6</v>
      </c>
      <c r="D174" s="16"/>
      <c r="E174" t="s">
        <v>36</v>
      </c>
      <c r="G174">
        <v>1</v>
      </c>
      <c r="I174">
        <v>1</v>
      </c>
      <c r="K174" s="23" t="s">
        <v>428</v>
      </c>
      <c r="L174">
        <v>200</v>
      </c>
      <c r="M174">
        <v>10</v>
      </c>
    </row>
    <row r="175" spans="1:13" x14ac:dyDescent="0.15">
      <c r="A175" s="10">
        <v>600202</v>
      </c>
      <c r="B175" s="10" t="s">
        <v>221</v>
      </c>
      <c r="C175">
        <v>6</v>
      </c>
      <c r="D175" s="16"/>
      <c r="E175" t="s">
        <v>36</v>
      </c>
      <c r="G175">
        <v>1</v>
      </c>
      <c r="I175">
        <v>1</v>
      </c>
      <c r="K175" s="23" t="s">
        <v>429</v>
      </c>
      <c r="L175">
        <v>300</v>
      </c>
      <c r="M175">
        <v>20</v>
      </c>
    </row>
    <row r="176" spans="1:13" x14ac:dyDescent="0.15">
      <c r="A176" s="10">
        <v>600203</v>
      </c>
      <c r="B176" s="15" t="s">
        <v>222</v>
      </c>
      <c r="C176">
        <v>6</v>
      </c>
      <c r="D176" s="16"/>
      <c r="E176" t="s">
        <v>36</v>
      </c>
      <c r="G176">
        <v>1</v>
      </c>
      <c r="I176">
        <v>1</v>
      </c>
      <c r="K176" s="23" t="s">
        <v>430</v>
      </c>
      <c r="L176">
        <v>400</v>
      </c>
      <c r="M176">
        <v>30</v>
      </c>
    </row>
    <row r="177" spans="1:13" x14ac:dyDescent="0.15">
      <c r="A177" s="10">
        <v>600301</v>
      </c>
      <c r="B177" s="15" t="s">
        <v>223</v>
      </c>
      <c r="C177">
        <v>6</v>
      </c>
      <c r="D177" s="16"/>
      <c r="E177" t="s">
        <v>36</v>
      </c>
      <c r="G177">
        <v>1</v>
      </c>
      <c r="I177">
        <v>1</v>
      </c>
      <c r="K177" s="23" t="s">
        <v>431</v>
      </c>
      <c r="L177">
        <v>300</v>
      </c>
      <c r="M177">
        <v>10</v>
      </c>
    </row>
    <row r="178" spans="1:13" x14ac:dyDescent="0.15">
      <c r="A178" s="10">
        <v>600302</v>
      </c>
      <c r="B178" s="10" t="s">
        <v>224</v>
      </c>
      <c r="C178">
        <v>6</v>
      </c>
      <c r="D178" s="16"/>
      <c r="E178" t="s">
        <v>36</v>
      </c>
      <c r="G178">
        <v>1</v>
      </c>
      <c r="I178">
        <v>1</v>
      </c>
      <c r="K178" s="23" t="s">
        <v>432</v>
      </c>
      <c r="L178">
        <v>400</v>
      </c>
      <c r="M178">
        <v>20</v>
      </c>
    </row>
    <row r="179" spans="1:13" x14ac:dyDescent="0.15">
      <c r="A179" s="10">
        <v>600401</v>
      </c>
      <c r="B179" s="15" t="s">
        <v>355</v>
      </c>
      <c r="C179">
        <v>6</v>
      </c>
      <c r="D179" s="16"/>
      <c r="E179" t="s">
        <v>36</v>
      </c>
      <c r="G179">
        <v>1</v>
      </c>
      <c r="I179">
        <v>1</v>
      </c>
      <c r="K179" s="23" t="s">
        <v>433</v>
      </c>
      <c r="L179">
        <v>300</v>
      </c>
      <c r="M179">
        <v>10</v>
      </c>
    </row>
    <row r="180" spans="1:13" x14ac:dyDescent="0.15">
      <c r="A180" s="10">
        <v>600402</v>
      </c>
      <c r="B180" s="10" t="s">
        <v>356</v>
      </c>
      <c r="C180">
        <v>6</v>
      </c>
      <c r="D180" s="16"/>
      <c r="E180" t="s">
        <v>36</v>
      </c>
      <c r="G180">
        <v>1</v>
      </c>
      <c r="I180">
        <v>1</v>
      </c>
      <c r="K180" s="23" t="s">
        <v>434</v>
      </c>
      <c r="L180">
        <v>400</v>
      </c>
      <c r="M180">
        <v>20</v>
      </c>
    </row>
    <row r="181" spans="1:13" x14ac:dyDescent="0.15">
      <c r="A181" s="10">
        <v>600403</v>
      </c>
      <c r="B181" s="15" t="s">
        <v>357</v>
      </c>
      <c r="C181">
        <v>6</v>
      </c>
      <c r="D181" s="16"/>
      <c r="E181" t="s">
        <v>36</v>
      </c>
      <c r="G181">
        <v>1</v>
      </c>
      <c r="I181">
        <v>1</v>
      </c>
      <c r="K181" s="23" t="s">
        <v>435</v>
      </c>
      <c r="L181">
        <v>300</v>
      </c>
      <c r="M181">
        <v>30</v>
      </c>
    </row>
    <row r="182" spans="1:13" x14ac:dyDescent="0.15">
      <c r="A182" s="10">
        <v>600501</v>
      </c>
      <c r="B182" s="15" t="s">
        <v>358</v>
      </c>
      <c r="C182">
        <v>6</v>
      </c>
      <c r="D182" s="16"/>
      <c r="E182" t="s">
        <v>36</v>
      </c>
      <c r="G182">
        <v>1</v>
      </c>
      <c r="I182">
        <v>1</v>
      </c>
      <c r="K182" s="23" t="s">
        <v>436</v>
      </c>
      <c r="L182">
        <v>400</v>
      </c>
      <c r="M182">
        <v>20</v>
      </c>
    </row>
    <row r="183" spans="1:13" x14ac:dyDescent="0.15">
      <c r="A183" s="10">
        <v>600502</v>
      </c>
      <c r="B183" s="10" t="s">
        <v>359</v>
      </c>
      <c r="C183">
        <v>6</v>
      </c>
      <c r="D183" s="16"/>
      <c r="E183" t="s">
        <v>36</v>
      </c>
      <c r="G183">
        <v>1</v>
      </c>
      <c r="I183">
        <v>1</v>
      </c>
      <c r="K183" s="23" t="s">
        <v>437</v>
      </c>
      <c r="L183">
        <v>300</v>
      </c>
      <c r="M183">
        <v>30</v>
      </c>
    </row>
    <row r="184" spans="1:13" x14ac:dyDescent="0.15">
      <c r="A184" s="10">
        <v>600503</v>
      </c>
      <c r="B184" s="10" t="s">
        <v>360</v>
      </c>
      <c r="C184">
        <v>6</v>
      </c>
      <c r="D184" s="16"/>
      <c r="E184" t="s">
        <v>36</v>
      </c>
      <c r="G184">
        <v>1</v>
      </c>
      <c r="I184">
        <v>1</v>
      </c>
      <c r="K184" s="23" t="s">
        <v>438</v>
      </c>
      <c r="L184">
        <v>400</v>
      </c>
      <c r="M184">
        <v>20</v>
      </c>
    </row>
    <row r="185" spans="1:13" x14ac:dyDescent="0.15">
      <c r="A185" s="10">
        <v>600601</v>
      </c>
      <c r="B185" s="10" t="s">
        <v>361</v>
      </c>
      <c r="C185">
        <v>6</v>
      </c>
      <c r="D185" s="16"/>
      <c r="E185" t="s">
        <v>36</v>
      </c>
      <c r="G185">
        <v>1</v>
      </c>
      <c r="I185">
        <v>1</v>
      </c>
      <c r="K185" s="23" t="s">
        <v>439</v>
      </c>
      <c r="L185">
        <v>300</v>
      </c>
      <c r="M185">
        <v>30</v>
      </c>
    </row>
    <row r="186" spans="1:13" x14ac:dyDescent="0.15">
      <c r="A186" s="10">
        <v>600602</v>
      </c>
      <c r="B186" s="10" t="s">
        <v>362</v>
      </c>
      <c r="C186">
        <v>6</v>
      </c>
      <c r="D186" s="16"/>
      <c r="E186" t="s">
        <v>36</v>
      </c>
      <c r="G186">
        <v>1</v>
      </c>
      <c r="I186">
        <v>1</v>
      </c>
      <c r="K186" s="23" t="s">
        <v>440</v>
      </c>
      <c r="L186">
        <v>400</v>
      </c>
      <c r="M186">
        <v>20</v>
      </c>
    </row>
    <row r="187" spans="1:13" x14ac:dyDescent="0.15">
      <c r="A187" s="10">
        <v>600701</v>
      </c>
      <c r="B187" s="10" t="s">
        <v>363</v>
      </c>
      <c r="C187">
        <v>6</v>
      </c>
      <c r="D187" s="16"/>
      <c r="E187" t="s">
        <v>36</v>
      </c>
      <c r="G187">
        <v>1</v>
      </c>
      <c r="I187">
        <v>1</v>
      </c>
      <c r="K187" s="23" t="s">
        <v>441</v>
      </c>
      <c r="L187">
        <v>300</v>
      </c>
      <c r="M187">
        <v>30</v>
      </c>
    </row>
    <row r="188" spans="1:13" x14ac:dyDescent="0.15">
      <c r="A188" s="10">
        <v>600702</v>
      </c>
      <c r="B188" s="10" t="s">
        <v>364</v>
      </c>
      <c r="C188">
        <v>6</v>
      </c>
      <c r="D188" s="16"/>
      <c r="E188" t="s">
        <v>36</v>
      </c>
      <c r="G188">
        <v>1</v>
      </c>
      <c r="I188">
        <v>1</v>
      </c>
      <c r="K188" s="23" t="s">
        <v>442</v>
      </c>
      <c r="L188">
        <v>400</v>
      </c>
      <c r="M188">
        <v>20</v>
      </c>
    </row>
    <row r="189" spans="1:13" x14ac:dyDescent="0.15">
      <c r="A189" s="10">
        <v>600801</v>
      </c>
      <c r="B189" s="10" t="s">
        <v>365</v>
      </c>
      <c r="C189">
        <v>6</v>
      </c>
      <c r="D189" s="16"/>
      <c r="E189" t="s">
        <v>36</v>
      </c>
      <c r="G189">
        <v>1</v>
      </c>
      <c r="I189">
        <v>1</v>
      </c>
      <c r="K189" s="23" t="s">
        <v>443</v>
      </c>
      <c r="L189">
        <v>300</v>
      </c>
      <c r="M189">
        <v>30</v>
      </c>
    </row>
    <row r="190" spans="1:13" x14ac:dyDescent="0.15">
      <c r="A190" s="10">
        <v>600802</v>
      </c>
      <c r="B190" s="10" t="s">
        <v>366</v>
      </c>
      <c r="C190">
        <v>6</v>
      </c>
      <c r="D190" s="16"/>
      <c r="E190" t="s">
        <v>36</v>
      </c>
      <c r="G190">
        <v>1</v>
      </c>
      <c r="I190">
        <v>1</v>
      </c>
      <c r="K190" s="23" t="s">
        <v>444</v>
      </c>
      <c r="L190">
        <v>400</v>
      </c>
      <c r="M190">
        <v>20</v>
      </c>
    </row>
    <row r="191" spans="1:13" x14ac:dyDescent="0.15">
      <c r="A191" s="10">
        <v>600901</v>
      </c>
      <c r="B191" s="10" t="s">
        <v>367</v>
      </c>
      <c r="C191">
        <v>6</v>
      </c>
      <c r="D191" s="16"/>
      <c r="E191" t="s">
        <v>36</v>
      </c>
      <c r="G191">
        <v>1</v>
      </c>
      <c r="I191">
        <v>1</v>
      </c>
      <c r="K191" s="23" t="s">
        <v>445</v>
      </c>
      <c r="L191">
        <v>300</v>
      </c>
      <c r="M191">
        <v>30</v>
      </c>
    </row>
    <row r="192" spans="1:13" x14ac:dyDescent="0.15">
      <c r="A192" s="10">
        <v>601001</v>
      </c>
      <c r="B192" s="10" t="s">
        <v>368</v>
      </c>
      <c r="C192">
        <v>6</v>
      </c>
      <c r="D192" s="16"/>
      <c r="E192" t="s">
        <v>36</v>
      </c>
      <c r="G192">
        <v>1</v>
      </c>
      <c r="I192">
        <v>1</v>
      </c>
      <c r="K192" s="23" t="s">
        <v>446</v>
      </c>
      <c r="L192">
        <v>400</v>
      </c>
      <c r="M192">
        <v>20</v>
      </c>
    </row>
    <row r="193" spans="1:13" x14ac:dyDescent="0.15">
      <c r="A193" s="10">
        <v>601002</v>
      </c>
      <c r="B193" s="10" t="s">
        <v>369</v>
      </c>
      <c r="C193">
        <v>6</v>
      </c>
      <c r="D193" s="16"/>
      <c r="E193" t="s">
        <v>36</v>
      </c>
      <c r="G193">
        <v>1</v>
      </c>
      <c r="I193">
        <v>1</v>
      </c>
      <c r="K193" s="23" t="s">
        <v>447</v>
      </c>
      <c r="L193">
        <v>300</v>
      </c>
      <c r="M193">
        <v>30</v>
      </c>
    </row>
    <row r="194" spans="1:13" x14ac:dyDescent="0.15">
      <c r="A194" s="10">
        <v>601101</v>
      </c>
      <c r="B194" s="10" t="s">
        <v>225</v>
      </c>
      <c r="C194">
        <v>6</v>
      </c>
      <c r="D194" s="16"/>
      <c r="E194" t="s">
        <v>36</v>
      </c>
      <c r="G194">
        <v>1</v>
      </c>
      <c r="I194">
        <v>1</v>
      </c>
      <c r="K194" s="23" t="s">
        <v>448</v>
      </c>
      <c r="L194">
        <v>400</v>
      </c>
      <c r="M194">
        <v>20</v>
      </c>
    </row>
    <row r="195" spans="1:13" x14ac:dyDescent="0.15">
      <c r="A195" s="10">
        <v>601102</v>
      </c>
      <c r="B195" s="10" t="s">
        <v>226</v>
      </c>
      <c r="C195">
        <v>6</v>
      </c>
      <c r="D195" s="16"/>
      <c r="E195" t="s">
        <v>36</v>
      </c>
      <c r="G195">
        <v>1</v>
      </c>
      <c r="I195">
        <v>1</v>
      </c>
      <c r="K195" s="23" t="s">
        <v>449</v>
      </c>
      <c r="L195">
        <v>300</v>
      </c>
      <c r="M195">
        <v>30</v>
      </c>
    </row>
    <row r="196" spans="1:13" x14ac:dyDescent="0.15">
      <c r="A196" s="10">
        <v>601103</v>
      </c>
      <c r="B196" s="10" t="s">
        <v>227</v>
      </c>
      <c r="C196">
        <v>6</v>
      </c>
      <c r="D196" s="16"/>
      <c r="E196" t="s">
        <v>36</v>
      </c>
      <c r="G196">
        <v>1</v>
      </c>
      <c r="I196">
        <v>1</v>
      </c>
      <c r="K196" s="23" t="s">
        <v>450</v>
      </c>
      <c r="L196">
        <v>400</v>
      </c>
      <c r="M196">
        <v>20</v>
      </c>
    </row>
    <row r="197" spans="1:13" x14ac:dyDescent="0.15">
      <c r="A197" s="10">
        <v>601201</v>
      </c>
      <c r="B197" s="10" t="s">
        <v>370</v>
      </c>
      <c r="C197">
        <v>6</v>
      </c>
      <c r="D197" s="16"/>
      <c r="E197" t="s">
        <v>36</v>
      </c>
      <c r="G197">
        <v>1</v>
      </c>
      <c r="I197">
        <v>1</v>
      </c>
      <c r="K197" s="23" t="s">
        <v>451</v>
      </c>
      <c r="L197">
        <v>300</v>
      </c>
      <c r="M197">
        <v>30</v>
      </c>
    </row>
    <row r="198" spans="1:13" x14ac:dyDescent="0.15">
      <c r="A198" s="10">
        <v>601202</v>
      </c>
      <c r="B198" s="10" t="s">
        <v>371</v>
      </c>
      <c r="C198">
        <v>6</v>
      </c>
      <c r="D198" s="16"/>
      <c r="E198" t="s">
        <v>36</v>
      </c>
      <c r="G198">
        <v>1</v>
      </c>
      <c r="I198">
        <v>1</v>
      </c>
      <c r="K198" s="23" t="s">
        <v>452</v>
      </c>
      <c r="L198">
        <v>400</v>
      </c>
      <c r="M198">
        <v>20</v>
      </c>
    </row>
    <row r="199" spans="1:13" x14ac:dyDescent="0.15">
      <c r="A199" s="10">
        <v>601301</v>
      </c>
      <c r="B199" s="10" t="s">
        <v>372</v>
      </c>
      <c r="C199">
        <v>6</v>
      </c>
      <c r="D199" s="16"/>
      <c r="E199" t="s">
        <v>36</v>
      </c>
      <c r="G199">
        <v>1</v>
      </c>
      <c r="I199">
        <v>1</v>
      </c>
      <c r="K199" s="23" t="s">
        <v>453</v>
      </c>
      <c r="L199">
        <v>300</v>
      </c>
      <c r="M199">
        <v>30</v>
      </c>
    </row>
    <row r="200" spans="1:13" x14ac:dyDescent="0.15">
      <c r="A200" s="10">
        <v>601401</v>
      </c>
      <c r="B200" s="10" t="s">
        <v>373</v>
      </c>
      <c r="C200">
        <v>6</v>
      </c>
      <c r="D200" s="16"/>
      <c r="E200" t="s">
        <v>36</v>
      </c>
      <c r="G200">
        <v>1</v>
      </c>
      <c r="I200">
        <v>1</v>
      </c>
      <c r="K200" s="23" t="s">
        <v>454</v>
      </c>
      <c r="L200">
        <v>400</v>
      </c>
      <c r="M200">
        <v>20</v>
      </c>
    </row>
    <row r="201" spans="1:13" x14ac:dyDescent="0.15">
      <c r="A201" s="10">
        <v>601402</v>
      </c>
      <c r="B201" s="10" t="s">
        <v>374</v>
      </c>
      <c r="C201">
        <v>6</v>
      </c>
      <c r="D201" s="16"/>
      <c r="E201" t="s">
        <v>36</v>
      </c>
      <c r="G201">
        <v>1</v>
      </c>
      <c r="I201">
        <v>1</v>
      </c>
      <c r="K201" s="23" t="s">
        <v>455</v>
      </c>
      <c r="L201">
        <v>300</v>
      </c>
      <c r="M201">
        <v>30</v>
      </c>
    </row>
    <row r="202" spans="1:13" x14ac:dyDescent="0.15">
      <c r="A202" s="10">
        <v>601501</v>
      </c>
      <c r="B202" s="10" t="s">
        <v>375</v>
      </c>
      <c r="C202">
        <v>6</v>
      </c>
      <c r="D202" s="16"/>
      <c r="E202" t="s">
        <v>36</v>
      </c>
      <c r="G202">
        <v>1</v>
      </c>
      <c r="I202">
        <v>1</v>
      </c>
      <c r="K202" s="23" t="s">
        <v>456</v>
      </c>
      <c r="L202">
        <v>400</v>
      </c>
      <c r="M202">
        <v>20</v>
      </c>
    </row>
    <row r="203" spans="1:13" x14ac:dyDescent="0.15">
      <c r="A203" s="10">
        <v>601502</v>
      </c>
      <c r="B203" s="10" t="s">
        <v>376</v>
      </c>
      <c r="C203">
        <v>6</v>
      </c>
      <c r="D203" s="16"/>
      <c r="E203" t="s">
        <v>36</v>
      </c>
      <c r="G203">
        <v>1</v>
      </c>
      <c r="I203">
        <v>1</v>
      </c>
      <c r="K203" s="23" t="s">
        <v>457</v>
      </c>
      <c r="L203">
        <v>300</v>
      </c>
      <c r="M203">
        <v>30</v>
      </c>
    </row>
    <row r="204" spans="1:13" x14ac:dyDescent="0.15">
      <c r="A204" s="10">
        <v>601601</v>
      </c>
      <c r="B204" s="10" t="s">
        <v>377</v>
      </c>
      <c r="C204">
        <v>6</v>
      </c>
      <c r="D204" s="16"/>
      <c r="E204" t="s">
        <v>36</v>
      </c>
      <c r="G204">
        <v>1</v>
      </c>
      <c r="I204">
        <v>1</v>
      </c>
      <c r="K204" s="23" t="s">
        <v>458</v>
      </c>
      <c r="L204">
        <v>400</v>
      </c>
      <c r="M204">
        <v>20</v>
      </c>
    </row>
    <row r="205" spans="1:13" x14ac:dyDescent="0.15">
      <c r="A205" s="10">
        <v>601701</v>
      </c>
      <c r="B205" s="10" t="s">
        <v>378</v>
      </c>
      <c r="C205">
        <v>6</v>
      </c>
      <c r="D205" s="16"/>
      <c r="E205" t="s">
        <v>36</v>
      </c>
      <c r="G205">
        <v>1</v>
      </c>
      <c r="I205">
        <v>1</v>
      </c>
      <c r="K205" s="23" t="s">
        <v>459</v>
      </c>
      <c r="L205">
        <v>300</v>
      </c>
      <c r="M205">
        <v>30</v>
      </c>
    </row>
    <row r="206" spans="1:13" x14ac:dyDescent="0.15">
      <c r="A206" s="10">
        <v>601801</v>
      </c>
      <c r="B206" s="10" t="s">
        <v>379</v>
      </c>
      <c r="C206">
        <v>6</v>
      </c>
      <c r="D206" s="10"/>
      <c r="E206" t="s">
        <v>36</v>
      </c>
      <c r="G206">
        <v>1</v>
      </c>
      <c r="I206">
        <v>1</v>
      </c>
      <c r="K206" s="23" t="s">
        <v>460</v>
      </c>
      <c r="L206">
        <v>400</v>
      </c>
      <c r="M206">
        <v>20</v>
      </c>
    </row>
    <row r="207" spans="1:13" x14ac:dyDescent="0.15">
      <c r="A207" s="10">
        <v>601901</v>
      </c>
      <c r="B207" s="10" t="s">
        <v>380</v>
      </c>
      <c r="C207">
        <v>6</v>
      </c>
      <c r="D207" s="10"/>
      <c r="E207" t="s">
        <v>36</v>
      </c>
      <c r="G207">
        <v>1</v>
      </c>
      <c r="I207">
        <v>1</v>
      </c>
      <c r="K207" s="23" t="s">
        <v>461</v>
      </c>
      <c r="L207">
        <v>300</v>
      </c>
      <c r="M207">
        <v>30</v>
      </c>
    </row>
    <row r="208" spans="1:13" x14ac:dyDescent="0.15">
      <c r="A208" s="10">
        <v>602001</v>
      </c>
      <c r="B208" s="10" t="s">
        <v>381</v>
      </c>
      <c r="C208">
        <v>6</v>
      </c>
      <c r="D208" s="10"/>
      <c r="E208" t="s">
        <v>36</v>
      </c>
      <c r="G208">
        <v>1</v>
      </c>
      <c r="I208">
        <v>1</v>
      </c>
      <c r="K208" s="23" t="s">
        <v>462</v>
      </c>
      <c r="L208">
        <v>400</v>
      </c>
      <c r="M208">
        <v>20</v>
      </c>
    </row>
    <row r="209" spans="1:13" x14ac:dyDescent="0.15">
      <c r="A209" s="10">
        <v>602002</v>
      </c>
      <c r="B209" s="10" t="s">
        <v>382</v>
      </c>
      <c r="C209">
        <v>6</v>
      </c>
      <c r="D209" s="10"/>
      <c r="E209" t="s">
        <v>36</v>
      </c>
      <c r="G209">
        <v>1</v>
      </c>
      <c r="I209">
        <v>1</v>
      </c>
      <c r="K209" s="23" t="s">
        <v>463</v>
      </c>
      <c r="L209">
        <v>300</v>
      </c>
      <c r="M209">
        <v>30</v>
      </c>
    </row>
    <row r="210" spans="1:13" x14ac:dyDescent="0.15">
      <c r="A210" s="10">
        <v>602101</v>
      </c>
      <c r="B210" s="10" t="s">
        <v>383</v>
      </c>
      <c r="C210">
        <v>6</v>
      </c>
      <c r="D210" s="10"/>
      <c r="E210" t="s">
        <v>36</v>
      </c>
      <c r="G210">
        <v>1</v>
      </c>
      <c r="I210">
        <v>1</v>
      </c>
      <c r="K210" s="23" t="s">
        <v>464</v>
      </c>
      <c r="L210">
        <v>400</v>
      </c>
      <c r="M210">
        <v>20</v>
      </c>
    </row>
    <row r="211" spans="1:13" x14ac:dyDescent="0.15">
      <c r="A211" s="10">
        <v>602201</v>
      </c>
      <c r="B211" s="10" t="s">
        <v>384</v>
      </c>
      <c r="C211">
        <v>6</v>
      </c>
      <c r="D211" s="16"/>
      <c r="E211" t="s">
        <v>36</v>
      </c>
      <c r="G211">
        <v>1</v>
      </c>
      <c r="I211">
        <v>1</v>
      </c>
      <c r="K211" s="23" t="s">
        <v>465</v>
      </c>
      <c r="L211">
        <v>300</v>
      </c>
      <c r="M211">
        <v>30</v>
      </c>
    </row>
    <row r="212" spans="1:13" x14ac:dyDescent="0.15">
      <c r="A212" s="10">
        <v>602301</v>
      </c>
      <c r="B212" s="10" t="s">
        <v>385</v>
      </c>
      <c r="C212">
        <v>6</v>
      </c>
      <c r="D212" s="16"/>
      <c r="E212" t="s">
        <v>36</v>
      </c>
      <c r="G212">
        <v>1</v>
      </c>
      <c r="I212">
        <v>1</v>
      </c>
      <c r="K212" s="23" t="s">
        <v>466</v>
      </c>
      <c r="L212">
        <v>400</v>
      </c>
      <c r="M212">
        <v>20</v>
      </c>
    </row>
    <row r="213" spans="1:13" x14ac:dyDescent="0.15">
      <c r="A213" s="10">
        <v>602401</v>
      </c>
      <c r="B213" s="10" t="s">
        <v>386</v>
      </c>
      <c r="C213">
        <v>6</v>
      </c>
      <c r="D213" s="16"/>
      <c r="E213" t="s">
        <v>36</v>
      </c>
      <c r="G213">
        <v>1</v>
      </c>
      <c r="I213">
        <v>1</v>
      </c>
      <c r="K213" s="23" t="s">
        <v>467</v>
      </c>
      <c r="L213">
        <v>300</v>
      </c>
      <c r="M213">
        <v>30</v>
      </c>
    </row>
    <row r="214" spans="1:13" x14ac:dyDescent="0.15">
      <c r="A214" s="10">
        <v>602501</v>
      </c>
      <c r="B214" s="10" t="s">
        <v>387</v>
      </c>
      <c r="C214">
        <v>6</v>
      </c>
      <c r="D214" s="16"/>
      <c r="E214" t="s">
        <v>36</v>
      </c>
      <c r="G214">
        <v>1</v>
      </c>
      <c r="I214">
        <v>1</v>
      </c>
      <c r="K214" s="23" t="s">
        <v>468</v>
      </c>
      <c r="L214">
        <v>400</v>
      </c>
      <c r="M214">
        <v>20</v>
      </c>
    </row>
    <row r="215" spans="1:13" x14ac:dyDescent="0.15">
      <c r="A215" s="10">
        <v>602502</v>
      </c>
      <c r="B215" s="10" t="s">
        <v>388</v>
      </c>
      <c r="C215">
        <v>6</v>
      </c>
      <c r="D215" s="16"/>
      <c r="E215" t="s">
        <v>36</v>
      </c>
      <c r="G215">
        <v>1</v>
      </c>
      <c r="I215">
        <v>1</v>
      </c>
      <c r="K215" s="23" t="s">
        <v>469</v>
      </c>
      <c r="L215">
        <v>300</v>
      </c>
      <c r="M215">
        <v>30</v>
      </c>
    </row>
    <row r="216" spans="1:13" x14ac:dyDescent="0.15">
      <c r="A216" s="10">
        <v>602601</v>
      </c>
      <c r="B216" s="10" t="s">
        <v>389</v>
      </c>
      <c r="C216">
        <v>6</v>
      </c>
      <c r="D216" s="16"/>
      <c r="E216" t="s">
        <v>36</v>
      </c>
      <c r="G216">
        <v>1</v>
      </c>
      <c r="I216">
        <v>1</v>
      </c>
      <c r="K216" s="23" t="s">
        <v>470</v>
      </c>
      <c r="L216">
        <v>400</v>
      </c>
      <c r="M216">
        <v>20</v>
      </c>
    </row>
    <row r="217" spans="1:13" x14ac:dyDescent="0.15">
      <c r="A217" s="10">
        <v>602701</v>
      </c>
      <c r="B217" s="10" t="s">
        <v>390</v>
      </c>
      <c r="C217">
        <v>6</v>
      </c>
      <c r="D217" s="16"/>
      <c r="E217" t="s">
        <v>36</v>
      </c>
      <c r="G217">
        <v>1</v>
      </c>
      <c r="I217">
        <v>1</v>
      </c>
      <c r="K217" s="23" t="s">
        <v>471</v>
      </c>
      <c r="L217">
        <v>300</v>
      </c>
      <c r="M217">
        <v>30</v>
      </c>
    </row>
    <row r="218" spans="1:13" x14ac:dyDescent="0.15">
      <c r="A218" s="10">
        <v>602801</v>
      </c>
      <c r="B218" s="10" t="s">
        <v>391</v>
      </c>
      <c r="C218">
        <v>6</v>
      </c>
      <c r="D218" s="16"/>
      <c r="E218" t="s">
        <v>36</v>
      </c>
      <c r="G218">
        <v>1</v>
      </c>
      <c r="I218">
        <v>1</v>
      </c>
      <c r="K218" s="23" t="s">
        <v>472</v>
      </c>
      <c r="L218">
        <v>400</v>
      </c>
      <c r="M218">
        <v>20</v>
      </c>
    </row>
    <row r="219" spans="1:13" x14ac:dyDescent="0.15">
      <c r="A219" s="10">
        <v>602901</v>
      </c>
      <c r="B219" s="10" t="s">
        <v>392</v>
      </c>
      <c r="C219">
        <v>6</v>
      </c>
      <c r="D219" s="16"/>
      <c r="E219" t="s">
        <v>36</v>
      </c>
      <c r="G219">
        <v>1</v>
      </c>
      <c r="I219">
        <v>1</v>
      </c>
      <c r="K219" s="23" t="s">
        <v>473</v>
      </c>
      <c r="L219">
        <v>300</v>
      </c>
      <c r="M219">
        <v>30</v>
      </c>
    </row>
    <row r="220" spans="1:13" x14ac:dyDescent="0.15">
      <c r="A220" s="10">
        <v>602902</v>
      </c>
      <c r="B220" s="10" t="s">
        <v>393</v>
      </c>
      <c r="C220">
        <v>6</v>
      </c>
      <c r="D220" s="16"/>
      <c r="E220" t="s">
        <v>36</v>
      </c>
      <c r="G220">
        <v>1</v>
      </c>
      <c r="I220">
        <v>1</v>
      </c>
      <c r="K220" s="23" t="s">
        <v>474</v>
      </c>
      <c r="L220">
        <v>400</v>
      </c>
      <c r="M220">
        <v>20</v>
      </c>
    </row>
    <row r="221" spans="1:13" x14ac:dyDescent="0.15">
      <c r="A221" s="10">
        <v>602903</v>
      </c>
      <c r="B221" s="10" t="s">
        <v>394</v>
      </c>
      <c r="C221">
        <v>6</v>
      </c>
      <c r="D221" s="16"/>
      <c r="E221" t="s">
        <v>36</v>
      </c>
      <c r="G221">
        <v>1</v>
      </c>
      <c r="I221">
        <v>1</v>
      </c>
      <c r="K221" s="23" t="s">
        <v>475</v>
      </c>
      <c r="L221">
        <v>300</v>
      </c>
      <c r="M221">
        <v>30</v>
      </c>
    </row>
    <row r="222" spans="1:13" x14ac:dyDescent="0.15">
      <c r="A222" s="10">
        <v>603001</v>
      </c>
      <c r="B222" s="10" t="s">
        <v>395</v>
      </c>
      <c r="C222">
        <v>6</v>
      </c>
      <c r="D222" s="16"/>
      <c r="E222" t="s">
        <v>36</v>
      </c>
      <c r="G222">
        <v>1</v>
      </c>
      <c r="I222">
        <v>1</v>
      </c>
      <c r="K222" s="23" t="s">
        <v>476</v>
      </c>
      <c r="L222">
        <v>400</v>
      </c>
      <c r="M222">
        <v>20</v>
      </c>
    </row>
    <row r="223" spans="1:13" x14ac:dyDescent="0.15">
      <c r="A223" s="10">
        <v>603101</v>
      </c>
      <c r="B223" s="10" t="s">
        <v>396</v>
      </c>
      <c r="C223">
        <v>6</v>
      </c>
      <c r="D223" s="16"/>
      <c r="E223" t="s">
        <v>36</v>
      </c>
      <c r="G223">
        <v>1</v>
      </c>
      <c r="I223">
        <v>1</v>
      </c>
      <c r="K223" s="23" t="s">
        <v>477</v>
      </c>
      <c r="L223">
        <v>300</v>
      </c>
      <c r="M223">
        <v>30</v>
      </c>
    </row>
    <row r="224" spans="1:13" x14ac:dyDescent="0.15">
      <c r="A224" s="10">
        <v>603102</v>
      </c>
      <c r="B224" s="10" t="s">
        <v>397</v>
      </c>
      <c r="C224">
        <v>6</v>
      </c>
      <c r="D224" s="16"/>
      <c r="E224" t="s">
        <v>36</v>
      </c>
      <c r="G224">
        <v>1</v>
      </c>
      <c r="I224">
        <v>1</v>
      </c>
      <c r="K224" s="23" t="s">
        <v>478</v>
      </c>
      <c r="L224">
        <v>400</v>
      </c>
      <c r="M224">
        <v>20</v>
      </c>
    </row>
    <row r="225" spans="1:13" x14ac:dyDescent="0.15">
      <c r="A225" s="10">
        <v>603201</v>
      </c>
      <c r="B225" s="10" t="s">
        <v>398</v>
      </c>
      <c r="C225">
        <v>6</v>
      </c>
      <c r="D225" s="16"/>
      <c r="E225" t="s">
        <v>36</v>
      </c>
      <c r="G225">
        <v>1</v>
      </c>
      <c r="I225">
        <v>1</v>
      </c>
      <c r="K225" s="23" t="s">
        <v>479</v>
      </c>
      <c r="L225">
        <v>300</v>
      </c>
      <c r="M225">
        <v>30</v>
      </c>
    </row>
    <row r="226" spans="1:13" x14ac:dyDescent="0.15">
      <c r="A226" s="10">
        <v>603301</v>
      </c>
      <c r="B226" s="10" t="s">
        <v>399</v>
      </c>
      <c r="C226">
        <v>6</v>
      </c>
      <c r="D226" s="16"/>
      <c r="E226" t="s">
        <v>36</v>
      </c>
      <c r="G226">
        <v>1</v>
      </c>
      <c r="I226">
        <v>1</v>
      </c>
      <c r="K226" s="23" t="s">
        <v>480</v>
      </c>
      <c r="L226">
        <v>400</v>
      </c>
      <c r="M226">
        <v>20</v>
      </c>
    </row>
    <row r="227" spans="1:13" x14ac:dyDescent="0.15">
      <c r="A227" s="10">
        <v>603401</v>
      </c>
      <c r="B227" s="10" t="s">
        <v>400</v>
      </c>
      <c r="C227">
        <v>6</v>
      </c>
      <c r="D227" s="16"/>
      <c r="E227" t="s">
        <v>36</v>
      </c>
      <c r="G227">
        <v>1</v>
      </c>
      <c r="I227">
        <v>1</v>
      </c>
      <c r="K227" s="23" t="s">
        <v>481</v>
      </c>
      <c r="L227">
        <v>300</v>
      </c>
      <c r="M227">
        <v>30</v>
      </c>
    </row>
    <row r="228" spans="1:13" x14ac:dyDescent="0.15">
      <c r="A228" s="10">
        <v>603501</v>
      </c>
      <c r="B228" s="10" t="s">
        <v>401</v>
      </c>
      <c r="C228">
        <v>6</v>
      </c>
      <c r="D228" s="16"/>
      <c r="E228" t="s">
        <v>36</v>
      </c>
      <c r="G228">
        <v>1</v>
      </c>
      <c r="I228">
        <v>1</v>
      </c>
      <c r="K228" s="23" t="s">
        <v>482</v>
      </c>
      <c r="L228">
        <v>400</v>
      </c>
      <c r="M228">
        <v>20</v>
      </c>
    </row>
    <row r="229" spans="1:13" x14ac:dyDescent="0.15">
      <c r="A229" s="10">
        <v>603601</v>
      </c>
      <c r="B229" s="10" t="s">
        <v>402</v>
      </c>
      <c r="C229">
        <v>6</v>
      </c>
      <c r="D229" s="16"/>
      <c r="E229" t="s">
        <v>36</v>
      </c>
      <c r="G229">
        <v>1</v>
      </c>
      <c r="I229">
        <v>1</v>
      </c>
      <c r="K229" s="23" t="s">
        <v>483</v>
      </c>
      <c r="L229">
        <v>300</v>
      </c>
      <c r="M229">
        <v>30</v>
      </c>
    </row>
    <row r="230" spans="1:13" x14ac:dyDescent="0.15">
      <c r="A230" s="10">
        <v>603701</v>
      </c>
      <c r="B230" s="10" t="s">
        <v>403</v>
      </c>
      <c r="C230">
        <v>6</v>
      </c>
      <c r="D230" s="16"/>
      <c r="E230" t="s">
        <v>36</v>
      </c>
      <c r="G230">
        <v>1</v>
      </c>
      <c r="I230">
        <v>1</v>
      </c>
      <c r="K230" s="23" t="s">
        <v>484</v>
      </c>
      <c r="L230">
        <v>400</v>
      </c>
      <c r="M230">
        <v>20</v>
      </c>
    </row>
    <row r="231" spans="1:13" x14ac:dyDescent="0.15">
      <c r="A231" s="10">
        <v>603801</v>
      </c>
      <c r="B231" s="10" t="s">
        <v>404</v>
      </c>
      <c r="C231">
        <v>6</v>
      </c>
      <c r="D231" s="16"/>
      <c r="E231" t="s">
        <v>36</v>
      </c>
      <c r="G231">
        <v>1</v>
      </c>
      <c r="I231">
        <v>1</v>
      </c>
      <c r="K231" s="23" t="s">
        <v>485</v>
      </c>
      <c r="L231">
        <v>300</v>
      </c>
      <c r="M231">
        <v>30</v>
      </c>
    </row>
    <row r="232" spans="1:13" x14ac:dyDescent="0.15">
      <c r="A232" s="10">
        <v>603901</v>
      </c>
      <c r="B232" s="10" t="s">
        <v>405</v>
      </c>
      <c r="C232">
        <v>6</v>
      </c>
      <c r="D232" s="16"/>
      <c r="E232" t="s">
        <v>36</v>
      </c>
      <c r="G232">
        <v>1</v>
      </c>
      <c r="I232">
        <v>1</v>
      </c>
      <c r="K232" s="23" t="s">
        <v>486</v>
      </c>
      <c r="L232">
        <v>400</v>
      </c>
      <c r="M232">
        <v>20</v>
      </c>
    </row>
    <row r="233" spans="1:13" x14ac:dyDescent="0.15">
      <c r="A233" s="10">
        <v>604001</v>
      </c>
      <c r="B233" s="10" t="s">
        <v>406</v>
      </c>
      <c r="C233">
        <v>6</v>
      </c>
      <c r="D233" s="16"/>
      <c r="E233" t="s">
        <v>36</v>
      </c>
      <c r="G233">
        <v>1</v>
      </c>
      <c r="I233">
        <v>1</v>
      </c>
      <c r="K233" s="23" t="s">
        <v>487</v>
      </c>
      <c r="L233">
        <v>300</v>
      </c>
      <c r="M233">
        <v>30</v>
      </c>
    </row>
    <row r="234" spans="1:13" x14ac:dyDescent="0.15">
      <c r="A234" s="10">
        <v>604101</v>
      </c>
      <c r="B234" s="10" t="s">
        <v>407</v>
      </c>
      <c r="C234">
        <v>6</v>
      </c>
      <c r="D234" s="16"/>
      <c r="E234" t="s">
        <v>36</v>
      </c>
      <c r="G234">
        <v>1</v>
      </c>
      <c r="I234">
        <v>1</v>
      </c>
      <c r="K234" s="23" t="s">
        <v>488</v>
      </c>
      <c r="L234">
        <v>400</v>
      </c>
      <c r="M234">
        <v>20</v>
      </c>
    </row>
    <row r="235" spans="1:13" x14ac:dyDescent="0.15">
      <c r="A235" s="10">
        <v>604201</v>
      </c>
      <c r="B235" s="10" t="s">
        <v>408</v>
      </c>
      <c r="C235">
        <v>6</v>
      </c>
      <c r="D235" s="16"/>
      <c r="E235" t="s">
        <v>36</v>
      </c>
      <c r="G235">
        <v>1</v>
      </c>
      <c r="I235">
        <v>1</v>
      </c>
      <c r="K235" s="23" t="s">
        <v>489</v>
      </c>
      <c r="L235">
        <v>300</v>
      </c>
      <c r="M235">
        <v>30</v>
      </c>
    </row>
    <row r="236" spans="1:13" x14ac:dyDescent="0.15">
      <c r="A236" s="10">
        <v>604202</v>
      </c>
      <c r="B236" s="10" t="s">
        <v>409</v>
      </c>
      <c r="C236">
        <v>6</v>
      </c>
      <c r="D236" s="16"/>
      <c r="E236" t="s">
        <v>36</v>
      </c>
      <c r="G236">
        <v>1</v>
      </c>
      <c r="I236">
        <v>1</v>
      </c>
      <c r="K236" s="23" t="s">
        <v>490</v>
      </c>
      <c r="L236">
        <v>400</v>
      </c>
      <c r="M236">
        <v>20</v>
      </c>
    </row>
    <row r="237" spans="1:13" x14ac:dyDescent="0.15">
      <c r="A237" s="10">
        <v>604301</v>
      </c>
      <c r="B237" s="10" t="s">
        <v>410</v>
      </c>
      <c r="C237">
        <v>6</v>
      </c>
      <c r="D237" s="16"/>
      <c r="E237" t="s">
        <v>36</v>
      </c>
      <c r="G237">
        <v>1</v>
      </c>
      <c r="I237">
        <v>1</v>
      </c>
      <c r="K237" s="23" t="s">
        <v>491</v>
      </c>
      <c r="L237">
        <v>300</v>
      </c>
      <c r="M237">
        <v>30</v>
      </c>
    </row>
    <row r="238" spans="1:13" x14ac:dyDescent="0.15">
      <c r="A238" s="10">
        <v>604401</v>
      </c>
      <c r="B238" s="10" t="s">
        <v>411</v>
      </c>
      <c r="C238">
        <v>6</v>
      </c>
      <c r="D238" s="16"/>
      <c r="E238" t="s">
        <v>36</v>
      </c>
      <c r="G238">
        <v>1</v>
      </c>
      <c r="I238">
        <v>1</v>
      </c>
      <c r="K238" s="23" t="s">
        <v>492</v>
      </c>
      <c r="L238">
        <v>400</v>
      </c>
      <c r="M238">
        <v>20</v>
      </c>
    </row>
    <row r="239" spans="1:13" x14ac:dyDescent="0.15">
      <c r="A239" s="10">
        <v>604402</v>
      </c>
      <c r="B239" s="10" t="s">
        <v>216</v>
      </c>
      <c r="C239">
        <v>6</v>
      </c>
      <c r="D239" s="16"/>
      <c r="E239" t="s">
        <v>36</v>
      </c>
      <c r="G239">
        <v>1</v>
      </c>
      <c r="I239">
        <v>1</v>
      </c>
      <c r="K239" s="23" t="s">
        <v>493</v>
      </c>
      <c r="L239">
        <v>300</v>
      </c>
      <c r="M239">
        <v>30</v>
      </c>
    </row>
    <row r="240" spans="1:13" x14ac:dyDescent="0.15">
      <c r="A240" s="10">
        <v>604501</v>
      </c>
      <c r="B240" s="10" t="s">
        <v>412</v>
      </c>
      <c r="C240">
        <v>6</v>
      </c>
      <c r="D240" s="16"/>
      <c r="E240" t="s">
        <v>36</v>
      </c>
      <c r="G240">
        <v>1</v>
      </c>
      <c r="I240">
        <v>1</v>
      </c>
      <c r="K240" s="23" t="s">
        <v>494</v>
      </c>
      <c r="L240">
        <v>400</v>
      </c>
      <c r="M240">
        <v>20</v>
      </c>
    </row>
    <row r="241" spans="1:13" x14ac:dyDescent="0.15">
      <c r="A241" s="10">
        <v>604601</v>
      </c>
      <c r="B241" s="10" t="s">
        <v>413</v>
      </c>
      <c r="C241">
        <v>6</v>
      </c>
      <c r="D241" s="16"/>
      <c r="E241" t="s">
        <v>36</v>
      </c>
      <c r="G241">
        <v>1</v>
      </c>
      <c r="I241">
        <v>1</v>
      </c>
      <c r="K241" s="23" t="s">
        <v>495</v>
      </c>
      <c r="L241">
        <v>300</v>
      </c>
      <c r="M241">
        <v>30</v>
      </c>
    </row>
    <row r="242" spans="1:13" x14ac:dyDescent="0.15">
      <c r="A242" s="10">
        <v>604701</v>
      </c>
      <c r="B242" s="10" t="s">
        <v>414</v>
      </c>
      <c r="C242">
        <v>6</v>
      </c>
      <c r="D242" s="16"/>
      <c r="E242" t="s">
        <v>36</v>
      </c>
      <c r="G242">
        <v>1</v>
      </c>
      <c r="I242">
        <v>1</v>
      </c>
      <c r="K242" s="23" t="s">
        <v>496</v>
      </c>
      <c r="L242">
        <v>400</v>
      </c>
      <c r="M242">
        <v>20</v>
      </c>
    </row>
    <row r="243" spans="1:13" x14ac:dyDescent="0.15">
      <c r="A243" s="10">
        <v>604702</v>
      </c>
      <c r="B243" s="10" t="s">
        <v>415</v>
      </c>
      <c r="C243">
        <v>6</v>
      </c>
      <c r="D243" s="16"/>
      <c r="E243" t="s">
        <v>36</v>
      </c>
      <c r="G243">
        <v>1</v>
      </c>
      <c r="I243">
        <v>1</v>
      </c>
      <c r="K243" s="23" t="s">
        <v>497</v>
      </c>
      <c r="L243">
        <v>300</v>
      </c>
      <c r="M243">
        <v>30</v>
      </c>
    </row>
    <row r="244" spans="1:13" x14ac:dyDescent="0.15">
      <c r="A244" s="10">
        <v>604801</v>
      </c>
      <c r="B244" s="10" t="s">
        <v>416</v>
      </c>
      <c r="C244">
        <v>6</v>
      </c>
      <c r="D244" s="16"/>
      <c r="E244" t="s">
        <v>36</v>
      </c>
      <c r="G244">
        <v>1</v>
      </c>
      <c r="I244">
        <v>1</v>
      </c>
      <c r="K244" s="23" t="s">
        <v>498</v>
      </c>
      <c r="L244">
        <v>400</v>
      </c>
      <c r="M244">
        <v>20</v>
      </c>
    </row>
    <row r="245" spans="1:13" x14ac:dyDescent="0.15">
      <c r="A245" s="10">
        <v>604901</v>
      </c>
      <c r="B245" s="10" t="s">
        <v>417</v>
      </c>
      <c r="C245">
        <v>6</v>
      </c>
      <c r="D245" s="16"/>
      <c r="E245" t="s">
        <v>36</v>
      </c>
      <c r="G245">
        <v>1</v>
      </c>
      <c r="I245">
        <v>1</v>
      </c>
      <c r="K245" s="23" t="s">
        <v>499</v>
      </c>
      <c r="L245">
        <v>300</v>
      </c>
      <c r="M245">
        <v>30</v>
      </c>
    </row>
    <row r="246" spans="1:13" ht="14.25" x14ac:dyDescent="0.15">
      <c r="A246" s="6">
        <v>1200001</v>
      </c>
      <c r="B246" s="29" t="s">
        <v>537</v>
      </c>
      <c r="C246">
        <v>12</v>
      </c>
      <c r="E246" t="s">
        <v>549</v>
      </c>
    </row>
    <row r="247" spans="1:13" x14ac:dyDescent="0.15">
      <c r="A247" s="6">
        <v>1200002</v>
      </c>
      <c r="B247" s="30" t="s">
        <v>538</v>
      </c>
      <c r="C247">
        <v>12</v>
      </c>
      <c r="E247" t="s">
        <v>550</v>
      </c>
    </row>
    <row r="248" spans="1:13" ht="14.25" x14ac:dyDescent="0.15">
      <c r="A248" s="6">
        <v>1200003</v>
      </c>
      <c r="B248" s="29" t="s">
        <v>539</v>
      </c>
      <c r="C248">
        <v>12</v>
      </c>
      <c r="E248" t="s">
        <v>551</v>
      </c>
    </row>
    <row r="249" spans="1:13" x14ac:dyDescent="0.15">
      <c r="A249" s="6">
        <v>1200004</v>
      </c>
      <c r="B249" s="30" t="s">
        <v>540</v>
      </c>
      <c r="C249">
        <v>12</v>
      </c>
      <c r="E249" t="s">
        <v>552</v>
      </c>
    </row>
    <row r="250" spans="1:13" ht="14.25" x14ac:dyDescent="0.15">
      <c r="A250" s="6">
        <v>1200005</v>
      </c>
      <c r="B250" s="29" t="s">
        <v>541</v>
      </c>
      <c r="C250">
        <v>12</v>
      </c>
      <c r="E250" t="s">
        <v>553</v>
      </c>
    </row>
    <row r="251" spans="1:13" ht="14.25" x14ac:dyDescent="0.15">
      <c r="A251" s="6">
        <v>1200006</v>
      </c>
      <c r="B251" s="29" t="s">
        <v>542</v>
      </c>
      <c r="C251">
        <v>12</v>
      </c>
      <c r="E251" t="s">
        <v>554</v>
      </c>
    </row>
    <row r="252" spans="1:13" x14ac:dyDescent="0.15">
      <c r="A252" s="6">
        <v>1200007</v>
      </c>
      <c r="B252" s="30" t="s">
        <v>543</v>
      </c>
      <c r="C252">
        <v>12</v>
      </c>
      <c r="E252" t="s">
        <v>555</v>
      </c>
    </row>
    <row r="253" spans="1:13" x14ac:dyDescent="0.15">
      <c r="A253" s="6">
        <v>1200008</v>
      </c>
      <c r="B253" s="30" t="s">
        <v>544</v>
      </c>
      <c r="C253">
        <v>12</v>
      </c>
      <c r="E253" t="s">
        <v>556</v>
      </c>
    </row>
    <row r="254" spans="1:13" ht="14.25" x14ac:dyDescent="0.15">
      <c r="A254" s="6">
        <v>1200009</v>
      </c>
      <c r="B254" s="29" t="s">
        <v>545</v>
      </c>
      <c r="C254">
        <v>12</v>
      </c>
      <c r="E254" t="s">
        <v>557</v>
      </c>
    </row>
    <row r="255" spans="1:13" x14ac:dyDescent="0.15">
      <c r="A255" s="6">
        <v>1200010</v>
      </c>
      <c r="B255" s="30" t="s">
        <v>546</v>
      </c>
      <c r="C255">
        <v>12</v>
      </c>
      <c r="E255" t="s">
        <v>558</v>
      </c>
    </row>
    <row r="256" spans="1:13" x14ac:dyDescent="0.15">
      <c r="A256" s="6">
        <v>1200011</v>
      </c>
      <c r="B256" s="30" t="s">
        <v>547</v>
      </c>
      <c r="C256">
        <v>12</v>
      </c>
      <c r="E256" t="s">
        <v>559</v>
      </c>
    </row>
    <row r="257" spans="1:5" x14ac:dyDescent="0.15">
      <c r="A257" s="6">
        <v>1200012</v>
      </c>
      <c r="B257" s="30" t="s">
        <v>548</v>
      </c>
      <c r="C257">
        <v>12</v>
      </c>
      <c r="E257" t="s">
        <v>560</v>
      </c>
    </row>
    <row r="258" spans="1:5" x14ac:dyDescent="0.15">
      <c r="A258" s="6">
        <v>1100001</v>
      </c>
      <c r="B258" s="6" t="s">
        <v>561</v>
      </c>
      <c r="C258">
        <v>11</v>
      </c>
    </row>
    <row r="259" spans="1:5" x14ac:dyDescent="0.15">
      <c r="A259" s="6">
        <v>1100002</v>
      </c>
      <c r="B259" s="6" t="s">
        <v>562</v>
      </c>
      <c r="C259">
        <v>11</v>
      </c>
    </row>
    <row r="260" spans="1:5" x14ac:dyDescent="0.15">
      <c r="A260" s="6">
        <v>1100003</v>
      </c>
      <c r="B260" s="6" t="s">
        <v>563</v>
      </c>
      <c r="C260">
        <v>11</v>
      </c>
    </row>
    <row r="261" spans="1:5" x14ac:dyDescent="0.15">
      <c r="A261" s="6">
        <v>1100004</v>
      </c>
      <c r="B261" s="6" t="s">
        <v>564</v>
      </c>
      <c r="C261">
        <v>11</v>
      </c>
    </row>
    <row r="262" spans="1:5" x14ac:dyDescent="0.15">
      <c r="A262" s="6">
        <v>1100005</v>
      </c>
      <c r="B262" s="6" t="s">
        <v>565</v>
      </c>
      <c r="C262">
        <v>11</v>
      </c>
    </row>
    <row r="263" spans="1:5" x14ac:dyDescent="0.15">
      <c r="A263" s="6">
        <v>1100006</v>
      </c>
      <c r="B263" s="6" t="s">
        <v>566</v>
      </c>
      <c r="C263">
        <v>11</v>
      </c>
    </row>
    <row r="264" spans="1:5" x14ac:dyDescent="0.15">
      <c r="A264" s="6">
        <v>1100007</v>
      </c>
      <c r="B264" s="6" t="s">
        <v>567</v>
      </c>
      <c r="C264">
        <v>11</v>
      </c>
    </row>
    <row r="265" spans="1:5" x14ac:dyDescent="0.15">
      <c r="A265" s="6">
        <v>1100008</v>
      </c>
      <c r="B265" s="6" t="s">
        <v>568</v>
      </c>
      <c r="C265">
        <v>11</v>
      </c>
    </row>
    <row r="266" spans="1:5" x14ac:dyDescent="0.15">
      <c r="A266" s="6">
        <v>1100009</v>
      </c>
      <c r="B266" s="6" t="s">
        <v>569</v>
      </c>
      <c r="C266">
        <v>11</v>
      </c>
    </row>
    <row r="267" spans="1:5" x14ac:dyDescent="0.15">
      <c r="A267" s="6">
        <v>1100010</v>
      </c>
      <c r="B267" s="6" t="s">
        <v>570</v>
      </c>
      <c r="C267">
        <v>11</v>
      </c>
    </row>
    <row r="268" spans="1:5" x14ac:dyDescent="0.15">
      <c r="A268" s="6">
        <v>1101001</v>
      </c>
      <c r="B268" s="6" t="s">
        <v>571</v>
      </c>
      <c r="C268">
        <v>11</v>
      </c>
    </row>
    <row r="269" spans="1:5" x14ac:dyDescent="0.15">
      <c r="A269" s="6">
        <v>1101002</v>
      </c>
      <c r="B269" s="6" t="s">
        <v>572</v>
      </c>
      <c r="C269">
        <v>11</v>
      </c>
    </row>
    <row r="270" spans="1:5" x14ac:dyDescent="0.15">
      <c r="A270" s="6">
        <v>1101003</v>
      </c>
      <c r="B270" s="6" t="s">
        <v>573</v>
      </c>
      <c r="C270">
        <v>11</v>
      </c>
    </row>
    <row r="271" spans="1:5" x14ac:dyDescent="0.15">
      <c r="A271" s="6">
        <v>1101004</v>
      </c>
      <c r="B271" s="6" t="s">
        <v>574</v>
      </c>
      <c r="C271">
        <v>11</v>
      </c>
    </row>
    <row r="272" spans="1:5" x14ac:dyDescent="0.15">
      <c r="A272" s="6">
        <v>1101005</v>
      </c>
      <c r="B272" s="6" t="s">
        <v>575</v>
      </c>
      <c r="C272">
        <v>11</v>
      </c>
    </row>
    <row r="273" spans="1:11" x14ac:dyDescent="0.15">
      <c r="A273" s="6">
        <v>1101006</v>
      </c>
      <c r="B273" s="6" t="s">
        <v>576</v>
      </c>
      <c r="C273">
        <v>11</v>
      </c>
    </row>
    <row r="274" spans="1:11" x14ac:dyDescent="0.15">
      <c r="A274" s="6">
        <v>1101007</v>
      </c>
      <c r="B274" s="6" t="s">
        <v>577</v>
      </c>
      <c r="C274">
        <v>11</v>
      </c>
    </row>
    <row r="275" spans="1:11" x14ac:dyDescent="0.15">
      <c r="A275" s="6">
        <v>1101008</v>
      </c>
      <c r="B275" s="6" t="s">
        <v>578</v>
      </c>
      <c r="C275">
        <v>11</v>
      </c>
    </row>
    <row r="276" spans="1:11" x14ac:dyDescent="0.15">
      <c r="A276" s="6">
        <v>1101009</v>
      </c>
      <c r="B276" s="6" t="s">
        <v>579</v>
      </c>
      <c r="C276">
        <v>11</v>
      </c>
    </row>
    <row r="277" spans="1:11" x14ac:dyDescent="0.15">
      <c r="A277" s="6">
        <v>1101010</v>
      </c>
      <c r="B277" s="6" t="s">
        <v>580</v>
      </c>
      <c r="C277">
        <v>11</v>
      </c>
    </row>
    <row r="278" spans="1:11" x14ac:dyDescent="0.15">
      <c r="A278">
        <v>1300000</v>
      </c>
      <c r="B278" s="14" t="s">
        <v>586</v>
      </c>
      <c r="C278">
        <v>13</v>
      </c>
      <c r="K278" s="22" t="s">
        <v>587</v>
      </c>
    </row>
    <row r="279" spans="1:11" x14ac:dyDescent="0.15">
      <c r="A279">
        <v>1300001</v>
      </c>
      <c r="B279" s="14" t="s">
        <v>588</v>
      </c>
      <c r="C279">
        <v>13</v>
      </c>
      <c r="K279" s="22" t="s">
        <v>589</v>
      </c>
    </row>
    <row r="280" spans="1:11" x14ac:dyDescent="0.15">
      <c r="A280">
        <v>1300002</v>
      </c>
      <c r="B280" s="14" t="s">
        <v>605</v>
      </c>
      <c r="C280">
        <v>13</v>
      </c>
      <c r="K280" s="22" t="s">
        <v>605</v>
      </c>
    </row>
  </sheetData>
  <phoneticPr fontId="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40"/>
  <sheetViews>
    <sheetView workbookViewId="0">
      <selection activeCell="C35" sqref="C35"/>
    </sheetView>
  </sheetViews>
  <sheetFormatPr defaultColWidth="9" defaultRowHeight="13.5" x14ac:dyDescent="0.15"/>
  <cols>
    <col min="2" max="2" width="15.375" style="6" customWidth="1"/>
  </cols>
  <sheetData>
    <row r="1" spans="1:3" x14ac:dyDescent="0.15"/>
    <row r="2" spans="1:3" x14ac:dyDescent="0.15">
      <c r="A2" s="7" t="s">
        <v>4</v>
      </c>
      <c r="B2" s="7" t="s">
        <v>5</v>
      </c>
      <c r="C2" t="s">
        <v>232</v>
      </c>
    </row>
    <row r="3" spans="1:3" x14ac:dyDescent="0.15">
      <c r="A3" s="6" t="s">
        <v>18</v>
      </c>
      <c r="B3" s="6" t="s">
        <v>19</v>
      </c>
      <c r="C3" t="s">
        <v>233</v>
      </c>
    </row>
    <row r="4" spans="1:3" x14ac:dyDescent="0.15">
      <c r="A4" s="6" t="s">
        <v>33</v>
      </c>
      <c r="B4" s="6" t="s">
        <v>34</v>
      </c>
      <c r="C4" t="s">
        <v>33</v>
      </c>
    </row>
    <row r="5" spans="1:3" x14ac:dyDescent="0.15">
      <c r="A5" s="6">
        <v>1</v>
      </c>
      <c r="B5" s="6" t="s">
        <v>35</v>
      </c>
      <c r="C5">
        <v>100000</v>
      </c>
    </row>
    <row r="6" spans="1:3" x14ac:dyDescent="0.15">
      <c r="A6" s="6">
        <v>2</v>
      </c>
      <c r="B6" s="6" t="s">
        <v>37</v>
      </c>
      <c r="C6">
        <v>10000</v>
      </c>
    </row>
    <row r="7" spans="1:3" x14ac:dyDescent="0.15">
      <c r="A7" s="6">
        <v>3</v>
      </c>
      <c r="B7" s="6" t="s">
        <v>38</v>
      </c>
    </row>
    <row r="8" spans="1:3" x14ac:dyDescent="0.15">
      <c r="A8" s="6">
        <v>4</v>
      </c>
      <c r="B8" s="6" t="s">
        <v>39</v>
      </c>
    </row>
    <row r="9" spans="1:3" x14ac:dyDescent="0.15">
      <c r="A9" s="6">
        <v>5</v>
      </c>
      <c r="B9" s="6" t="s">
        <v>40</v>
      </c>
    </row>
    <row r="10" spans="1:3" x14ac:dyDescent="0.15">
      <c r="A10" s="6">
        <v>6</v>
      </c>
      <c r="B10" s="6" t="s">
        <v>41</v>
      </c>
    </row>
    <row r="11" spans="1:3" x14ac:dyDescent="0.15">
      <c r="A11" s="6">
        <v>7</v>
      </c>
      <c r="B11" s="6" t="s">
        <v>42</v>
      </c>
    </row>
    <row r="12" spans="1:3" x14ac:dyDescent="0.15">
      <c r="A12" s="6">
        <v>8</v>
      </c>
      <c r="B12" s="6" t="s">
        <v>43</v>
      </c>
    </row>
    <row r="13" spans="1:3" x14ac:dyDescent="0.15">
      <c r="A13" s="6">
        <v>9</v>
      </c>
      <c r="B13" s="8" t="s">
        <v>44</v>
      </c>
    </row>
    <row r="14" spans="1:3" x14ac:dyDescent="0.15">
      <c r="A14" s="6">
        <v>10</v>
      </c>
      <c r="B14" s="8" t="s">
        <v>45</v>
      </c>
    </row>
    <row r="15" spans="1:3" x14ac:dyDescent="0.15">
      <c r="A15" s="6">
        <v>11</v>
      </c>
      <c r="B15" s="9" t="s">
        <v>46</v>
      </c>
      <c r="C15">
        <v>10000</v>
      </c>
    </row>
    <row r="16" spans="1:3" x14ac:dyDescent="0.15">
      <c r="A16" s="6">
        <v>12</v>
      </c>
      <c r="B16" s="9" t="s">
        <v>47</v>
      </c>
      <c r="C16">
        <v>10000</v>
      </c>
    </row>
    <row r="17" spans="1:3" x14ac:dyDescent="0.15">
      <c r="A17" s="6">
        <v>31</v>
      </c>
      <c r="B17" s="9" t="s">
        <v>49</v>
      </c>
      <c r="C17">
        <v>100000</v>
      </c>
    </row>
    <row r="18" spans="1:3" x14ac:dyDescent="0.15">
      <c r="A18" s="6">
        <v>32</v>
      </c>
      <c r="B18" s="9" t="s">
        <v>50</v>
      </c>
      <c r="C18">
        <v>1000</v>
      </c>
    </row>
    <row r="19" spans="1:3" x14ac:dyDescent="0.15">
      <c r="A19" s="6">
        <v>504000</v>
      </c>
      <c r="B19" s="8" t="s">
        <v>51</v>
      </c>
      <c r="C19">
        <v>100</v>
      </c>
    </row>
    <row r="20" spans="1:3" x14ac:dyDescent="0.15">
      <c r="A20" s="6">
        <v>504001</v>
      </c>
      <c r="B20" s="8" t="s">
        <v>52</v>
      </c>
      <c r="C20">
        <v>100</v>
      </c>
    </row>
    <row r="21" spans="1:3" x14ac:dyDescent="0.15">
      <c r="A21" s="6">
        <v>504002</v>
      </c>
      <c r="B21" s="9" t="s">
        <v>53</v>
      </c>
      <c r="C21">
        <v>100</v>
      </c>
    </row>
    <row r="22" spans="1:3" x14ac:dyDescent="0.15">
      <c r="A22" s="6">
        <v>800000</v>
      </c>
      <c r="B22" s="8" t="s">
        <v>54</v>
      </c>
    </row>
    <row r="23" spans="1:3" x14ac:dyDescent="0.15">
      <c r="A23" s="6">
        <v>800001</v>
      </c>
      <c r="B23" s="8" t="s">
        <v>56</v>
      </c>
    </row>
    <row r="24" spans="1:3" x14ac:dyDescent="0.15">
      <c r="A24" s="6">
        <v>503000</v>
      </c>
      <c r="B24" s="8" t="s">
        <v>57</v>
      </c>
    </row>
    <row r="25" spans="1:3" x14ac:dyDescent="0.15">
      <c r="A25" s="6">
        <v>503001</v>
      </c>
      <c r="B25" s="8" t="s">
        <v>58</v>
      </c>
    </row>
    <row r="26" spans="1:3" x14ac:dyDescent="0.15">
      <c r="A26" s="6">
        <v>503002</v>
      </c>
      <c r="B26" s="8" t="s">
        <v>59</v>
      </c>
    </row>
    <row r="27" spans="1:3" x14ac:dyDescent="0.15">
      <c r="A27" s="6">
        <v>503003</v>
      </c>
      <c r="B27" s="8" t="s">
        <v>60</v>
      </c>
    </row>
    <row r="28" spans="1:3" x14ac:dyDescent="0.15">
      <c r="A28" s="6">
        <v>201000</v>
      </c>
      <c r="B28" s="8" t="s">
        <v>61</v>
      </c>
    </row>
    <row r="29" spans="1:3" x14ac:dyDescent="0.15">
      <c r="A29" s="6">
        <v>301000</v>
      </c>
      <c r="B29" s="8" t="s">
        <v>63</v>
      </c>
    </row>
    <row r="30" spans="1:3" x14ac:dyDescent="0.15">
      <c r="A30" s="6">
        <v>501000</v>
      </c>
      <c r="B30" s="8" t="s">
        <v>65</v>
      </c>
    </row>
    <row r="31" spans="1:3" x14ac:dyDescent="0.15">
      <c r="A31" s="6">
        <v>601000</v>
      </c>
      <c r="B31" s="8" t="s">
        <v>67</v>
      </c>
    </row>
    <row r="32" spans="1:3" x14ac:dyDescent="0.15">
      <c r="A32" s="6">
        <v>701000</v>
      </c>
      <c r="B32" s="8" t="s">
        <v>69</v>
      </c>
      <c r="C32">
        <v>10</v>
      </c>
    </row>
    <row r="33" spans="1:3" x14ac:dyDescent="0.15">
      <c r="A33" s="6">
        <v>701001</v>
      </c>
      <c r="B33" s="8" t="s">
        <v>71</v>
      </c>
      <c r="C33">
        <v>11</v>
      </c>
    </row>
    <row r="34" spans="1:3" x14ac:dyDescent="0.15">
      <c r="A34" s="6">
        <v>701002</v>
      </c>
      <c r="B34" s="8" t="s">
        <v>73</v>
      </c>
      <c r="C34">
        <v>12</v>
      </c>
    </row>
    <row r="35" spans="1:3" x14ac:dyDescent="0.15">
      <c r="A35" s="6">
        <v>701003</v>
      </c>
      <c r="B35" s="8" t="s">
        <v>75</v>
      </c>
      <c r="C35">
        <v>13</v>
      </c>
    </row>
    <row r="36" spans="1:3" x14ac:dyDescent="0.15">
      <c r="A36" s="6">
        <v>701004</v>
      </c>
      <c r="B36" s="8" t="s">
        <v>77</v>
      </c>
      <c r="C36">
        <v>14</v>
      </c>
    </row>
    <row r="37" spans="1:3" x14ac:dyDescent="0.15">
      <c r="A37" s="6">
        <v>702000</v>
      </c>
      <c r="B37" s="8" t="s">
        <v>79</v>
      </c>
    </row>
    <row r="38" spans="1:3" x14ac:dyDescent="0.15">
      <c r="A38" s="6">
        <v>702001</v>
      </c>
      <c r="B38" s="8" t="s">
        <v>81</v>
      </c>
    </row>
    <row r="39" spans="1:3" x14ac:dyDescent="0.15">
      <c r="A39" s="6">
        <v>702002</v>
      </c>
      <c r="B39" s="8" t="s">
        <v>83</v>
      </c>
    </row>
    <row r="40" spans="1:3" x14ac:dyDescent="0.15">
      <c r="A40" s="6">
        <v>702003</v>
      </c>
      <c r="B40" s="8" t="s">
        <v>85</v>
      </c>
    </row>
    <row r="41" spans="1:3" x14ac:dyDescent="0.15">
      <c r="A41" s="6">
        <v>702004</v>
      </c>
      <c r="B41" s="8" t="s">
        <v>87</v>
      </c>
    </row>
    <row r="42" spans="1:3" x14ac:dyDescent="0.15">
      <c r="A42" s="6">
        <v>702005</v>
      </c>
      <c r="B42" s="8" t="s">
        <v>89</v>
      </c>
    </row>
    <row r="43" spans="1:3" x14ac:dyDescent="0.15">
      <c r="A43" s="6">
        <v>703000</v>
      </c>
      <c r="B43" s="8" t="s">
        <v>91</v>
      </c>
    </row>
    <row r="44" spans="1:3" x14ac:dyDescent="0.15">
      <c r="A44" s="6">
        <v>703001</v>
      </c>
      <c r="B44" s="8" t="s">
        <v>93</v>
      </c>
    </row>
    <row r="45" spans="1:3" x14ac:dyDescent="0.15">
      <c r="A45" s="6">
        <v>703002</v>
      </c>
      <c r="B45" s="8" t="s">
        <v>95</v>
      </c>
    </row>
    <row r="46" spans="1:3" x14ac:dyDescent="0.15">
      <c r="A46" s="6">
        <v>703003</v>
      </c>
      <c r="B46" s="8" t="s">
        <v>97</v>
      </c>
    </row>
    <row r="47" spans="1:3" x14ac:dyDescent="0.15">
      <c r="A47" s="6">
        <v>703004</v>
      </c>
      <c r="B47" s="8" t="s">
        <v>99</v>
      </c>
    </row>
    <row r="48" spans="1:3" x14ac:dyDescent="0.15">
      <c r="A48" s="6">
        <v>703005</v>
      </c>
      <c r="B48" s="8" t="s">
        <v>101</v>
      </c>
    </row>
    <row r="49" spans="1:2" x14ac:dyDescent="0.15">
      <c r="A49" s="6">
        <v>704000</v>
      </c>
      <c r="B49" s="8" t="s">
        <v>103</v>
      </c>
    </row>
    <row r="50" spans="1:2" x14ac:dyDescent="0.15">
      <c r="A50" s="6">
        <v>704001</v>
      </c>
      <c r="B50" s="8" t="s">
        <v>105</v>
      </c>
    </row>
    <row r="51" spans="1:2" x14ac:dyDescent="0.15">
      <c r="A51" s="6">
        <v>704002</v>
      </c>
      <c r="B51" s="8" t="s">
        <v>107</v>
      </c>
    </row>
    <row r="52" spans="1:2" x14ac:dyDescent="0.15">
      <c r="A52" s="6">
        <v>704003</v>
      </c>
      <c r="B52" s="8" t="s">
        <v>109</v>
      </c>
    </row>
    <row r="53" spans="1:2" x14ac:dyDescent="0.15">
      <c r="A53" s="6">
        <v>704004</v>
      </c>
      <c r="B53" s="8" t="s">
        <v>111</v>
      </c>
    </row>
    <row r="54" spans="1:2" x14ac:dyDescent="0.15">
      <c r="A54" s="6">
        <v>704005</v>
      </c>
      <c r="B54" s="8" t="s">
        <v>113</v>
      </c>
    </row>
    <row r="55" spans="1:2" x14ac:dyDescent="0.15">
      <c r="A55" s="6">
        <v>705000</v>
      </c>
      <c r="B55" s="8" t="s">
        <v>115</v>
      </c>
    </row>
    <row r="56" spans="1:2" x14ac:dyDescent="0.15">
      <c r="A56" s="6">
        <v>705001</v>
      </c>
      <c r="B56" s="8" t="s">
        <v>117</v>
      </c>
    </row>
    <row r="57" spans="1:2" x14ac:dyDescent="0.15">
      <c r="A57" s="6">
        <v>705002</v>
      </c>
      <c r="B57" s="8" t="s">
        <v>119</v>
      </c>
    </row>
    <row r="58" spans="1:2" x14ac:dyDescent="0.15">
      <c r="A58" s="6">
        <v>705003</v>
      </c>
      <c r="B58" s="8" t="s">
        <v>121</v>
      </c>
    </row>
    <row r="59" spans="1:2" x14ac:dyDescent="0.15">
      <c r="A59" s="6">
        <v>705004</v>
      </c>
      <c r="B59" s="8" t="s">
        <v>123</v>
      </c>
    </row>
    <row r="60" spans="1:2" x14ac:dyDescent="0.15">
      <c r="A60" s="6">
        <v>705005</v>
      </c>
      <c r="B60" s="8" t="s">
        <v>125</v>
      </c>
    </row>
    <row r="61" spans="1:2" x14ac:dyDescent="0.15">
      <c r="A61" s="6">
        <v>706000</v>
      </c>
      <c r="B61" s="8" t="s">
        <v>127</v>
      </c>
    </row>
    <row r="62" spans="1:2" x14ac:dyDescent="0.15">
      <c r="A62" s="6">
        <v>706001</v>
      </c>
      <c r="B62" s="8" t="s">
        <v>129</v>
      </c>
    </row>
    <row r="63" spans="1:2" x14ac:dyDescent="0.15">
      <c r="A63" s="6">
        <v>706002</v>
      </c>
      <c r="B63" s="8" t="s">
        <v>131</v>
      </c>
    </row>
    <row r="64" spans="1:2" x14ac:dyDescent="0.15">
      <c r="A64" s="6">
        <v>706003</v>
      </c>
      <c r="B64" s="8" t="s">
        <v>133</v>
      </c>
    </row>
    <row r="65" spans="1:2" x14ac:dyDescent="0.15">
      <c r="A65" s="6">
        <v>706004</v>
      </c>
      <c r="B65" s="8" t="s">
        <v>135</v>
      </c>
    </row>
    <row r="66" spans="1:2" x14ac:dyDescent="0.15">
      <c r="A66" s="6">
        <v>706005</v>
      </c>
      <c r="B66" s="8" t="s">
        <v>137</v>
      </c>
    </row>
    <row r="67" spans="1:2" x14ac:dyDescent="0.15">
      <c r="A67" s="6">
        <v>406000</v>
      </c>
      <c r="B67" s="8" t="s">
        <v>139</v>
      </c>
    </row>
    <row r="68" spans="1:2" x14ac:dyDescent="0.15">
      <c r="A68" s="6">
        <v>204000</v>
      </c>
      <c r="B68" s="8" t="s">
        <v>141</v>
      </c>
    </row>
    <row r="69" spans="1:2" x14ac:dyDescent="0.15">
      <c r="A69" s="6">
        <v>204001</v>
      </c>
      <c r="B69" s="8" t="s">
        <v>142</v>
      </c>
    </row>
    <row r="70" spans="1:2" x14ac:dyDescent="0.15">
      <c r="A70" s="8">
        <v>204002</v>
      </c>
      <c r="B70" s="8" t="s">
        <v>143</v>
      </c>
    </row>
    <row r="71" spans="1:2" x14ac:dyDescent="0.15">
      <c r="A71" s="8">
        <v>204003</v>
      </c>
      <c r="B71" s="8" t="s">
        <v>144</v>
      </c>
    </row>
    <row r="72" spans="1:2" x14ac:dyDescent="0.15">
      <c r="A72" s="8">
        <v>204004</v>
      </c>
      <c r="B72" s="8" t="s">
        <v>145</v>
      </c>
    </row>
    <row r="73" spans="1:2" x14ac:dyDescent="0.15">
      <c r="A73" s="8">
        <v>204005</v>
      </c>
      <c r="B73" s="8" t="s">
        <v>146</v>
      </c>
    </row>
    <row r="74" spans="1:2" x14ac:dyDescent="0.15">
      <c r="A74" s="8">
        <v>204006</v>
      </c>
      <c r="B74" s="8" t="s">
        <v>147</v>
      </c>
    </row>
    <row r="75" spans="1:2" x14ac:dyDescent="0.15">
      <c r="A75" s="6">
        <v>204007</v>
      </c>
      <c r="B75" s="6" t="s">
        <v>148</v>
      </c>
    </row>
    <row r="76" spans="1:2" x14ac:dyDescent="0.15">
      <c r="A76" s="6">
        <v>204008</v>
      </c>
      <c r="B76" s="6" t="s">
        <v>149</v>
      </c>
    </row>
    <row r="77" spans="1:2" x14ac:dyDescent="0.15">
      <c r="A77" s="6">
        <v>204009</v>
      </c>
      <c r="B77" s="6" t="s">
        <v>150</v>
      </c>
    </row>
    <row r="78" spans="1:2" x14ac:dyDescent="0.15">
      <c r="A78" s="6">
        <v>902000</v>
      </c>
      <c r="B78" s="6" t="s">
        <v>151</v>
      </c>
    </row>
    <row r="79" spans="1:2" x14ac:dyDescent="0.15">
      <c r="A79" s="6">
        <v>902001</v>
      </c>
      <c r="B79" s="6" t="s">
        <v>153</v>
      </c>
    </row>
    <row r="80" spans="1:2" x14ac:dyDescent="0.15">
      <c r="A80" s="6">
        <v>902002</v>
      </c>
      <c r="B80" s="6" t="s">
        <v>155</v>
      </c>
    </row>
    <row r="81" spans="1:3" x14ac:dyDescent="0.15">
      <c r="A81" s="6">
        <v>902003</v>
      </c>
      <c r="B81" s="6" t="s">
        <v>157</v>
      </c>
    </row>
    <row r="82" spans="1:3" x14ac:dyDescent="0.15">
      <c r="A82" s="6">
        <v>404000</v>
      </c>
      <c r="B82" s="6" t="s">
        <v>159</v>
      </c>
    </row>
    <row r="83" spans="1:3" x14ac:dyDescent="0.15">
      <c r="A83" s="6">
        <v>405000</v>
      </c>
      <c r="B83" s="6" t="s">
        <v>161</v>
      </c>
    </row>
    <row r="84" spans="1:3" x14ac:dyDescent="0.15">
      <c r="A84" s="6">
        <v>205000</v>
      </c>
      <c r="B84" s="6" t="s">
        <v>162</v>
      </c>
    </row>
    <row r="85" spans="1:3" x14ac:dyDescent="0.15">
      <c r="A85" s="6">
        <v>205001</v>
      </c>
      <c r="B85" s="6" t="s">
        <v>163</v>
      </c>
    </row>
    <row r="86" spans="1:3" x14ac:dyDescent="0.15">
      <c r="A86" s="6">
        <v>205002</v>
      </c>
      <c r="B86" s="6" t="s">
        <v>164</v>
      </c>
    </row>
    <row r="87" spans="1:3" x14ac:dyDescent="0.15">
      <c r="A87" s="6">
        <v>205003</v>
      </c>
      <c r="B87" s="6" t="s">
        <v>165</v>
      </c>
    </row>
    <row r="88" spans="1:3" x14ac:dyDescent="0.15">
      <c r="A88" s="6">
        <v>407000</v>
      </c>
      <c r="B88" s="6" t="s">
        <v>166</v>
      </c>
    </row>
    <row r="89" spans="1:3" x14ac:dyDescent="0.15">
      <c r="A89" s="6">
        <v>411000</v>
      </c>
      <c r="B89" s="6" t="s">
        <v>168</v>
      </c>
      <c r="C89">
        <v>10</v>
      </c>
    </row>
    <row r="90" spans="1:3" x14ac:dyDescent="0.15">
      <c r="A90" s="6">
        <v>411001</v>
      </c>
      <c r="B90" s="7" t="s">
        <v>169</v>
      </c>
      <c r="C90">
        <v>10</v>
      </c>
    </row>
    <row r="91" spans="1:3" x14ac:dyDescent="0.15">
      <c r="A91" s="6">
        <v>409000</v>
      </c>
      <c r="B91" s="6" t="s">
        <v>170</v>
      </c>
      <c r="C91">
        <v>100</v>
      </c>
    </row>
    <row r="92" spans="1:3" x14ac:dyDescent="0.15">
      <c r="A92" s="6">
        <v>409001</v>
      </c>
      <c r="B92" s="6" t="s">
        <v>171</v>
      </c>
      <c r="C92">
        <v>100</v>
      </c>
    </row>
    <row r="93" spans="1:3" x14ac:dyDescent="0.15">
      <c r="A93" s="6">
        <v>409002</v>
      </c>
      <c r="B93" s="6" t="s">
        <v>172</v>
      </c>
      <c r="C93">
        <v>100</v>
      </c>
    </row>
    <row r="94" spans="1:3" x14ac:dyDescent="0.15">
      <c r="A94" s="6">
        <v>409003</v>
      </c>
      <c r="B94" s="6" t="s">
        <v>173</v>
      </c>
    </row>
    <row r="95" spans="1:3" x14ac:dyDescent="0.15">
      <c r="A95" s="6">
        <v>409004</v>
      </c>
      <c r="B95" s="6" t="s">
        <v>174</v>
      </c>
    </row>
    <row r="96" spans="1:3" x14ac:dyDescent="0.15">
      <c r="A96" s="6">
        <v>409005</v>
      </c>
      <c r="B96" s="6" t="s">
        <v>175</v>
      </c>
    </row>
    <row r="97" spans="1:3" x14ac:dyDescent="0.15">
      <c r="A97" s="6">
        <v>409006</v>
      </c>
      <c r="B97" s="6" t="s">
        <v>176</v>
      </c>
    </row>
    <row r="98" spans="1:3" x14ac:dyDescent="0.15">
      <c r="A98" s="6">
        <v>409007</v>
      </c>
      <c r="B98" s="6" t="s">
        <v>177</v>
      </c>
    </row>
    <row r="99" spans="1:3" x14ac:dyDescent="0.15">
      <c r="A99" s="10">
        <v>903000</v>
      </c>
      <c r="B99" s="6" t="s">
        <v>178</v>
      </c>
      <c r="C99">
        <v>100</v>
      </c>
    </row>
    <row r="100" spans="1:3" x14ac:dyDescent="0.15">
      <c r="A100" s="10">
        <v>903001</v>
      </c>
      <c r="B100" s="6" t="s">
        <v>179</v>
      </c>
    </row>
    <row r="101" spans="1:3" x14ac:dyDescent="0.15">
      <c r="A101" s="10">
        <v>903002</v>
      </c>
      <c r="B101" s="6" t="s">
        <v>180</v>
      </c>
    </row>
    <row r="102" spans="1:3" x14ac:dyDescent="0.15">
      <c r="A102" s="10">
        <v>903003</v>
      </c>
      <c r="B102" s="6" t="s">
        <v>181</v>
      </c>
    </row>
    <row r="103" spans="1:3" x14ac:dyDescent="0.15">
      <c r="A103" s="6">
        <v>904000</v>
      </c>
      <c r="B103" s="7" t="s">
        <v>182</v>
      </c>
      <c r="C103">
        <v>100</v>
      </c>
    </row>
    <row r="104" spans="1:3" x14ac:dyDescent="0.15">
      <c r="A104" s="6">
        <v>410000</v>
      </c>
      <c r="B104" s="6" t="s">
        <v>184</v>
      </c>
      <c r="C104">
        <v>100</v>
      </c>
    </row>
    <row r="105" spans="1:3" x14ac:dyDescent="0.15">
      <c r="A105" s="6">
        <v>410001</v>
      </c>
      <c r="B105" s="6" t="s">
        <v>185</v>
      </c>
      <c r="C105">
        <v>100</v>
      </c>
    </row>
    <row r="106" spans="1:3" x14ac:dyDescent="0.15">
      <c r="A106" s="6">
        <v>410002</v>
      </c>
      <c r="B106" s="6" t="s">
        <v>185</v>
      </c>
      <c r="C106">
        <v>100</v>
      </c>
    </row>
    <row r="107" spans="1:3" x14ac:dyDescent="0.15">
      <c r="A107" s="6">
        <v>408000</v>
      </c>
      <c r="B107" s="6" t="s">
        <v>187</v>
      </c>
      <c r="C107">
        <v>100</v>
      </c>
    </row>
    <row r="108" spans="1:3" x14ac:dyDescent="0.15">
      <c r="A108" s="6">
        <v>408001</v>
      </c>
      <c r="B108" s="6" t="s">
        <v>189</v>
      </c>
    </row>
    <row r="109" spans="1:3" x14ac:dyDescent="0.15">
      <c r="A109" s="6">
        <v>408002</v>
      </c>
      <c r="B109" s="6" t="s">
        <v>191</v>
      </c>
    </row>
    <row r="110" spans="1:3" x14ac:dyDescent="0.15">
      <c r="A110" s="6">
        <v>401000</v>
      </c>
      <c r="B110" s="6" t="s">
        <v>193</v>
      </c>
      <c r="C110">
        <v>100</v>
      </c>
    </row>
    <row r="111" spans="1:3" x14ac:dyDescent="0.15">
      <c r="A111" s="6">
        <v>401001</v>
      </c>
      <c r="B111" s="6" t="s">
        <v>194</v>
      </c>
      <c r="C111">
        <v>100</v>
      </c>
    </row>
    <row r="112" spans="1:3" x14ac:dyDescent="0.15">
      <c r="A112" s="6">
        <v>401002</v>
      </c>
      <c r="B112" s="6" t="s">
        <v>196</v>
      </c>
    </row>
    <row r="113" spans="1:2" x14ac:dyDescent="0.15">
      <c r="A113" s="6">
        <v>401003</v>
      </c>
      <c r="B113" s="6" t="s">
        <v>198</v>
      </c>
    </row>
    <row r="114" spans="1:2" x14ac:dyDescent="0.15">
      <c r="A114" s="6">
        <v>402000</v>
      </c>
      <c r="B114" s="6" t="s">
        <v>200</v>
      </c>
    </row>
    <row r="115" spans="1:2" x14ac:dyDescent="0.15">
      <c r="A115" s="6">
        <v>402001</v>
      </c>
      <c r="B115" s="6" t="s">
        <v>201</v>
      </c>
    </row>
    <row r="116" spans="1:2" x14ac:dyDescent="0.15">
      <c r="A116" s="6">
        <v>402002</v>
      </c>
      <c r="B116" s="6" t="s">
        <v>202</v>
      </c>
    </row>
    <row r="117" spans="1:2" x14ac:dyDescent="0.15">
      <c r="A117" s="6">
        <v>402003</v>
      </c>
      <c r="B117" s="6" t="s">
        <v>203</v>
      </c>
    </row>
    <row r="118" spans="1:2" x14ac:dyDescent="0.15">
      <c r="A118" s="6">
        <v>402004</v>
      </c>
      <c r="B118" s="6" t="s">
        <v>204</v>
      </c>
    </row>
    <row r="119" spans="1:2" x14ac:dyDescent="0.15">
      <c r="A119" s="6">
        <v>402005</v>
      </c>
      <c r="B119" s="6" t="s">
        <v>205</v>
      </c>
    </row>
    <row r="120" spans="1:2" x14ac:dyDescent="0.15">
      <c r="A120" s="6">
        <v>901000</v>
      </c>
      <c r="B120" s="7" t="s">
        <v>206</v>
      </c>
    </row>
    <row r="121" spans="1:2" x14ac:dyDescent="0.15">
      <c r="A121" s="6">
        <v>901001</v>
      </c>
      <c r="B121" s="7" t="s">
        <v>207</v>
      </c>
    </row>
    <row r="122" spans="1:2" x14ac:dyDescent="0.15">
      <c r="A122" s="6">
        <v>901002</v>
      </c>
      <c r="B122" s="7" t="s">
        <v>208</v>
      </c>
    </row>
    <row r="123" spans="1:2" x14ac:dyDescent="0.15">
      <c r="A123" s="6">
        <v>901003</v>
      </c>
      <c r="B123" s="7" t="s">
        <v>209</v>
      </c>
    </row>
    <row r="124" spans="1:2" x14ac:dyDescent="0.15">
      <c r="A124" s="6">
        <v>403000</v>
      </c>
      <c r="B124" s="6" t="s">
        <v>210</v>
      </c>
    </row>
    <row r="125" spans="1:2" x14ac:dyDescent="0.15">
      <c r="A125" s="6">
        <v>403001</v>
      </c>
      <c r="B125" s="6" t="s">
        <v>211</v>
      </c>
    </row>
    <row r="126" spans="1:2" x14ac:dyDescent="0.15">
      <c r="A126" s="6">
        <v>403002</v>
      </c>
      <c r="B126" s="6" t="s">
        <v>212</v>
      </c>
    </row>
    <row r="127" spans="1:2" x14ac:dyDescent="0.15">
      <c r="A127" s="6">
        <v>403003</v>
      </c>
      <c r="B127" s="6" t="s">
        <v>213</v>
      </c>
    </row>
    <row r="128" spans="1:2" x14ac:dyDescent="0.15">
      <c r="A128" s="6">
        <v>403004</v>
      </c>
      <c r="B128" s="6" t="s">
        <v>214</v>
      </c>
    </row>
    <row r="129" spans="1:3" x14ac:dyDescent="0.15">
      <c r="A129" s="6">
        <v>403005</v>
      </c>
      <c r="B129" s="6" t="s">
        <v>215</v>
      </c>
    </row>
    <row r="130" spans="1:3" x14ac:dyDescent="0.15">
      <c r="A130" s="8">
        <v>603001</v>
      </c>
      <c r="B130" s="8" t="s">
        <v>217</v>
      </c>
      <c r="C130">
        <v>1</v>
      </c>
    </row>
    <row r="131" spans="1:3" x14ac:dyDescent="0.15">
      <c r="A131" s="8">
        <v>603002</v>
      </c>
      <c r="B131" s="9" t="s">
        <v>218</v>
      </c>
      <c r="C131">
        <v>1</v>
      </c>
    </row>
    <row r="132" spans="1:3" x14ac:dyDescent="0.15">
      <c r="A132" s="8">
        <v>603003</v>
      </c>
      <c r="B132" s="9" t="s">
        <v>219</v>
      </c>
      <c r="C132">
        <v>1</v>
      </c>
    </row>
    <row r="133" spans="1:3" x14ac:dyDescent="0.15">
      <c r="A133" s="8">
        <v>603004</v>
      </c>
      <c r="B133" s="8" t="s">
        <v>220</v>
      </c>
      <c r="C133">
        <v>1</v>
      </c>
    </row>
    <row r="134" spans="1:3" x14ac:dyDescent="0.15">
      <c r="A134" s="8">
        <v>603005</v>
      </c>
      <c r="B134" s="9" t="s">
        <v>221</v>
      </c>
      <c r="C134">
        <v>1</v>
      </c>
    </row>
    <row r="135" spans="1:3" x14ac:dyDescent="0.15">
      <c r="A135" s="8">
        <v>603006</v>
      </c>
      <c r="B135" s="9" t="s">
        <v>222</v>
      </c>
      <c r="C135">
        <v>1</v>
      </c>
    </row>
    <row r="136" spans="1:3" x14ac:dyDescent="0.15">
      <c r="A136" s="8">
        <v>603007</v>
      </c>
      <c r="B136" s="8" t="s">
        <v>223</v>
      </c>
      <c r="C136">
        <v>1</v>
      </c>
    </row>
    <row r="137" spans="1:3" x14ac:dyDescent="0.15">
      <c r="A137" s="8">
        <v>603008</v>
      </c>
      <c r="B137" s="9" t="s">
        <v>224</v>
      </c>
      <c r="C137">
        <v>1</v>
      </c>
    </row>
    <row r="138" spans="1:3" x14ac:dyDescent="0.15">
      <c r="A138" s="8">
        <v>603009</v>
      </c>
      <c r="B138" s="8" t="s">
        <v>225</v>
      </c>
      <c r="C138">
        <v>1</v>
      </c>
    </row>
    <row r="139" spans="1:3" x14ac:dyDescent="0.15">
      <c r="A139" s="8">
        <v>603010</v>
      </c>
      <c r="B139" s="9" t="s">
        <v>226</v>
      </c>
      <c r="C139">
        <v>1</v>
      </c>
    </row>
    <row r="140" spans="1:3" x14ac:dyDescent="0.15">
      <c r="A140" s="8">
        <v>603011</v>
      </c>
      <c r="B140" s="9" t="s">
        <v>227</v>
      </c>
      <c r="C140">
        <v>1</v>
      </c>
    </row>
  </sheetData>
  <phoneticPr fontId="5" type="noConversion"/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pane ySplit="3" topLeftCell="A4" activePane="bottomLeft" state="frozen"/>
      <selection pane="bottomLeft" activeCell="E8" sqref="E8"/>
    </sheetView>
  </sheetViews>
  <sheetFormatPr defaultColWidth="9" defaultRowHeight="13.5" x14ac:dyDescent="0.15"/>
  <cols>
    <col min="3" max="3" width="29" customWidth="1"/>
    <col min="4" max="4" width="13" customWidth="1"/>
    <col min="5" max="6" width="13.875" customWidth="1"/>
    <col min="7" max="8" width="14.75" customWidth="1"/>
  </cols>
  <sheetData>
    <row r="1" spans="1:8" x14ac:dyDescent="0.15">
      <c r="A1" t="s">
        <v>234</v>
      </c>
    </row>
    <row r="2" spans="1:8" s="3" customFormat="1" ht="11.25" x14ac:dyDescent="0.15">
      <c r="A2" s="3" t="s">
        <v>235</v>
      </c>
      <c r="B2" s="3" t="s">
        <v>234</v>
      </c>
      <c r="D2" s="3" t="s">
        <v>236</v>
      </c>
      <c r="E2" s="4" t="s">
        <v>237</v>
      </c>
      <c r="F2" s="3" t="s">
        <v>238</v>
      </c>
      <c r="G2" s="3" t="s">
        <v>239</v>
      </c>
      <c r="H2" s="3" t="s">
        <v>240</v>
      </c>
    </row>
    <row r="3" spans="1:8" ht="63" customHeight="1" x14ac:dyDescent="0.15">
      <c r="A3" s="3" t="s">
        <v>241</v>
      </c>
      <c r="B3" s="3" t="s">
        <v>242</v>
      </c>
      <c r="C3" s="3" t="s">
        <v>243</v>
      </c>
      <c r="D3" s="5" t="s">
        <v>244</v>
      </c>
      <c r="E3" s="4" t="s">
        <v>245</v>
      </c>
      <c r="F3" s="3" t="s">
        <v>246</v>
      </c>
      <c r="G3" s="3" t="s">
        <v>247</v>
      </c>
      <c r="H3" s="3" t="s">
        <v>248</v>
      </c>
    </row>
    <row r="4" spans="1:8" s="3" customFormat="1" ht="71.25" customHeight="1" x14ac:dyDescent="0.15">
      <c r="A4" s="3" t="s">
        <v>33</v>
      </c>
      <c r="B4" s="3" t="s">
        <v>33</v>
      </c>
      <c r="C4" s="3" t="s">
        <v>34</v>
      </c>
      <c r="D4" s="3" t="s">
        <v>33</v>
      </c>
      <c r="E4" s="4" t="s">
        <v>33</v>
      </c>
      <c r="F4" s="3" t="s">
        <v>33</v>
      </c>
      <c r="G4" s="3" t="s">
        <v>33</v>
      </c>
      <c r="H4" s="3" t="s">
        <v>33</v>
      </c>
    </row>
    <row r="5" spans="1:8" s="3" customFormat="1" x14ac:dyDescent="0.15">
      <c r="A5" s="3">
        <v>1</v>
      </c>
      <c r="B5" s="6">
        <v>503000</v>
      </c>
      <c r="C5" s="3" t="s">
        <v>606</v>
      </c>
      <c r="D5" s="3">
        <v>0</v>
      </c>
      <c r="E5" s="4">
        <v>702001</v>
      </c>
      <c r="F5" s="3">
        <v>50</v>
      </c>
      <c r="G5" s="3">
        <v>50</v>
      </c>
      <c r="H5" s="3">
        <v>1000000</v>
      </c>
    </row>
    <row r="6" spans="1:8" s="3" customFormat="1" x14ac:dyDescent="0.15">
      <c r="A6" s="3">
        <v>2</v>
      </c>
      <c r="B6" s="6">
        <v>503000</v>
      </c>
      <c r="C6" s="3" t="s">
        <v>606</v>
      </c>
      <c r="D6" s="3">
        <v>0</v>
      </c>
      <c r="E6" s="4">
        <v>1</v>
      </c>
      <c r="F6" s="3">
        <v>10000</v>
      </c>
      <c r="G6" s="3">
        <v>10000</v>
      </c>
      <c r="H6" s="3">
        <v>1000000</v>
      </c>
    </row>
    <row r="7" spans="1:8" s="3" customFormat="1" x14ac:dyDescent="0.15">
      <c r="A7" s="3">
        <v>3</v>
      </c>
      <c r="B7" s="6">
        <v>503000</v>
      </c>
      <c r="C7" s="3" t="s">
        <v>606</v>
      </c>
      <c r="D7" s="3">
        <v>0</v>
      </c>
      <c r="E7" s="4">
        <v>2</v>
      </c>
      <c r="F7" s="3">
        <v>1</v>
      </c>
      <c r="G7" s="3">
        <v>1</v>
      </c>
      <c r="H7" s="3">
        <v>1000000</v>
      </c>
    </row>
    <row r="8" spans="1:8" s="3" customFormat="1" x14ac:dyDescent="0.15">
      <c r="A8" s="3">
        <v>4</v>
      </c>
      <c r="B8" s="6">
        <v>503000</v>
      </c>
      <c r="C8" s="3" t="s">
        <v>606</v>
      </c>
      <c r="D8" s="3">
        <v>0</v>
      </c>
      <c r="E8" s="4">
        <v>3</v>
      </c>
      <c r="F8" s="3">
        <v>1</v>
      </c>
      <c r="G8" s="3">
        <v>1</v>
      </c>
      <c r="H8" s="3">
        <v>1000000</v>
      </c>
    </row>
    <row r="9" spans="1:8" s="3" customFormat="1" ht="11.25" x14ac:dyDescent="0.15">
      <c r="A9" s="3">
        <v>5</v>
      </c>
      <c r="B9" s="3">
        <v>10012</v>
      </c>
      <c r="C9" s="3" t="s">
        <v>249</v>
      </c>
      <c r="D9" s="3">
        <v>0</v>
      </c>
      <c r="E9" s="4">
        <v>2</v>
      </c>
      <c r="F9" s="3">
        <v>50</v>
      </c>
      <c r="G9" s="3">
        <v>50</v>
      </c>
      <c r="H9" s="3">
        <v>1000000</v>
      </c>
    </row>
    <row r="10" spans="1:8" s="3" customFormat="1" ht="11.25" x14ac:dyDescent="0.15">
      <c r="A10" s="3">
        <v>6</v>
      </c>
      <c r="B10" s="3">
        <v>10012</v>
      </c>
      <c r="C10" s="3" t="s">
        <v>249</v>
      </c>
      <c r="D10" s="3">
        <v>0</v>
      </c>
      <c r="E10" s="4">
        <v>1</v>
      </c>
      <c r="F10" s="3">
        <v>10000</v>
      </c>
      <c r="G10" s="3">
        <v>10000</v>
      </c>
      <c r="H10" s="3">
        <v>1000000</v>
      </c>
    </row>
    <row r="11" spans="1:8" s="3" customFormat="1" ht="11.25" x14ac:dyDescent="0.15">
      <c r="A11" s="3">
        <v>7</v>
      </c>
      <c r="B11" s="3">
        <v>10012</v>
      </c>
      <c r="C11" s="3" t="s">
        <v>249</v>
      </c>
      <c r="D11" s="3">
        <v>0</v>
      </c>
      <c r="E11" s="4">
        <v>2050001</v>
      </c>
      <c r="F11" s="3">
        <v>5</v>
      </c>
      <c r="G11" s="3">
        <v>5</v>
      </c>
      <c r="H11" s="3">
        <v>1000000</v>
      </c>
    </row>
    <row r="12" spans="1:8" s="3" customFormat="1" ht="11.25" x14ac:dyDescent="0.15">
      <c r="A12" s="3">
        <v>8</v>
      </c>
      <c r="B12" s="3">
        <v>10012</v>
      </c>
      <c r="C12" s="3" t="s">
        <v>249</v>
      </c>
      <c r="D12" s="3">
        <v>0</v>
      </c>
      <c r="E12" s="4">
        <v>2030076</v>
      </c>
      <c r="F12" s="3">
        <v>5</v>
      </c>
      <c r="G12" s="3">
        <v>5</v>
      </c>
      <c r="H12" s="3">
        <v>1000000</v>
      </c>
    </row>
    <row r="13" spans="1:8" s="3" customFormat="1" ht="11.25" x14ac:dyDescent="0.15">
      <c r="A13" s="3">
        <v>9</v>
      </c>
      <c r="B13" s="3">
        <v>10012</v>
      </c>
      <c r="C13" s="3" t="s">
        <v>249</v>
      </c>
      <c r="D13" s="3">
        <v>0</v>
      </c>
      <c r="E13" s="4">
        <v>10013</v>
      </c>
      <c r="F13" s="3">
        <v>1</v>
      </c>
      <c r="G13" s="3">
        <v>1</v>
      </c>
      <c r="H13" s="3">
        <v>1000000</v>
      </c>
    </row>
    <row r="14" spans="1:8" s="3" customFormat="1" ht="11.25" x14ac:dyDescent="0.15">
      <c r="A14" s="3">
        <v>10</v>
      </c>
      <c r="B14" s="3">
        <v>10013</v>
      </c>
      <c r="C14" s="3" t="s">
        <v>250</v>
      </c>
      <c r="D14" s="3">
        <v>0</v>
      </c>
      <c r="E14" s="4">
        <v>2</v>
      </c>
      <c r="F14" s="3">
        <v>50</v>
      </c>
      <c r="G14" s="3">
        <v>50</v>
      </c>
      <c r="H14" s="3">
        <v>1000000</v>
      </c>
    </row>
    <row r="15" spans="1:8" x14ac:dyDescent="0.15">
      <c r="A15" s="3">
        <v>11</v>
      </c>
      <c r="B15" s="3">
        <v>10013</v>
      </c>
      <c r="C15" s="3" t="s">
        <v>250</v>
      </c>
      <c r="D15" s="3">
        <v>0</v>
      </c>
      <c r="E15" s="4">
        <v>1</v>
      </c>
      <c r="F15" s="3">
        <v>20000</v>
      </c>
      <c r="G15" s="3">
        <v>20000</v>
      </c>
      <c r="H15" s="3">
        <v>1000000</v>
      </c>
    </row>
    <row r="16" spans="1:8" x14ac:dyDescent="0.15">
      <c r="A16" s="3">
        <v>12</v>
      </c>
      <c r="B16" s="3">
        <v>10013</v>
      </c>
      <c r="C16" s="3" t="s">
        <v>250</v>
      </c>
      <c r="D16" s="3">
        <v>0</v>
      </c>
      <c r="E16" s="4">
        <v>10083</v>
      </c>
      <c r="F16" s="3">
        <v>3</v>
      </c>
      <c r="G16" s="3">
        <v>3</v>
      </c>
      <c r="H16" s="3">
        <v>1000000</v>
      </c>
    </row>
    <row r="17" spans="1:8" x14ac:dyDescent="0.15">
      <c r="A17" s="3">
        <v>13</v>
      </c>
      <c r="B17" s="3">
        <v>10013</v>
      </c>
      <c r="C17" s="3" t="s">
        <v>250</v>
      </c>
      <c r="D17" s="3">
        <v>0</v>
      </c>
      <c r="E17" s="4">
        <v>10014</v>
      </c>
      <c r="F17" s="3">
        <v>1</v>
      </c>
      <c r="G17" s="3">
        <v>1</v>
      </c>
      <c r="H17" s="3">
        <v>1000000</v>
      </c>
    </row>
  </sheetData>
  <phoneticPr fontId="5" type="noConversion"/>
  <pageMargins left="0.69930555555555596" right="0.69930555555555596" top="0.75" bottom="0.75" header="0.3" footer="0.3"/>
  <pageSetup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2"/>
  <sheetViews>
    <sheetView workbookViewId="0">
      <selection activeCell="M42" sqref="M42"/>
    </sheetView>
  </sheetViews>
  <sheetFormatPr defaultColWidth="9" defaultRowHeight="13.5" x14ac:dyDescent="0.15"/>
  <cols>
    <col min="1" max="1" width="19.25" customWidth="1"/>
    <col min="2" max="2" width="14.5" customWidth="1"/>
    <col min="3" max="3" width="13" bestFit="1" customWidth="1"/>
    <col min="10" max="10" width="5.25" bestFit="1" customWidth="1"/>
    <col min="11" max="11" width="14.125" bestFit="1" customWidth="1"/>
    <col min="12" max="12" width="17.25" bestFit="1" customWidth="1"/>
    <col min="13" max="13" width="28.375" customWidth="1"/>
    <col min="14" max="14" width="25.25" customWidth="1"/>
    <col min="15" max="16" width="27.625" customWidth="1"/>
  </cols>
  <sheetData>
    <row r="1" spans="1:16" x14ac:dyDescent="0.15">
      <c r="A1" t="s">
        <v>251</v>
      </c>
      <c r="B1" t="s">
        <v>252</v>
      </c>
      <c r="C1" t="s">
        <v>253</v>
      </c>
      <c r="D1" t="s">
        <v>254</v>
      </c>
      <c r="J1" s="39" t="s">
        <v>418</v>
      </c>
      <c r="K1" s="40"/>
      <c r="L1" s="40"/>
      <c r="M1" s="40"/>
      <c r="N1" s="40"/>
      <c r="O1" s="40"/>
      <c r="P1" s="41"/>
    </row>
    <row r="2" spans="1:16" x14ac:dyDescent="0.15">
      <c r="A2">
        <v>1</v>
      </c>
      <c r="B2" t="s">
        <v>255</v>
      </c>
      <c r="C2">
        <v>1</v>
      </c>
      <c r="J2" s="32" t="s">
        <v>503</v>
      </c>
      <c r="K2" s="33" t="s">
        <v>504</v>
      </c>
      <c r="L2" s="36"/>
      <c r="M2" s="28" t="s">
        <v>14</v>
      </c>
      <c r="N2" s="28" t="s">
        <v>15</v>
      </c>
      <c r="O2" s="28" t="s">
        <v>16</v>
      </c>
      <c r="P2" s="28" t="s">
        <v>17</v>
      </c>
    </row>
    <row r="3" spans="1:16" x14ac:dyDescent="0.15">
      <c r="A3">
        <v>2</v>
      </c>
      <c r="B3" t="s">
        <v>256</v>
      </c>
      <c r="C3">
        <f t="shared" ref="C3:C14" si="0">A3*100000</f>
        <v>200000</v>
      </c>
      <c r="D3" t="s">
        <v>257</v>
      </c>
      <c r="E3" t="s">
        <v>258</v>
      </c>
      <c r="F3" t="s">
        <v>259</v>
      </c>
      <c r="J3" s="32"/>
      <c r="K3" s="34"/>
      <c r="L3" s="37"/>
      <c r="M3" s="28" t="s">
        <v>29</v>
      </c>
      <c r="N3" s="28" t="s">
        <v>30</v>
      </c>
      <c r="O3" s="28" t="s">
        <v>31</v>
      </c>
      <c r="P3" s="28" t="s">
        <v>32</v>
      </c>
    </row>
    <row r="4" spans="1:16" x14ac:dyDescent="0.15">
      <c r="A4">
        <v>3</v>
      </c>
      <c r="B4" t="s">
        <v>260</v>
      </c>
      <c r="C4">
        <f>A4*1000000</f>
        <v>3000000</v>
      </c>
      <c r="D4" t="s">
        <v>261</v>
      </c>
      <c r="E4" t="s">
        <v>262</v>
      </c>
      <c r="F4" t="s">
        <v>263</v>
      </c>
      <c r="G4" t="s">
        <v>258</v>
      </c>
      <c r="H4" t="s">
        <v>259</v>
      </c>
      <c r="J4" s="32"/>
      <c r="K4" s="35"/>
      <c r="L4" s="38"/>
      <c r="M4" s="28" t="s">
        <v>33</v>
      </c>
      <c r="N4" s="28" t="s">
        <v>33</v>
      </c>
      <c r="O4" s="28" t="s">
        <v>33</v>
      </c>
      <c r="P4" s="28" t="s">
        <v>34</v>
      </c>
    </row>
    <row r="5" spans="1:16" x14ac:dyDescent="0.15">
      <c r="A5">
        <v>4</v>
      </c>
      <c r="B5" t="s">
        <v>264</v>
      </c>
      <c r="C5">
        <f t="shared" si="0"/>
        <v>400000</v>
      </c>
      <c r="D5" t="s">
        <v>258</v>
      </c>
      <c r="E5" t="s">
        <v>259</v>
      </c>
      <c r="J5" s="17">
        <v>2</v>
      </c>
      <c r="K5" s="17">
        <v>1</v>
      </c>
      <c r="L5" s="17" t="s">
        <v>280</v>
      </c>
      <c r="M5" s="18" t="s">
        <v>600</v>
      </c>
      <c r="N5" s="18" t="s">
        <v>602</v>
      </c>
      <c r="O5" s="17"/>
      <c r="P5" s="17"/>
    </row>
    <row r="6" spans="1:16" x14ac:dyDescent="0.15">
      <c r="A6">
        <v>5</v>
      </c>
      <c r="B6" t="s">
        <v>265</v>
      </c>
      <c r="C6">
        <f t="shared" si="0"/>
        <v>500000</v>
      </c>
      <c r="D6" t="s">
        <v>266</v>
      </c>
      <c r="E6" t="s">
        <v>258</v>
      </c>
      <c r="F6" t="s">
        <v>259</v>
      </c>
      <c r="J6" s="17">
        <v>2</v>
      </c>
      <c r="K6" s="17">
        <v>2</v>
      </c>
      <c r="L6" s="17" t="s">
        <v>284</v>
      </c>
      <c r="M6" s="18" t="s">
        <v>600</v>
      </c>
      <c r="N6" s="18" t="s">
        <v>603</v>
      </c>
      <c r="O6" s="17"/>
      <c r="P6" s="17"/>
    </row>
    <row r="7" spans="1:16" x14ac:dyDescent="0.15">
      <c r="A7">
        <v>6</v>
      </c>
      <c r="B7" t="s">
        <v>267</v>
      </c>
      <c r="C7">
        <f t="shared" si="0"/>
        <v>600000</v>
      </c>
      <c r="J7" s="17">
        <v>2</v>
      </c>
      <c r="K7" s="17">
        <v>3</v>
      </c>
      <c r="L7" s="17" t="s">
        <v>288</v>
      </c>
      <c r="M7" s="18" t="s">
        <v>600</v>
      </c>
      <c r="N7" s="18" t="s">
        <v>604</v>
      </c>
      <c r="O7" s="17"/>
      <c r="P7" s="17"/>
    </row>
    <row r="8" spans="1:16" x14ac:dyDescent="0.15">
      <c r="A8">
        <v>7</v>
      </c>
      <c r="B8" t="s">
        <v>268</v>
      </c>
      <c r="C8">
        <f t="shared" si="0"/>
        <v>700000</v>
      </c>
      <c r="J8" s="17">
        <v>2</v>
      </c>
      <c r="K8" s="17">
        <v>4</v>
      </c>
      <c r="L8" s="17" t="s">
        <v>292</v>
      </c>
      <c r="M8" s="18" t="s">
        <v>600</v>
      </c>
      <c r="N8" s="18" t="s">
        <v>601</v>
      </c>
      <c r="O8" s="17"/>
      <c r="P8" s="17"/>
    </row>
    <row r="9" spans="1:16" x14ac:dyDescent="0.15">
      <c r="A9">
        <v>8</v>
      </c>
      <c r="B9" s="1" t="s">
        <v>269</v>
      </c>
      <c r="C9">
        <f t="shared" si="0"/>
        <v>800000</v>
      </c>
      <c r="J9" s="17">
        <v>3</v>
      </c>
      <c r="K9" s="17">
        <v>1</v>
      </c>
      <c r="L9" s="17" t="s">
        <v>281</v>
      </c>
      <c r="M9" s="18" t="s">
        <v>522</v>
      </c>
      <c r="N9" s="17"/>
      <c r="O9" s="17"/>
      <c r="P9" s="17"/>
    </row>
    <row r="10" spans="1:16" x14ac:dyDescent="0.15">
      <c r="A10">
        <v>9</v>
      </c>
      <c r="B10" s="1" t="s">
        <v>270</v>
      </c>
      <c r="C10">
        <f t="shared" si="0"/>
        <v>900000</v>
      </c>
      <c r="J10" s="17">
        <v>3</v>
      </c>
      <c r="K10" s="17">
        <v>2</v>
      </c>
      <c r="L10" s="17" t="s">
        <v>285</v>
      </c>
      <c r="M10" s="18" t="s">
        <v>522</v>
      </c>
      <c r="N10" s="17"/>
      <c r="O10" s="17"/>
      <c r="P10" s="17"/>
    </row>
    <row r="11" spans="1:16" x14ac:dyDescent="0.15">
      <c r="A11">
        <v>10</v>
      </c>
      <c r="B11" s="1" t="s">
        <v>271</v>
      </c>
      <c r="C11">
        <f t="shared" si="0"/>
        <v>1000000</v>
      </c>
      <c r="J11" s="17">
        <v>3</v>
      </c>
      <c r="K11" s="17">
        <v>3</v>
      </c>
      <c r="L11" s="17" t="s">
        <v>289</v>
      </c>
      <c r="M11" s="18" t="s">
        <v>522</v>
      </c>
      <c r="N11" s="17"/>
      <c r="O11" s="17"/>
      <c r="P11" s="17"/>
    </row>
    <row r="12" spans="1:16" x14ac:dyDescent="0.15">
      <c r="A12">
        <v>11</v>
      </c>
      <c r="B12" s="1" t="s">
        <v>535</v>
      </c>
      <c r="C12">
        <f t="shared" si="0"/>
        <v>1100000</v>
      </c>
      <c r="J12" s="17">
        <v>3</v>
      </c>
      <c r="K12" s="17">
        <v>4</v>
      </c>
      <c r="L12" s="17" t="s">
        <v>293</v>
      </c>
      <c r="M12" s="18" t="s">
        <v>522</v>
      </c>
      <c r="N12" s="17"/>
      <c r="O12" s="17"/>
      <c r="P12" s="17"/>
    </row>
    <row r="13" spans="1:16" x14ac:dyDescent="0.15">
      <c r="A13">
        <v>12</v>
      </c>
      <c r="B13" s="1" t="s">
        <v>536</v>
      </c>
      <c r="C13">
        <f t="shared" si="0"/>
        <v>1200000</v>
      </c>
      <c r="J13" s="17">
        <v>3</v>
      </c>
      <c r="K13" s="17">
        <v>5</v>
      </c>
      <c r="L13" s="18" t="s">
        <v>517</v>
      </c>
      <c r="M13" s="18" t="s">
        <v>522</v>
      </c>
      <c r="N13" s="17"/>
      <c r="O13" s="17"/>
      <c r="P13" s="17"/>
    </row>
    <row r="14" spans="1:16" x14ac:dyDescent="0.15">
      <c r="A14">
        <v>13</v>
      </c>
      <c r="B14" s="1" t="s">
        <v>585</v>
      </c>
      <c r="C14">
        <f t="shared" si="0"/>
        <v>1300000</v>
      </c>
      <c r="D14" s="12"/>
      <c r="J14" s="17">
        <v>3</v>
      </c>
      <c r="K14" s="17">
        <v>6</v>
      </c>
      <c r="L14" s="18" t="s">
        <v>518</v>
      </c>
      <c r="M14" s="18" t="s">
        <v>522</v>
      </c>
      <c r="N14" s="17"/>
      <c r="O14" s="17"/>
      <c r="P14" s="17"/>
    </row>
    <row r="15" spans="1:16" x14ac:dyDescent="0.15">
      <c r="B15" s="1"/>
      <c r="J15" s="17">
        <v>3</v>
      </c>
      <c r="K15" s="17">
        <v>7</v>
      </c>
      <c r="L15" s="17" t="s">
        <v>296</v>
      </c>
      <c r="M15" s="17"/>
      <c r="N15" s="17"/>
      <c r="O15" s="17"/>
      <c r="P15" s="17"/>
    </row>
    <row r="16" spans="1:16" x14ac:dyDescent="0.15">
      <c r="B16" s="1"/>
      <c r="J16" s="17">
        <v>3</v>
      </c>
      <c r="K16" s="17">
        <v>8</v>
      </c>
      <c r="L16" s="18" t="s">
        <v>520</v>
      </c>
      <c r="M16" s="18"/>
      <c r="N16" s="17"/>
      <c r="O16" s="17"/>
      <c r="P16" s="17"/>
    </row>
    <row r="17" spans="1:16" x14ac:dyDescent="0.15">
      <c r="B17" s="1"/>
      <c r="J17" s="17">
        <v>3</v>
      </c>
      <c r="K17" s="17">
        <v>11</v>
      </c>
      <c r="L17" s="17" t="s">
        <v>299</v>
      </c>
      <c r="M17" s="18" t="s">
        <v>522</v>
      </c>
      <c r="N17" s="17"/>
      <c r="O17" s="17"/>
      <c r="P17" s="17"/>
    </row>
    <row r="18" spans="1:16" x14ac:dyDescent="0.15">
      <c r="B18" s="1"/>
      <c r="J18" s="17">
        <v>3</v>
      </c>
      <c r="K18" s="17">
        <v>12</v>
      </c>
      <c r="L18" s="17" t="s">
        <v>302</v>
      </c>
      <c r="M18" s="18" t="s">
        <v>522</v>
      </c>
      <c r="N18" s="17"/>
      <c r="O18" s="17"/>
      <c r="P18" s="17"/>
    </row>
    <row r="19" spans="1:16" x14ac:dyDescent="0.15">
      <c r="B19" s="1"/>
      <c r="J19" s="17">
        <v>3</v>
      </c>
      <c r="K19" s="17">
        <v>13</v>
      </c>
      <c r="L19" s="17" t="s">
        <v>304</v>
      </c>
      <c r="M19" s="18" t="s">
        <v>522</v>
      </c>
      <c r="N19" s="17"/>
      <c r="O19" s="17"/>
      <c r="P19" s="17"/>
    </row>
    <row r="20" spans="1:16" x14ac:dyDescent="0.15">
      <c r="B20" s="1"/>
      <c r="J20" s="17">
        <v>3</v>
      </c>
      <c r="K20" s="17">
        <v>14</v>
      </c>
      <c r="L20" s="17" t="s">
        <v>307</v>
      </c>
      <c r="M20" s="18" t="s">
        <v>522</v>
      </c>
      <c r="N20" s="17"/>
      <c r="O20" s="17"/>
      <c r="P20" s="17"/>
    </row>
    <row r="21" spans="1:16" x14ac:dyDescent="0.15">
      <c r="E21" t="s">
        <v>272</v>
      </c>
      <c r="J21" s="17">
        <v>4</v>
      </c>
      <c r="K21" s="17">
        <v>1</v>
      </c>
      <c r="L21" s="18" t="s">
        <v>507</v>
      </c>
      <c r="M21" s="18" t="s">
        <v>530</v>
      </c>
      <c r="N21" s="17"/>
      <c r="O21" s="17"/>
      <c r="P21" s="17"/>
    </row>
    <row r="22" spans="1:16" x14ac:dyDescent="0.15">
      <c r="A22" t="s">
        <v>273</v>
      </c>
      <c r="B22" t="s">
        <v>274</v>
      </c>
      <c r="C22" t="s">
        <v>275</v>
      </c>
      <c r="E22" t="s">
        <v>276</v>
      </c>
      <c r="F22" t="s">
        <v>274</v>
      </c>
      <c r="G22" t="s">
        <v>275</v>
      </c>
      <c r="J22" s="17">
        <v>4</v>
      </c>
      <c r="K22" s="17">
        <v>2</v>
      </c>
      <c r="L22" s="18" t="s">
        <v>508</v>
      </c>
      <c r="M22" s="18" t="s">
        <v>530</v>
      </c>
      <c r="N22" s="17"/>
      <c r="O22" s="17"/>
      <c r="P22" s="17"/>
    </row>
    <row r="23" spans="1:16" x14ac:dyDescent="0.15">
      <c r="A23">
        <v>1</v>
      </c>
      <c r="B23" t="s">
        <v>35</v>
      </c>
      <c r="C23">
        <v>1</v>
      </c>
      <c r="E23" t="s">
        <v>280</v>
      </c>
      <c r="F23">
        <v>1</v>
      </c>
      <c r="J23" s="17">
        <v>4</v>
      </c>
      <c r="K23" s="17">
        <v>3</v>
      </c>
      <c r="L23" s="18" t="s">
        <v>509</v>
      </c>
      <c r="M23" s="17"/>
      <c r="N23" s="17"/>
      <c r="O23" s="17"/>
      <c r="P23" s="17"/>
    </row>
    <row r="24" spans="1:16" x14ac:dyDescent="0.15">
      <c r="A24">
        <v>2</v>
      </c>
      <c r="B24" t="s">
        <v>37</v>
      </c>
      <c r="C24">
        <v>2</v>
      </c>
      <c r="E24" t="s">
        <v>284</v>
      </c>
      <c r="F24">
        <v>2</v>
      </c>
      <c r="J24" s="17">
        <v>4</v>
      </c>
      <c r="K24" s="17">
        <v>4</v>
      </c>
      <c r="L24" s="18" t="s">
        <v>510</v>
      </c>
      <c r="M24" s="17"/>
      <c r="N24" s="17"/>
      <c r="O24" s="17"/>
      <c r="P24" s="17"/>
    </row>
    <row r="25" spans="1:16" x14ac:dyDescent="0.15">
      <c r="A25">
        <v>3</v>
      </c>
      <c r="B25" t="s">
        <v>38</v>
      </c>
      <c r="C25">
        <v>3</v>
      </c>
      <c r="E25" t="s">
        <v>288</v>
      </c>
      <c r="F25">
        <v>3</v>
      </c>
      <c r="J25" s="17">
        <v>4</v>
      </c>
      <c r="K25" s="17">
        <v>5</v>
      </c>
      <c r="L25" s="18" t="s">
        <v>511</v>
      </c>
      <c r="M25" s="17"/>
      <c r="N25" s="17"/>
      <c r="O25" s="17"/>
      <c r="P25" s="17"/>
    </row>
    <row r="26" spans="1:16" x14ac:dyDescent="0.15">
      <c r="A26">
        <v>4</v>
      </c>
      <c r="B26" t="s">
        <v>39</v>
      </c>
      <c r="C26">
        <v>4</v>
      </c>
      <c r="E26" t="s">
        <v>292</v>
      </c>
      <c r="F26">
        <v>4</v>
      </c>
      <c r="J26" s="17">
        <v>4</v>
      </c>
      <c r="K26" s="17">
        <v>6</v>
      </c>
      <c r="L26" s="17" t="s">
        <v>140</v>
      </c>
      <c r="M26" s="17"/>
      <c r="N26" s="17"/>
      <c r="O26" s="17"/>
      <c r="P26" s="17"/>
    </row>
    <row r="27" spans="1:16" x14ac:dyDescent="0.15">
      <c r="A27">
        <v>5</v>
      </c>
      <c r="B27" t="s">
        <v>40</v>
      </c>
      <c r="C27">
        <v>5</v>
      </c>
      <c r="J27" s="17">
        <v>4</v>
      </c>
      <c r="K27" s="17">
        <v>7</v>
      </c>
      <c r="L27" s="17" t="s">
        <v>300</v>
      </c>
      <c r="M27" s="17"/>
      <c r="N27" s="17"/>
      <c r="O27" s="17"/>
      <c r="P27" s="17"/>
    </row>
    <row r="28" spans="1:16" x14ac:dyDescent="0.15">
      <c r="A28">
        <v>6</v>
      </c>
      <c r="B28" t="s">
        <v>41</v>
      </c>
      <c r="C28">
        <v>6</v>
      </c>
      <c r="J28" s="17">
        <v>4</v>
      </c>
      <c r="K28" s="17">
        <v>8</v>
      </c>
      <c r="L28" s="17" t="s">
        <v>303</v>
      </c>
      <c r="M28" s="26" t="s">
        <v>500</v>
      </c>
      <c r="N28" s="26" t="s">
        <v>500</v>
      </c>
      <c r="O28" s="26" t="s">
        <v>500</v>
      </c>
      <c r="P28" s="17"/>
    </row>
    <row r="29" spans="1:16" x14ac:dyDescent="0.15">
      <c r="A29">
        <v>7</v>
      </c>
      <c r="B29" t="s">
        <v>42</v>
      </c>
      <c r="C29">
        <v>7</v>
      </c>
      <c r="J29" s="17">
        <v>4</v>
      </c>
      <c r="K29" s="17">
        <v>9</v>
      </c>
      <c r="L29" s="17" t="s">
        <v>305</v>
      </c>
      <c r="M29" s="17"/>
      <c r="N29" s="17"/>
      <c r="O29" s="17"/>
      <c r="P29" s="17"/>
    </row>
    <row r="30" spans="1:16" x14ac:dyDescent="0.15">
      <c r="A30">
        <v>8</v>
      </c>
      <c r="B30" t="s">
        <v>43</v>
      </c>
      <c r="C30">
        <v>8</v>
      </c>
      <c r="J30" s="17">
        <v>4</v>
      </c>
      <c r="K30" s="17">
        <v>10</v>
      </c>
      <c r="L30" s="17" t="s">
        <v>308</v>
      </c>
      <c r="M30" s="17"/>
      <c r="N30" s="17"/>
      <c r="O30" s="17"/>
      <c r="P30" s="17"/>
    </row>
    <row r="31" spans="1:16" x14ac:dyDescent="0.15">
      <c r="A31">
        <v>9</v>
      </c>
      <c r="B31" t="s">
        <v>44</v>
      </c>
      <c r="C31">
        <v>9</v>
      </c>
      <c r="J31" s="17">
        <v>4</v>
      </c>
      <c r="K31" s="17">
        <v>11</v>
      </c>
      <c r="L31" s="25" t="s">
        <v>310</v>
      </c>
      <c r="M31" s="17"/>
      <c r="N31" s="17"/>
      <c r="O31" s="17"/>
      <c r="P31" s="17"/>
    </row>
    <row r="32" spans="1:16" x14ac:dyDescent="0.15">
      <c r="A32">
        <v>10</v>
      </c>
      <c r="B32" t="s">
        <v>45</v>
      </c>
      <c r="C32">
        <v>10</v>
      </c>
      <c r="J32" s="17">
        <v>4</v>
      </c>
      <c r="K32" s="17">
        <v>12</v>
      </c>
      <c r="L32" s="18" t="s">
        <v>582</v>
      </c>
      <c r="M32" s="18" t="s">
        <v>581</v>
      </c>
      <c r="N32" s="17"/>
      <c r="O32" s="17"/>
      <c r="P32" s="17"/>
    </row>
    <row r="33" spans="1:16" x14ac:dyDescent="0.15">
      <c r="J33" s="17">
        <v>5</v>
      </c>
      <c r="K33" s="17">
        <v>1</v>
      </c>
      <c r="L33" s="17" t="s">
        <v>306</v>
      </c>
      <c r="M33" s="17"/>
      <c r="N33" s="17"/>
      <c r="O33" s="17"/>
      <c r="P33" s="17"/>
    </row>
    <row r="34" spans="1:16" x14ac:dyDescent="0.15">
      <c r="J34" s="17">
        <v>5</v>
      </c>
      <c r="K34" s="17">
        <v>2</v>
      </c>
      <c r="L34" s="17" t="s">
        <v>309</v>
      </c>
      <c r="M34" s="17"/>
      <c r="N34" s="17"/>
      <c r="O34" s="17"/>
      <c r="P34" s="17"/>
    </row>
    <row r="35" spans="1:16" x14ac:dyDescent="0.15">
      <c r="A35" t="s">
        <v>311</v>
      </c>
      <c r="B35" t="s">
        <v>274</v>
      </c>
      <c r="C35" t="s">
        <v>275</v>
      </c>
      <c r="E35" s="1" t="s">
        <v>312</v>
      </c>
      <c r="F35" t="s">
        <v>274</v>
      </c>
      <c r="G35" t="s">
        <v>275</v>
      </c>
      <c r="J35" s="17">
        <v>6</v>
      </c>
      <c r="K35" s="18" t="s">
        <v>506</v>
      </c>
      <c r="L35" s="18" t="s">
        <v>423</v>
      </c>
      <c r="M35" s="27" t="s">
        <v>424</v>
      </c>
      <c r="N35" s="27" t="s">
        <v>523</v>
      </c>
      <c r="O35" s="24"/>
      <c r="P35" s="24"/>
    </row>
    <row r="36" spans="1:16" x14ac:dyDescent="0.15">
      <c r="A36">
        <v>1</v>
      </c>
      <c r="B36" t="s">
        <v>313</v>
      </c>
      <c r="C36">
        <v>701000</v>
      </c>
      <c r="E36" s="1" t="s">
        <v>314</v>
      </c>
      <c r="F36">
        <v>1</v>
      </c>
      <c r="G36">
        <f>$C$10+$F36*1000</f>
        <v>901000</v>
      </c>
      <c r="J36" s="17">
        <v>7</v>
      </c>
      <c r="K36" s="18" t="s">
        <v>505</v>
      </c>
      <c r="L36" s="18" t="s">
        <v>419</v>
      </c>
      <c r="M36" s="27" t="s">
        <v>420</v>
      </c>
      <c r="N36" s="27" t="s">
        <v>421</v>
      </c>
      <c r="O36" s="27" t="s">
        <v>422</v>
      </c>
      <c r="P36" s="24"/>
    </row>
    <row r="37" spans="1:16" x14ac:dyDescent="0.15">
      <c r="A37">
        <v>2</v>
      </c>
      <c r="B37" t="s">
        <v>315</v>
      </c>
      <c r="C37">
        <v>702000</v>
      </c>
      <c r="E37" s="1" t="s">
        <v>316</v>
      </c>
      <c r="F37">
        <v>2</v>
      </c>
      <c r="G37">
        <f t="shared" ref="G37:G39" si="1">$C$10+$F37*1000</f>
        <v>902000</v>
      </c>
      <c r="J37" s="17">
        <v>8</v>
      </c>
      <c r="K37" s="17"/>
      <c r="L37" s="18" t="s">
        <v>521</v>
      </c>
      <c r="M37" s="17"/>
      <c r="N37" s="17"/>
      <c r="O37" s="17"/>
      <c r="P37" s="17"/>
    </row>
    <row r="38" spans="1:16" x14ac:dyDescent="0.15">
      <c r="A38">
        <v>3</v>
      </c>
      <c r="B38" t="s">
        <v>317</v>
      </c>
      <c r="C38">
        <v>703000</v>
      </c>
      <c r="E38" s="1" t="s">
        <v>49</v>
      </c>
      <c r="F38">
        <v>3</v>
      </c>
      <c r="G38">
        <f t="shared" si="1"/>
        <v>903000</v>
      </c>
      <c r="J38" s="17">
        <v>9</v>
      </c>
      <c r="K38" s="17">
        <v>1</v>
      </c>
      <c r="L38" s="18" t="s">
        <v>513</v>
      </c>
      <c r="M38" s="26"/>
      <c r="N38" s="26"/>
      <c r="O38" s="18" t="s">
        <v>531</v>
      </c>
      <c r="P38" s="24"/>
    </row>
    <row r="39" spans="1:16" x14ac:dyDescent="0.15">
      <c r="A39">
        <v>4</v>
      </c>
      <c r="B39" t="s">
        <v>318</v>
      </c>
      <c r="C39">
        <v>704000</v>
      </c>
      <c r="E39" s="1" t="s">
        <v>319</v>
      </c>
      <c r="F39">
        <v>4</v>
      </c>
      <c r="G39">
        <f t="shared" si="1"/>
        <v>904000</v>
      </c>
      <c r="J39" s="17">
        <v>9</v>
      </c>
      <c r="K39" s="17">
        <v>2</v>
      </c>
      <c r="L39" s="18" t="s">
        <v>514</v>
      </c>
      <c r="M39" s="26"/>
      <c r="N39" s="26"/>
      <c r="O39" s="18" t="s">
        <v>532</v>
      </c>
      <c r="P39" s="24"/>
    </row>
    <row r="40" spans="1:16" x14ac:dyDescent="0.15">
      <c r="A40">
        <v>5</v>
      </c>
      <c r="B40" t="s">
        <v>320</v>
      </c>
      <c r="C40">
        <v>705000</v>
      </c>
      <c r="J40" s="17">
        <v>9</v>
      </c>
      <c r="K40" s="17">
        <v>3</v>
      </c>
      <c r="L40" s="18" t="s">
        <v>515</v>
      </c>
      <c r="M40" s="17"/>
      <c r="N40" s="17"/>
      <c r="O40" s="18" t="s">
        <v>524</v>
      </c>
      <c r="P40" s="17"/>
    </row>
    <row r="41" spans="1:16" x14ac:dyDescent="0.15">
      <c r="A41">
        <v>6</v>
      </c>
      <c r="B41" t="s">
        <v>321</v>
      </c>
      <c r="C41">
        <v>706000</v>
      </c>
      <c r="J41" s="17">
        <v>9</v>
      </c>
      <c r="K41" s="17">
        <v>4</v>
      </c>
      <c r="L41" s="18" t="s">
        <v>516</v>
      </c>
      <c r="M41" s="17"/>
      <c r="N41" s="17"/>
      <c r="O41" s="18" t="s">
        <v>529</v>
      </c>
      <c r="P41" s="17"/>
    </row>
    <row r="42" spans="1:16" x14ac:dyDescent="0.15">
      <c r="J42" s="17">
        <v>10</v>
      </c>
      <c r="K42" s="17"/>
      <c r="L42" s="18" t="s">
        <v>519</v>
      </c>
      <c r="M42" s="18" t="s">
        <v>533</v>
      </c>
      <c r="N42" s="17"/>
      <c r="O42" s="17"/>
      <c r="P42" s="17"/>
    </row>
    <row r="43" spans="1:16" x14ac:dyDescent="0.15">
      <c r="J43" s="17"/>
      <c r="K43" s="17"/>
      <c r="L43" s="18"/>
      <c r="M43" s="18"/>
      <c r="N43" s="17"/>
      <c r="O43" s="17"/>
      <c r="P43" s="17"/>
    </row>
    <row r="44" spans="1:16" x14ac:dyDescent="0.15">
      <c r="A44" t="s">
        <v>279</v>
      </c>
      <c r="B44" t="s">
        <v>274</v>
      </c>
      <c r="C44" t="s">
        <v>275</v>
      </c>
    </row>
    <row r="45" spans="1:16" x14ac:dyDescent="0.15">
      <c r="A45" s="2" t="s">
        <v>283</v>
      </c>
      <c r="B45" s="2">
        <v>1</v>
      </c>
      <c r="C45" s="2">
        <f>$C$6+$B45*1000</f>
        <v>501000</v>
      </c>
      <c r="E45" t="s">
        <v>278</v>
      </c>
      <c r="F45" t="s">
        <v>274</v>
      </c>
      <c r="G45" t="s">
        <v>275</v>
      </c>
    </row>
    <row r="46" spans="1:16" x14ac:dyDescent="0.15">
      <c r="A46" s="2" t="s">
        <v>287</v>
      </c>
      <c r="B46" s="2"/>
      <c r="C46" s="2">
        <v>501100</v>
      </c>
      <c r="E46" t="s">
        <v>282</v>
      </c>
      <c r="F46">
        <v>1</v>
      </c>
      <c r="G46">
        <f t="shared" ref="G46:G56" si="2">$C$5+$F46*1000</f>
        <v>401000</v>
      </c>
    </row>
    <row r="47" spans="1:16" x14ac:dyDescent="0.15">
      <c r="A47" s="2" t="s">
        <v>291</v>
      </c>
      <c r="B47" s="2"/>
      <c r="C47" s="2">
        <v>501200</v>
      </c>
      <c r="E47" t="s">
        <v>286</v>
      </c>
      <c r="F47">
        <v>2</v>
      </c>
      <c r="G47">
        <f t="shared" si="2"/>
        <v>402000</v>
      </c>
    </row>
    <row r="48" spans="1:16" x14ac:dyDescent="0.15">
      <c r="A48" s="2" t="s">
        <v>295</v>
      </c>
      <c r="B48" s="2"/>
      <c r="C48" s="2">
        <v>501300</v>
      </c>
      <c r="E48" t="s">
        <v>290</v>
      </c>
      <c r="F48">
        <v>3</v>
      </c>
      <c r="G48">
        <f t="shared" si="2"/>
        <v>403000</v>
      </c>
    </row>
    <row r="49" spans="1:7" x14ac:dyDescent="0.15">
      <c r="A49" s="2" t="s">
        <v>269</v>
      </c>
      <c r="B49" s="2">
        <v>2</v>
      </c>
      <c r="C49" s="2">
        <f>$C$6+$B49*1000</f>
        <v>502000</v>
      </c>
      <c r="E49" t="s">
        <v>294</v>
      </c>
      <c r="F49">
        <v>4</v>
      </c>
      <c r="G49">
        <f t="shared" si="2"/>
        <v>404000</v>
      </c>
    </row>
    <row r="50" spans="1:7" x14ac:dyDescent="0.15">
      <c r="A50" s="2" t="s">
        <v>298</v>
      </c>
      <c r="B50" s="2">
        <v>3</v>
      </c>
      <c r="C50" s="2">
        <f>$C$6+$B50*1000</f>
        <v>503000</v>
      </c>
      <c r="E50" t="s">
        <v>297</v>
      </c>
      <c r="F50">
        <v>5</v>
      </c>
      <c r="G50">
        <f t="shared" si="2"/>
        <v>405000</v>
      </c>
    </row>
    <row r="51" spans="1:7" x14ac:dyDescent="0.15">
      <c r="A51" s="2" t="s">
        <v>301</v>
      </c>
      <c r="B51" s="2">
        <v>4</v>
      </c>
      <c r="C51" s="2">
        <f>$C$6+$B51*1000</f>
        <v>504000</v>
      </c>
      <c r="E51" t="s">
        <v>140</v>
      </c>
      <c r="F51">
        <v>6</v>
      </c>
      <c r="G51">
        <f t="shared" si="2"/>
        <v>406000</v>
      </c>
    </row>
    <row r="52" spans="1:7" x14ac:dyDescent="0.15">
      <c r="E52" t="s">
        <v>300</v>
      </c>
      <c r="F52">
        <v>7</v>
      </c>
      <c r="G52">
        <f t="shared" si="2"/>
        <v>407000</v>
      </c>
    </row>
    <row r="53" spans="1:7" x14ac:dyDescent="0.15">
      <c r="A53" t="s">
        <v>306</v>
      </c>
      <c r="B53">
        <v>1</v>
      </c>
      <c r="C53">
        <v>501000</v>
      </c>
      <c r="E53" t="s">
        <v>303</v>
      </c>
      <c r="F53">
        <v>8</v>
      </c>
      <c r="G53">
        <f t="shared" si="2"/>
        <v>408000</v>
      </c>
    </row>
    <row r="54" spans="1:7" x14ac:dyDescent="0.15">
      <c r="A54" t="s">
        <v>309</v>
      </c>
      <c r="B54">
        <v>2</v>
      </c>
      <c r="C54">
        <v>502000</v>
      </c>
      <c r="E54" t="s">
        <v>305</v>
      </c>
      <c r="F54">
        <v>9</v>
      </c>
      <c r="G54">
        <f t="shared" si="2"/>
        <v>409000</v>
      </c>
    </row>
    <row r="55" spans="1:7" x14ac:dyDescent="0.15">
      <c r="E55" t="s">
        <v>308</v>
      </c>
      <c r="F55">
        <v>10</v>
      </c>
      <c r="G55">
        <f t="shared" si="2"/>
        <v>410000</v>
      </c>
    </row>
    <row r="56" spans="1:7" x14ac:dyDescent="0.15">
      <c r="E56" s="1" t="s">
        <v>310</v>
      </c>
      <c r="F56">
        <v>11</v>
      </c>
      <c r="G56">
        <f t="shared" si="2"/>
        <v>411000</v>
      </c>
    </row>
    <row r="58" spans="1:7" x14ac:dyDescent="0.15">
      <c r="A58" t="s">
        <v>277</v>
      </c>
      <c r="B58" t="s">
        <v>274</v>
      </c>
      <c r="C58" t="s">
        <v>275</v>
      </c>
    </row>
    <row r="59" spans="1:7" x14ac:dyDescent="0.15">
      <c r="A59" t="s">
        <v>281</v>
      </c>
      <c r="B59">
        <v>1</v>
      </c>
      <c r="C59">
        <f t="shared" ref="C59:C70" si="3">$C$4+$B59*10000</f>
        <v>3010000</v>
      </c>
    </row>
    <row r="60" spans="1:7" x14ac:dyDescent="0.15">
      <c r="A60" t="s">
        <v>285</v>
      </c>
      <c r="B60">
        <v>2</v>
      </c>
      <c r="C60">
        <f t="shared" si="3"/>
        <v>3020000</v>
      </c>
    </row>
    <row r="61" spans="1:7" x14ac:dyDescent="0.15">
      <c r="A61" t="s">
        <v>289</v>
      </c>
      <c r="B61">
        <v>3</v>
      </c>
      <c r="C61">
        <f t="shared" si="3"/>
        <v>3030000</v>
      </c>
    </row>
    <row r="62" spans="1:7" x14ac:dyDescent="0.15">
      <c r="A62" t="s">
        <v>293</v>
      </c>
      <c r="B62">
        <v>4</v>
      </c>
      <c r="C62">
        <f t="shared" si="3"/>
        <v>3040000</v>
      </c>
    </row>
    <row r="63" spans="1:7" x14ac:dyDescent="0.15">
      <c r="A63" s="12" t="s">
        <v>327</v>
      </c>
      <c r="B63">
        <v>5</v>
      </c>
      <c r="C63">
        <f t="shared" si="3"/>
        <v>3050000</v>
      </c>
    </row>
    <row r="64" spans="1:7" x14ac:dyDescent="0.15">
      <c r="A64" s="12" t="s">
        <v>328</v>
      </c>
      <c r="B64">
        <v>6</v>
      </c>
      <c r="C64">
        <f t="shared" si="3"/>
        <v>3060000</v>
      </c>
    </row>
    <row r="65" spans="1:3" x14ac:dyDescent="0.15">
      <c r="A65" t="s">
        <v>296</v>
      </c>
      <c r="B65">
        <v>7</v>
      </c>
      <c r="C65">
        <f t="shared" si="3"/>
        <v>3070000</v>
      </c>
    </row>
    <row r="66" spans="1:3" x14ac:dyDescent="0.15">
      <c r="A66" t="s">
        <v>299</v>
      </c>
      <c r="B66">
        <v>11</v>
      </c>
      <c r="C66">
        <f t="shared" si="3"/>
        <v>3110000</v>
      </c>
    </row>
    <row r="67" spans="1:3" x14ac:dyDescent="0.15">
      <c r="A67" t="s">
        <v>302</v>
      </c>
      <c r="B67">
        <v>12</v>
      </c>
      <c r="C67">
        <f t="shared" si="3"/>
        <v>3120000</v>
      </c>
    </row>
    <row r="68" spans="1:3" x14ac:dyDescent="0.15">
      <c r="A68" t="s">
        <v>304</v>
      </c>
      <c r="B68">
        <v>13</v>
      </c>
      <c r="C68">
        <f t="shared" si="3"/>
        <v>3130000</v>
      </c>
    </row>
    <row r="69" spans="1:3" x14ac:dyDescent="0.15">
      <c r="A69" t="s">
        <v>307</v>
      </c>
      <c r="B69">
        <v>14</v>
      </c>
      <c r="C69">
        <f t="shared" si="3"/>
        <v>3140000</v>
      </c>
    </row>
    <row r="70" spans="1:3" x14ac:dyDescent="0.15">
      <c r="A70" s="12" t="s">
        <v>520</v>
      </c>
      <c r="B70">
        <v>15</v>
      </c>
      <c r="C70">
        <f t="shared" si="3"/>
        <v>3150000</v>
      </c>
    </row>
    <row r="72" spans="1:3" x14ac:dyDescent="0.15">
      <c r="A72" s="13" t="s">
        <v>330</v>
      </c>
    </row>
  </sheetData>
  <mergeCells count="4">
    <mergeCell ref="J2:J4"/>
    <mergeCell ref="K2:K4"/>
    <mergeCell ref="L2:L4"/>
    <mergeCell ref="J1:P1"/>
  </mergeCells>
  <phoneticPr fontId="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4"/>
  <sheetViews>
    <sheetView workbookViewId="0">
      <selection activeCell="B8" sqref="B8"/>
    </sheetView>
  </sheetViews>
  <sheetFormatPr defaultColWidth="9" defaultRowHeight="13.5" x14ac:dyDescent="0.15"/>
  <cols>
    <col min="1" max="1" width="15.125" customWidth="1"/>
  </cols>
  <sheetData>
    <row r="2" spans="1:2" x14ac:dyDescent="0.15">
      <c r="A2" t="s">
        <v>322</v>
      </c>
      <c r="B2" t="s">
        <v>323</v>
      </c>
    </row>
    <row r="3" spans="1:2" x14ac:dyDescent="0.15">
      <c r="A3" t="s">
        <v>324</v>
      </c>
      <c r="B3" t="s">
        <v>325</v>
      </c>
    </row>
    <row r="4" spans="1:2" x14ac:dyDescent="0.15">
      <c r="A4" t="s">
        <v>33</v>
      </c>
      <c r="B4" t="s">
        <v>33</v>
      </c>
    </row>
    <row r="5" spans="1:2" x14ac:dyDescent="0.15">
      <c r="A5">
        <v>1</v>
      </c>
      <c r="B5">
        <v>5</v>
      </c>
    </row>
    <row r="6" spans="1:2" x14ac:dyDescent="0.15">
      <c r="A6">
        <v>2</v>
      </c>
      <c r="B6">
        <v>10</v>
      </c>
    </row>
    <row r="7" spans="1:2" x14ac:dyDescent="0.15">
      <c r="A7">
        <v>3</v>
      </c>
      <c r="B7">
        <v>15</v>
      </c>
    </row>
    <row r="8" spans="1:2" x14ac:dyDescent="0.15">
      <c r="A8">
        <v>4</v>
      </c>
      <c r="B8">
        <v>20</v>
      </c>
    </row>
    <row r="9" spans="1:2" x14ac:dyDescent="0.15">
      <c r="A9">
        <v>5</v>
      </c>
      <c r="B9">
        <v>25</v>
      </c>
    </row>
    <row r="10" spans="1:2" x14ac:dyDescent="0.15">
      <c r="A10">
        <v>6</v>
      </c>
      <c r="B10">
        <v>30</v>
      </c>
    </row>
    <row r="11" spans="1:2" x14ac:dyDescent="0.15">
      <c r="A11">
        <v>7</v>
      </c>
      <c r="B11">
        <v>35</v>
      </c>
    </row>
    <row r="12" spans="1:2" x14ac:dyDescent="0.15">
      <c r="A12">
        <v>8</v>
      </c>
      <c r="B12">
        <v>40</v>
      </c>
    </row>
    <row r="13" spans="1:2" x14ac:dyDescent="0.15">
      <c r="A13">
        <v>9</v>
      </c>
      <c r="B13">
        <v>45</v>
      </c>
    </row>
    <row r="14" spans="1:2" x14ac:dyDescent="0.15">
      <c r="A14">
        <v>10</v>
      </c>
      <c r="B14">
        <v>50</v>
      </c>
    </row>
    <row r="15" spans="1:2" x14ac:dyDescent="0.15">
      <c r="A15">
        <v>11</v>
      </c>
      <c r="B15">
        <v>55</v>
      </c>
    </row>
    <row r="16" spans="1:2" x14ac:dyDescent="0.15">
      <c r="A16">
        <v>12</v>
      </c>
      <c r="B16">
        <v>60</v>
      </c>
    </row>
    <row r="17" spans="1:2" x14ac:dyDescent="0.15">
      <c r="A17">
        <v>13</v>
      </c>
      <c r="B17">
        <v>65</v>
      </c>
    </row>
    <row r="18" spans="1:2" x14ac:dyDescent="0.15">
      <c r="A18">
        <v>14</v>
      </c>
      <c r="B18">
        <v>70</v>
      </c>
    </row>
    <row r="19" spans="1:2" x14ac:dyDescent="0.15">
      <c r="A19">
        <v>15</v>
      </c>
      <c r="B19">
        <v>75</v>
      </c>
    </row>
    <row r="20" spans="1:2" x14ac:dyDescent="0.15">
      <c r="A20">
        <v>16</v>
      </c>
      <c r="B20">
        <v>80</v>
      </c>
    </row>
    <row r="21" spans="1:2" x14ac:dyDescent="0.15">
      <c r="A21">
        <v>17</v>
      </c>
      <c r="B21">
        <v>85</v>
      </c>
    </row>
    <row r="22" spans="1:2" x14ac:dyDescent="0.15">
      <c r="A22">
        <v>18</v>
      </c>
      <c r="B22">
        <v>90</v>
      </c>
    </row>
    <row r="23" spans="1:2" x14ac:dyDescent="0.15">
      <c r="A23">
        <v>19</v>
      </c>
      <c r="B23">
        <v>95</v>
      </c>
    </row>
    <row r="24" spans="1:2" x14ac:dyDescent="0.15">
      <c r="A24">
        <v>20</v>
      </c>
      <c r="B24">
        <v>100</v>
      </c>
    </row>
    <row r="25" spans="1:2" x14ac:dyDescent="0.15">
      <c r="A25">
        <v>21</v>
      </c>
      <c r="B25">
        <v>105</v>
      </c>
    </row>
    <row r="26" spans="1:2" x14ac:dyDescent="0.15">
      <c r="A26">
        <v>22</v>
      </c>
      <c r="B26">
        <v>110</v>
      </c>
    </row>
    <row r="27" spans="1:2" x14ac:dyDescent="0.15">
      <c r="A27">
        <v>23</v>
      </c>
      <c r="B27">
        <v>115</v>
      </c>
    </row>
    <row r="28" spans="1:2" x14ac:dyDescent="0.15">
      <c r="A28">
        <v>24</v>
      </c>
      <c r="B28">
        <v>120</v>
      </c>
    </row>
    <row r="29" spans="1:2" x14ac:dyDescent="0.15">
      <c r="A29">
        <v>25</v>
      </c>
      <c r="B29">
        <v>125</v>
      </c>
    </row>
    <row r="30" spans="1:2" x14ac:dyDescent="0.15">
      <c r="A30">
        <v>26</v>
      </c>
      <c r="B30">
        <v>130</v>
      </c>
    </row>
    <row r="31" spans="1:2" x14ac:dyDescent="0.15">
      <c r="A31">
        <v>27</v>
      </c>
      <c r="B31">
        <v>135</v>
      </c>
    </row>
    <row r="32" spans="1:2" x14ac:dyDescent="0.15">
      <c r="A32">
        <v>28</v>
      </c>
      <c r="B32">
        <v>140</v>
      </c>
    </row>
    <row r="33" spans="1:2" x14ac:dyDescent="0.15">
      <c r="A33">
        <v>29</v>
      </c>
      <c r="B33">
        <v>145</v>
      </c>
    </row>
    <row r="34" spans="1:2" x14ac:dyDescent="0.15">
      <c r="A34">
        <v>30</v>
      </c>
      <c r="B34">
        <v>150</v>
      </c>
    </row>
    <row r="35" spans="1:2" x14ac:dyDescent="0.15">
      <c r="A35">
        <v>31</v>
      </c>
      <c r="B35">
        <v>155</v>
      </c>
    </row>
    <row r="36" spans="1:2" x14ac:dyDescent="0.15">
      <c r="A36">
        <v>32</v>
      </c>
      <c r="B36">
        <v>160</v>
      </c>
    </row>
    <row r="37" spans="1:2" x14ac:dyDescent="0.15">
      <c r="A37">
        <v>33</v>
      </c>
      <c r="B37">
        <v>165</v>
      </c>
    </row>
    <row r="38" spans="1:2" x14ac:dyDescent="0.15">
      <c r="A38">
        <v>34</v>
      </c>
      <c r="B38">
        <v>170</v>
      </c>
    </row>
    <row r="39" spans="1:2" x14ac:dyDescent="0.15">
      <c r="A39">
        <v>35</v>
      </c>
      <c r="B39">
        <v>175</v>
      </c>
    </row>
    <row r="40" spans="1:2" x14ac:dyDescent="0.15">
      <c r="A40">
        <v>36</v>
      </c>
      <c r="B40">
        <v>180</v>
      </c>
    </row>
    <row r="41" spans="1:2" x14ac:dyDescent="0.15">
      <c r="A41">
        <v>37</v>
      </c>
      <c r="B41">
        <v>185</v>
      </c>
    </row>
    <row r="42" spans="1:2" x14ac:dyDescent="0.15">
      <c r="A42">
        <v>38</v>
      </c>
      <c r="B42">
        <v>190</v>
      </c>
    </row>
    <row r="43" spans="1:2" x14ac:dyDescent="0.15">
      <c r="A43">
        <v>39</v>
      </c>
      <c r="B43">
        <v>195</v>
      </c>
    </row>
    <row r="44" spans="1:2" x14ac:dyDescent="0.15">
      <c r="A44">
        <v>40</v>
      </c>
      <c r="B44">
        <v>200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item</vt:lpstr>
      <vt:lpstr>iteminit</vt:lpstr>
      <vt:lpstr>droppackage</vt:lpstr>
      <vt:lpstr>_道具类型ID</vt:lpstr>
      <vt:lpstr>bagunlock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RL</cp:lastModifiedBy>
  <dcterms:created xsi:type="dcterms:W3CDTF">2006-09-16T00:00:00Z</dcterms:created>
  <dcterms:modified xsi:type="dcterms:W3CDTF">2017-09-30T07:41:02Z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