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695" windowHeight="13200"/>
  </bookViews>
  <sheets>
    <sheet name="npc" sheetId="3" r:id="rId1"/>
    <sheet name="npcposition" sheetId="4" r:id="rId2"/>
  </sheets>
  <definedNames>
    <definedName name="_xlnm._FilterDatabase" localSheetId="0" hidden="1">npc!$A$4:$O$72</definedName>
  </definedNames>
  <calcPr calcId="145621"/>
</workbook>
</file>

<file path=xl/calcChain.xml><?xml version="1.0" encoding="utf-8"?>
<calcChain xmlns="http://schemas.openxmlformats.org/spreadsheetml/2006/main">
  <c r="P72" i="3" l="1"/>
  <c r="P71" i="3"/>
  <c r="P70" i="3"/>
  <c r="P69" i="3"/>
  <c r="P67" i="3" l="1"/>
  <c r="P68" i="3"/>
  <c r="P35" i="3"/>
  <c r="P34" i="3" l="1"/>
  <c r="P33" i="3"/>
  <c r="P32" i="3"/>
  <c r="P31" i="3"/>
  <c r="P30" i="3"/>
  <c r="P29" i="3"/>
  <c r="P56" i="3"/>
  <c r="P57" i="3"/>
  <c r="P58" i="3"/>
  <c r="P59" i="3"/>
  <c r="P60" i="3"/>
  <c r="P61" i="3"/>
  <c r="P62" i="3"/>
  <c r="P63" i="3"/>
  <c r="P64" i="3"/>
  <c r="P65" i="3"/>
  <c r="P6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6" i="3"/>
</calcChain>
</file>

<file path=xl/comments1.xml><?xml version="1.0" encoding="utf-8"?>
<comments xmlns="http://schemas.openxmlformats.org/spreadsheetml/2006/main">
  <authors>
    <author>作者</author>
    <author>RL</author>
  </authors>
  <commentList>
    <comment ref="D2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1.</t>
        </r>
        <r>
          <rPr>
            <b/>
            <sz val="9"/>
            <rFont val="宋体"/>
            <family val="3"/>
            <charset val="134"/>
          </rPr>
          <t>普通场景</t>
        </r>
        <r>
          <rPr>
            <b/>
            <sz val="9"/>
            <rFont val="Tahoma"/>
            <family val="2"/>
          </rPr>
          <t>NPC
2.</t>
        </r>
        <r>
          <rPr>
            <b/>
            <sz val="9"/>
            <rFont val="宋体"/>
            <family val="3"/>
            <charset val="134"/>
          </rPr>
          <t>任务</t>
        </r>
        <r>
          <rPr>
            <b/>
            <sz val="9"/>
            <rFont val="Tahoma"/>
            <family val="2"/>
          </rPr>
          <t>NPC
3.</t>
        </r>
        <r>
          <rPr>
            <b/>
            <sz val="9"/>
            <rFont val="宋体"/>
            <family val="3"/>
            <charset val="134"/>
          </rPr>
          <t>服务器下动态</t>
        </r>
        <r>
          <rPr>
            <b/>
            <sz val="9"/>
            <rFont val="Tahoma"/>
            <family val="2"/>
          </rPr>
          <t>NPC</t>
        </r>
      </text>
    </comment>
    <comment ref="A3" authorId="1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NPCID=场景ID*1000+NPC编号</t>
        </r>
      </text>
    </comment>
    <comment ref="H3" authorId="1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1|文本
2|称号资源ID</t>
        </r>
      </text>
    </comment>
    <comment ref="L3" authorId="1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func是1时，目标的地图ID
func是2时，怪物组的ID
func是3时，UI的ID
func4的时候，BOSS的关卡ID</t>
        </r>
      </text>
    </comment>
    <comment ref="K51" authorId="1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临时当定时BOSS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 xml:space="preserve">区域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坐标点</t>
        </r>
      </text>
    </comment>
  </commentList>
</comments>
</file>

<file path=xl/sharedStrings.xml><?xml version="1.0" encoding="utf-8"?>
<sst xmlns="http://schemas.openxmlformats.org/spreadsheetml/2006/main" count="293" uniqueCount="195">
  <si>
    <t>scene|subid</t>
  </si>
  <si>
    <t>id</t>
  </si>
  <si>
    <t>scene</t>
  </si>
  <si>
    <t>subid</t>
  </si>
  <si>
    <t>npctype</t>
  </si>
  <si>
    <t>model</t>
  </si>
  <si>
    <t>name</t>
  </si>
  <si>
    <t>angle</t>
  </si>
  <si>
    <t>scale</t>
  </si>
  <si>
    <t>func</t>
  </si>
  <si>
    <t>param</t>
  </si>
  <si>
    <t>dialogue</t>
  </si>
  <si>
    <t>属于</t>
  </si>
  <si>
    <t>缩放</t>
  </si>
  <si>
    <t>功能参数</t>
  </si>
  <si>
    <t>休闲对话</t>
  </si>
  <si>
    <t>int</t>
  </si>
  <si>
    <t>string</t>
  </si>
  <si>
    <t>cw_004</t>
  </si>
  <si>
    <t>传送点</t>
  </si>
  <si>
    <t>cw_111</t>
  </si>
  <si>
    <t>二号</t>
  </si>
  <si>
    <t>cw_112</t>
  </si>
  <si>
    <t>三号</t>
  </si>
  <si>
    <t>cw_147</t>
  </si>
  <si>
    <t>四号</t>
  </si>
  <si>
    <t>五号</t>
  </si>
  <si>
    <t>六号</t>
  </si>
  <si>
    <t>八号</t>
  </si>
  <si>
    <t>副本传送点</t>
  </si>
  <si>
    <t>postype</t>
  </si>
  <si>
    <t>posinfo</t>
  </si>
  <si>
    <t>位置信息类型</t>
  </si>
  <si>
    <t>位置信息
命名规则
区域 Area_1
坐标 Point_1</t>
  </si>
  <si>
    <t>区域名</t>
  </si>
  <si>
    <t>Area_1</t>
  </si>
  <si>
    <t>城东</t>
  </si>
  <si>
    <t>Area_2</t>
  </si>
  <si>
    <t>城西</t>
  </si>
  <si>
    <t>Area_3</t>
  </si>
  <si>
    <t>城南</t>
  </si>
  <si>
    <t>Area_4</t>
  </si>
  <si>
    <t>城北</t>
  </si>
  <si>
    <t>Point_1</t>
  </si>
  <si>
    <t>位置一</t>
  </si>
  <si>
    <t>cw_004</t>
    <phoneticPr fontId="9" type="noConversion"/>
  </si>
  <si>
    <t>cw_007</t>
    <phoneticPr fontId="9" type="noConversion"/>
  </si>
  <si>
    <t>cw_007</t>
  </si>
  <si>
    <t>NPC面向</t>
    <phoneticPr fontId="9" type="noConversion"/>
  </si>
  <si>
    <t>NPC在场景中的位置编号</t>
    <phoneticPr fontId="9" type="noConversion"/>
  </si>
  <si>
    <t>所属地图ID</t>
    <phoneticPr fontId="9" type="noConversion"/>
  </si>
  <si>
    <t>NPCID（唯一不能变）</t>
    <phoneticPr fontId="9" type="noConversion"/>
  </si>
  <si>
    <t>模型名字</t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</si>
  <si>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PC</t>
    </r>
    <r>
      <rPr>
        <sz val="11"/>
        <color theme="1"/>
        <rFont val="宋体"/>
        <family val="3"/>
        <charset val="134"/>
        <scheme val="minor"/>
      </rPr>
      <t>类型</t>
    </r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</si>
  <si>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PC备注</t>
    </r>
    <phoneticPr fontId="9" type="noConversion"/>
  </si>
  <si>
    <t>七号</t>
  </si>
  <si>
    <t>单人副本</t>
  </si>
  <si>
    <t>单人挑战</t>
  </si>
  <si>
    <t>多人副本</t>
  </si>
  <si>
    <t>剧情NPC</t>
  </si>
  <si>
    <t>NPC名字</t>
    <phoneticPr fontId="9" type="noConversion"/>
  </si>
  <si>
    <t>传送主城</t>
  </si>
  <si>
    <t>传送草原</t>
  </si>
  <si>
    <t>传送墓地</t>
  </si>
  <si>
    <t>传送新手村</t>
  </si>
  <si>
    <t>传送森林</t>
  </si>
  <si>
    <t>传送山腰</t>
  </si>
  <si>
    <t>传送湖泊</t>
  </si>
  <si>
    <t>传送山顶</t>
  </si>
  <si>
    <t>传送洞穴</t>
  </si>
  <si>
    <t>npc_002</t>
    <phoneticPr fontId="9" type="noConversion"/>
  </si>
  <si>
    <t>npc_010</t>
    <phoneticPr fontId="9" type="noConversion"/>
  </si>
  <si>
    <t>npc_001</t>
    <phoneticPr fontId="9" type="noConversion"/>
  </si>
  <si>
    <t>npc_008_2</t>
    <phoneticPr fontId="9" type="noConversion"/>
  </si>
  <si>
    <t>npc_003</t>
    <phoneticPr fontId="9" type="noConversion"/>
  </si>
  <si>
    <t>npc_003_2</t>
    <phoneticPr fontId="9" type="noConversion"/>
  </si>
  <si>
    <t>npc_009</t>
    <phoneticPr fontId="9" type="noConversion"/>
  </si>
  <si>
    <t>npc_007</t>
    <phoneticPr fontId="9" type="noConversion"/>
  </si>
  <si>
    <t>npc_001_2</t>
    <phoneticPr fontId="9" type="noConversion"/>
  </si>
  <si>
    <t>npc_004_2</t>
    <phoneticPr fontId="9" type="noConversion"/>
  </si>
  <si>
    <t>npc_004</t>
    <phoneticPr fontId="9" type="noConversion"/>
  </si>
  <si>
    <t>npc_001_3</t>
    <phoneticPr fontId="9" type="noConversion"/>
  </si>
  <si>
    <t>npc_007_2</t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</si>
  <si>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ameheight</t>
    </r>
    <phoneticPr fontId="9" type="noConversion"/>
  </si>
  <si>
    <t>title</t>
    <phoneticPr fontId="9" type="noConversion"/>
  </si>
  <si>
    <t>名字高度</t>
    <phoneticPr fontId="9" type="noConversion"/>
  </si>
  <si>
    <t>称号</t>
    <phoneticPr fontId="9" type="noConversion"/>
  </si>
  <si>
    <r>
      <t>[</t>
    </r>
    <r>
      <rPr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family val="3"/>
        <charset val="134"/>
        <scheme val="minor"/>
      </rPr>
      <t>string</t>
    </r>
    <phoneticPr fontId="9" type="noConversion"/>
  </si>
  <si>
    <t>double</t>
    <phoneticPr fontId="9" type="noConversion"/>
  </si>
  <si>
    <t>[color=#ffff00]妈妈[/color]</t>
  </si>
  <si>
    <t>[color=#ffff00]青绿[/color]</t>
  </si>
  <si>
    <t>[color=#ffff00]护士乔伊[/color]</t>
  </si>
  <si>
    <t>[color=#ffff00]商店店员[/color]</t>
  </si>
  <si>
    <t>[color=#ffff00]传送点[/color]</t>
  </si>
  <si>
    <t>[color=#ffff00]二号[/color]</t>
  </si>
  <si>
    <t>[color=#ffff00]三号[/color]</t>
  </si>
  <si>
    <t>[color=#ffff00]四号[/color]</t>
  </si>
  <si>
    <t>[color=#ffff00]副本传送点[/color]</t>
  </si>
  <si>
    <t>[color=#ffff00]剧情NPC[/color]</t>
  </si>
  <si>
    <t>[color=#ffff00]传送主城[/color]</t>
  </si>
  <si>
    <t>[color=#ffff00]传送草原[/color]</t>
  </si>
  <si>
    <t>[color=#ffff00]传送墓地[/color]</t>
  </si>
  <si>
    <t>[color=#ffff00]传送新手村[/color]</t>
  </si>
  <si>
    <t>[color=#ffff00]传送森林[/color]</t>
  </si>
  <si>
    <t>[color=#ffff00]传送山腰[/color]</t>
  </si>
  <si>
    <t>[color=#ffff00]传送湖泊[/color]</t>
  </si>
  <si>
    <t>[color=#ffff00]传送山顶[/color]</t>
  </si>
  <si>
    <t>[color=#ffff00]传送洞穴[/color]</t>
  </si>
  <si>
    <t>名字颜色批量修改</t>
    <phoneticPr fontId="9" type="noConversion"/>
  </si>
  <si>
    <t>paramstr</t>
    <phoneticPr fontId="9" type="noConversion"/>
  </si>
  <si>
    <t>func
1 传送场景
3 挂载副本id</t>
    <phoneticPr fontId="9" type="noConversion"/>
  </si>
  <si>
    <t>NPC点击功能
0 不处理，默认对白
1 传送NPC
2 副本NPC，直接攻击
3 副本列表
4 BOSS
5 传送门</t>
    <phoneticPr fontId="9" type="noConversion"/>
  </si>
  <si>
    <t>[color=#ffff00]阿克罗玛博士[/color]</t>
    <phoneticPr fontId="9" type="noConversion"/>
  </si>
  <si>
    <t>[color=#ffff00]武藏[/color]</t>
    <phoneticPr fontId="9" type="noConversion"/>
  </si>
  <si>
    <t>[color=#ffff00]喵喵[/color]</t>
    <phoneticPr fontId="9" type="noConversion"/>
  </si>
  <si>
    <t>[color=#ffff00]小次郎[/color]</t>
    <phoneticPr fontId="9" type="noConversion"/>
  </si>
  <si>
    <t>[color=#ffff00]马志士[/color]</t>
    <phoneticPr fontId="9" type="noConversion"/>
  </si>
  <si>
    <t>1|[color=#66fffF]商店[/color]</t>
  </si>
  <si>
    <t>[color=#ffff00]布莱克[/color]</t>
  </si>
  <si>
    <t>[color=#ffff00]贝利卡[/color]</t>
  </si>
  <si>
    <t>[color=#ffff00]罗斯[/color]</t>
  </si>
  <si>
    <t>[color=#ffff00]布欧[/color]</t>
  </si>
  <si>
    <t>[color=#ffff00]塞壬[/color]</t>
  </si>
  <si>
    <t>[color=#ffff00]雷米[/color]</t>
  </si>
  <si>
    <t>[color=#ffff00]公会接待人[/color]</t>
  </si>
  <si>
    <t>1|[color=#66fffF]单人副本[/color]</t>
  </si>
  <si>
    <t>1|[color=#66fffF]挑战任务[/color]</t>
  </si>
  <si>
    <t>1|[color=#66fffF]联盟任务[/color]</t>
  </si>
  <si>
    <t>1|[color=#66fffF]探索任务[/color]</t>
  </si>
  <si>
    <t>1|[color=#66fffF]婚庆NPCA[/color]</t>
  </si>
  <si>
    <t>1|[color=#66fffF]婚庆NPCB[/color]</t>
  </si>
  <si>
    <t>1|[color=#66fffF]公会NPC[/color]</t>
  </si>
  <si>
    <t>1|[color=#66fffF]电系馆主[/color]</t>
  </si>
  <si>
    <t>1|[color=#66fffF]草系馆主[/color]</t>
  </si>
  <si>
    <t>1|[color=#66fffF]火箭队[/color]</t>
  </si>
  <si>
    <t>1|[color=#66fffF]等离子团[/color]</t>
  </si>
  <si>
    <t>1|[color=#66fffF]幽灵系馆主[/color]</t>
  </si>
  <si>
    <t>1|[color=#66fffF]火系馆主[/color]</t>
  </si>
  <si>
    <t>1|[color=#66fffF]妖精系馆主[/color]</t>
  </si>
  <si>
    <t>1|[color=#66fffF]博士[/color]</t>
    <phoneticPr fontId="9" type="noConversion"/>
  </si>
  <si>
    <t>1|[color=#66fffF]水系馆主[/color]</t>
  </si>
  <si>
    <t>1|[color=#66fffF]普通系馆主[/color]</t>
  </si>
  <si>
    <t>[color=#ffff00]亚当[/color]</t>
  </si>
  <si>
    <t>[color=#ffff00]小茜[/color]</t>
  </si>
  <si>
    <t>1|[color=#66fffF]宝可梦中心[/color]</t>
  </si>
  <si>
    <t>1|[color=#66fffF]龙系馆主[/color]</t>
  </si>
  <si>
    <t>[color=#ffff00]夏卡[/color]</t>
  </si>
  <si>
    <t>npc_001_3</t>
    <phoneticPr fontId="9" type="noConversion"/>
  </si>
  <si>
    <t>1|[color=#66fffF]警察[/color]</t>
    <phoneticPr fontId="9" type="noConversion"/>
  </si>
  <si>
    <t>[color=#ffff00]君莎小姐[/color]</t>
    <phoneticPr fontId="9" type="noConversion"/>
  </si>
  <si>
    <t>[color=#ffff00]小蓝[/color]</t>
    <phoneticPr fontId="9" type="noConversion"/>
  </si>
  <si>
    <t>[color=#ffff00]等离子团员[/color]</t>
    <phoneticPr fontId="9" type="noConversion"/>
  </si>
  <si>
    <r>
      <t>6</t>
    </r>
    <r>
      <rPr>
        <sz val="9"/>
        <color theme="1"/>
        <rFont val="微软雅黑"/>
        <family val="2"/>
        <charset val="134"/>
      </rPr>
      <t>1|52</t>
    </r>
    <phoneticPr fontId="9" type="noConversion"/>
  </si>
  <si>
    <t>62|63</t>
    <phoneticPr fontId="9" type="noConversion"/>
  </si>
  <si>
    <r>
      <t>6</t>
    </r>
    <r>
      <rPr>
        <sz val="9"/>
        <color theme="1"/>
        <rFont val="微软雅黑"/>
        <family val="2"/>
        <charset val="134"/>
      </rPr>
      <t>0|64</t>
    </r>
    <phoneticPr fontId="9" type="noConversion"/>
  </si>
  <si>
    <t>53|54</t>
    <phoneticPr fontId="9" type="noConversion"/>
  </si>
  <si>
    <t>51|58</t>
    <phoneticPr fontId="9" type="noConversion"/>
  </si>
  <si>
    <t>67|68</t>
    <phoneticPr fontId="9" type="noConversion"/>
  </si>
  <si>
    <t>[color=#ffff00]伯特[/color]</t>
    <phoneticPr fontId="9" type="noConversion"/>
  </si>
  <si>
    <t>[color=#ffff00]小松[/color]</t>
    <phoneticPr fontId="9" type="noConversion"/>
  </si>
  <si>
    <t>[color=#ffff00]莉佳[/color]</t>
    <phoneticPr fontId="9" type="noConversion"/>
  </si>
  <si>
    <t>[color=#ffff00]大木博士[/color]</t>
    <phoneticPr fontId="9" type="noConversion"/>
  </si>
  <si>
    <t>[color=#ffff00]玛秀[/color]</t>
    <phoneticPr fontId="9" type="noConversion"/>
  </si>
  <si>
    <t>cw_052</t>
    <phoneticPr fontId="9" type="noConversion"/>
  </si>
  <si>
    <t>npc_008</t>
    <phoneticPr fontId="9" type="noConversion"/>
  </si>
  <si>
    <t>[color=#ffff00]单人挑战怪1[/color]</t>
    <phoneticPr fontId="9" type="noConversion"/>
  </si>
  <si>
    <t>[color=#ffff00]单人挑战怪2[/color]</t>
  </si>
  <si>
    <t>[color=#ffff00]单人挑战怪3[/color]</t>
  </si>
  <si>
    <t>[color=#ffff00]单人挑战怪4[/color]</t>
  </si>
  <si>
    <t>[color=#ffff00]单人挑战怪5[/color]</t>
  </si>
  <si>
    <t>单人挑战怪1</t>
    <phoneticPr fontId="9" type="noConversion"/>
  </si>
  <si>
    <t>单人挑战怪2</t>
  </si>
  <si>
    <t>单人挑战怪3</t>
  </si>
  <si>
    <t>单人挑战怪4</t>
  </si>
  <si>
    <t>单人挑战怪5</t>
  </si>
  <si>
    <t>[color=#ffff00]组队副本怪1[/color]</t>
    <phoneticPr fontId="9" type="noConversion"/>
  </si>
  <si>
    <t>[color=#ffff00]组队副本怪2[/color]</t>
  </si>
  <si>
    <t>[color=#ffff00]组队副本怪3[/color]</t>
  </si>
  <si>
    <t>[color=#ffff00]组队副本怪4[/color]</t>
  </si>
  <si>
    <t>[color=#ffff00]组队副本怪5[/color]</t>
  </si>
  <si>
    <t>组队副本怪1</t>
    <phoneticPr fontId="9" type="noConversion"/>
  </si>
  <si>
    <t>组队副本怪2</t>
  </si>
  <si>
    <t>组队副本怪3</t>
  </si>
  <si>
    <t>组队副本怪4</t>
  </si>
  <si>
    <t>组队副本怪5</t>
  </si>
  <si>
    <t>53|50|55</t>
    <phoneticPr fontId="9" type="noConversion"/>
  </si>
  <si>
    <t>npc_011</t>
    <phoneticPr fontId="9" type="noConversion"/>
  </si>
  <si>
    <t>npc_003</t>
    <phoneticPr fontId="9" type="noConversion"/>
  </si>
  <si>
    <t>[color=#ffff00]传送遗迹[/color]</t>
    <phoneticPr fontId="9" type="noConversion"/>
  </si>
  <si>
    <t>[color=#ffff00]传送沙漠[/color]</t>
    <phoneticPr fontId="9" type="noConversion"/>
  </si>
  <si>
    <t>[color=#ffff00]传送海滩[/color]</t>
  </si>
  <si>
    <t>[color=#ffff00]传送沙漠[/color]</t>
  </si>
  <si>
    <t>1|[color=#66fffF]临时采集点[/color]</t>
    <phoneticPr fontId="9" type="noConversion"/>
  </si>
  <si>
    <t>1|[color=#66fffF]临时组队抓鬼[/color]</t>
    <phoneticPr fontId="9" type="noConversion"/>
  </si>
  <si>
    <t>1|[color=#66fffF]临时日常师门[/color]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</si>
</sst>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>
      <alignment vertical="center"/>
    </xf>
    <xf numFmtId="0" fontId="13" fillId="0" borderId="0"/>
    <xf numFmtId="0" fontId="10" fillId="0" borderId="0"/>
    <xf numFmtId="0" fontId="16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3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0" fillId="0" borderId="0" xfId="0" applyFont="1">
      <alignment vertical="center"/>
    </xf>
    <xf numFmtId="0" fontId="3" fillId="0" borderId="2" xfId="0" applyFont="1" applyFill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14" fillId="0" borderId="0" xfId="1" applyFont="1"/>
    <xf numFmtId="0" fontId="3" fillId="2" borderId="0" xfId="0" applyFont="1" applyFill="1" applyBorder="1">
      <alignment vertical="center"/>
    </xf>
    <xf numFmtId="0" fontId="0" fillId="2" borderId="0" xfId="0" applyFill="1">
      <alignment vertical="center"/>
    </xf>
    <xf numFmtId="0" fontId="10" fillId="2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14" fillId="0" borderId="0" xfId="1" applyFont="1" applyFill="1"/>
    <xf numFmtId="0" fontId="10" fillId="5" borderId="0" xfId="0" applyFont="1" applyFill="1">
      <alignment vertical="center"/>
    </xf>
  </cellXfs>
  <cellStyles count="8">
    <cellStyle name="差 2" xfId="3"/>
    <cellStyle name="常规" xfId="0" builtinId="0"/>
    <cellStyle name="常规 2" xfId="2"/>
    <cellStyle name="常规 3" xfId="1"/>
    <cellStyle name="常规 3 2" xfId="7"/>
    <cellStyle name="常规 3 3" xfId="5"/>
    <cellStyle name="常规 4" xfId="6"/>
    <cellStyle name="好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2"/>
  <sheetViews>
    <sheetView tabSelected="1" workbookViewId="0">
      <pane xSplit="1" ySplit="4" topLeftCell="B50" activePane="bottomRight" state="frozen"/>
      <selection pane="topRight" activeCell="B1" sqref="B1"/>
      <selection pane="bottomLeft" activeCell="A5" sqref="A5"/>
      <selection pane="bottomRight" activeCell="K67" sqref="K67:K72"/>
    </sheetView>
  </sheetViews>
  <sheetFormatPr defaultColWidth="9" defaultRowHeight="13.5" x14ac:dyDescent="0.15"/>
  <cols>
    <col min="1" max="1" width="17.375" customWidth="1"/>
    <col min="2" max="2" width="12.5" customWidth="1"/>
    <col min="3" max="3" width="23.5" customWidth="1"/>
    <col min="5" max="5" width="10.5" bestFit="1" customWidth="1"/>
    <col min="6" max="6" width="25.625" customWidth="1"/>
    <col min="7" max="7" width="21.375" customWidth="1"/>
    <col min="8" max="8" width="32.5" bestFit="1" customWidth="1"/>
    <col min="11" max="11" width="19.375" bestFit="1" customWidth="1"/>
    <col min="13" max="13" width="9.5" bestFit="1" customWidth="1"/>
    <col min="14" max="14" width="14" customWidth="1"/>
  </cols>
  <sheetData>
    <row r="1" spans="1:16" x14ac:dyDescent="0.15">
      <c r="A1" t="s">
        <v>0</v>
      </c>
    </row>
    <row r="2" spans="1:1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4" t="s">
        <v>83</v>
      </c>
      <c r="H2" s="4" t="s">
        <v>84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4" t="s">
        <v>109</v>
      </c>
    </row>
    <row r="3" spans="1:16" ht="94.5" x14ac:dyDescent="0.15">
      <c r="A3" s="4" t="s">
        <v>51</v>
      </c>
      <c r="B3" t="s">
        <v>50</v>
      </c>
      <c r="C3" t="s">
        <v>49</v>
      </c>
      <c r="D3" s="4" t="s">
        <v>53</v>
      </c>
      <c r="E3" s="4" t="s">
        <v>52</v>
      </c>
      <c r="F3" s="4" t="s">
        <v>60</v>
      </c>
      <c r="G3" s="4" t="s">
        <v>85</v>
      </c>
      <c r="H3" s="4" t="s">
        <v>86</v>
      </c>
      <c r="I3" t="s">
        <v>48</v>
      </c>
      <c r="J3" t="s">
        <v>13</v>
      </c>
      <c r="K3" s="1" t="s">
        <v>111</v>
      </c>
      <c r="L3" t="s">
        <v>14</v>
      </c>
      <c r="M3" t="s">
        <v>15</v>
      </c>
      <c r="N3" s="10" t="s">
        <v>110</v>
      </c>
      <c r="O3" s="4" t="s">
        <v>54</v>
      </c>
      <c r="P3" s="4" t="s">
        <v>108</v>
      </c>
    </row>
    <row r="4" spans="1:16" x14ac:dyDescent="0.15">
      <c r="A4" t="s">
        <v>16</v>
      </c>
      <c r="B4" t="s">
        <v>16</v>
      </c>
      <c r="C4" t="s">
        <v>16</v>
      </c>
      <c r="D4" t="s">
        <v>16</v>
      </c>
      <c r="E4" t="s">
        <v>17</v>
      </c>
      <c r="F4" t="s">
        <v>17</v>
      </c>
      <c r="G4" s="4" t="s">
        <v>88</v>
      </c>
      <c r="H4" s="4" t="s">
        <v>87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17</v>
      </c>
    </row>
    <row r="5" spans="1:16" ht="14.25" x14ac:dyDescent="0.15">
      <c r="A5">
        <v>1</v>
      </c>
      <c r="B5">
        <v>3</v>
      </c>
      <c r="C5">
        <v>1</v>
      </c>
      <c r="D5">
        <v>1</v>
      </c>
      <c r="E5" t="s">
        <v>81</v>
      </c>
      <c r="F5" s="4" t="s">
        <v>149</v>
      </c>
      <c r="G5" s="4">
        <v>1</v>
      </c>
      <c r="H5" s="4" t="s">
        <v>148</v>
      </c>
      <c r="I5">
        <v>180</v>
      </c>
      <c r="J5">
        <v>0</v>
      </c>
      <c r="K5">
        <v>3</v>
      </c>
      <c r="L5">
        <v>61</v>
      </c>
      <c r="M5" s="2">
        <v>0</v>
      </c>
      <c r="N5" s="28" t="s">
        <v>152</v>
      </c>
      <c r="O5" t="s">
        <v>19</v>
      </c>
    </row>
    <row r="6" spans="1:16" ht="14.25" x14ac:dyDescent="0.15">
      <c r="A6">
        <v>2</v>
      </c>
      <c r="B6">
        <v>3</v>
      </c>
      <c r="C6">
        <v>2</v>
      </c>
      <c r="D6">
        <v>1</v>
      </c>
      <c r="E6" t="s">
        <v>72</v>
      </c>
      <c r="F6" t="s">
        <v>89</v>
      </c>
      <c r="H6" s="27" t="s">
        <v>194</v>
      </c>
      <c r="I6">
        <v>270</v>
      </c>
      <c r="J6">
        <v>0</v>
      </c>
      <c r="K6">
        <v>3</v>
      </c>
      <c r="L6">
        <v>66</v>
      </c>
      <c r="M6" s="3">
        <v>100001</v>
      </c>
      <c r="N6" s="6"/>
      <c r="O6" t="s">
        <v>21</v>
      </c>
      <c r="P6" t="str">
        <f>"[color=#ffff00]"&amp;F6&amp;"[/color]"</f>
        <v>[color=#ffff00][color=#ffff00]妈妈[/color][/color]</v>
      </c>
    </row>
    <row r="7" spans="1:16" ht="14.25" x14ac:dyDescent="0.15">
      <c r="A7">
        <v>3</v>
      </c>
      <c r="B7">
        <v>3</v>
      </c>
      <c r="C7">
        <v>3</v>
      </c>
      <c r="D7">
        <v>1</v>
      </c>
      <c r="E7" t="s">
        <v>82</v>
      </c>
      <c r="F7" s="27" t="s">
        <v>146</v>
      </c>
      <c r="H7" s="26" t="s">
        <v>145</v>
      </c>
      <c r="I7">
        <v>270</v>
      </c>
      <c r="J7">
        <v>0</v>
      </c>
      <c r="K7">
        <v>3</v>
      </c>
      <c r="L7">
        <v>62</v>
      </c>
      <c r="M7" s="3">
        <v>100002</v>
      </c>
      <c r="N7" s="9" t="s">
        <v>153</v>
      </c>
      <c r="O7" t="s">
        <v>23</v>
      </c>
      <c r="P7" t="str">
        <f t="shared" ref="P7:P72" si="0">"[color=#ffff00]"&amp;F7&amp;"[/color]"</f>
        <v>[color=#ffff00][color=#ffff00]夏卡[/color][/color]</v>
      </c>
    </row>
    <row r="8" spans="1:16" ht="14.25" x14ac:dyDescent="0.15">
      <c r="A8">
        <v>4</v>
      </c>
      <c r="B8">
        <v>3</v>
      </c>
      <c r="C8">
        <v>4</v>
      </c>
      <c r="D8">
        <v>1</v>
      </c>
      <c r="E8" t="s">
        <v>77</v>
      </c>
      <c r="F8" t="s">
        <v>90</v>
      </c>
      <c r="H8" s="27" t="s">
        <v>193</v>
      </c>
      <c r="I8">
        <v>135</v>
      </c>
      <c r="J8">
        <v>0</v>
      </c>
      <c r="K8">
        <v>3</v>
      </c>
      <c r="L8">
        <v>66</v>
      </c>
      <c r="M8" s="3">
        <v>100003</v>
      </c>
      <c r="N8" s="6"/>
      <c r="O8" t="s">
        <v>25</v>
      </c>
      <c r="P8" t="str">
        <f t="shared" si="0"/>
        <v>[color=#ffff00][color=#ffff00]青绿[/color][/color]</v>
      </c>
    </row>
    <row r="9" spans="1:16" ht="14.25" x14ac:dyDescent="0.15">
      <c r="A9">
        <v>5</v>
      </c>
      <c r="B9">
        <v>3</v>
      </c>
      <c r="C9">
        <v>5</v>
      </c>
      <c r="D9">
        <v>2</v>
      </c>
      <c r="E9" t="s">
        <v>82</v>
      </c>
      <c r="F9" t="s">
        <v>150</v>
      </c>
      <c r="H9" s="27" t="s">
        <v>192</v>
      </c>
      <c r="I9">
        <v>180</v>
      </c>
      <c r="J9">
        <v>0</v>
      </c>
      <c r="K9">
        <v>0</v>
      </c>
      <c r="L9">
        <v>1</v>
      </c>
      <c r="M9" s="3">
        <v>100004</v>
      </c>
      <c r="N9" s="6"/>
      <c r="O9" t="s">
        <v>26</v>
      </c>
      <c r="P9" t="str">
        <f t="shared" si="0"/>
        <v>[color=#ffff00][color=#ffff00]小蓝[/color][/color]</v>
      </c>
    </row>
    <row r="10" spans="1:16" ht="14.25" x14ac:dyDescent="0.15">
      <c r="A10">
        <v>6</v>
      </c>
      <c r="B10">
        <v>3</v>
      </c>
      <c r="C10">
        <v>6</v>
      </c>
      <c r="D10">
        <v>1</v>
      </c>
      <c r="E10" t="s">
        <v>70</v>
      </c>
      <c r="F10" t="s">
        <v>91</v>
      </c>
      <c r="H10" s="25" t="s">
        <v>144</v>
      </c>
      <c r="I10">
        <v>270</v>
      </c>
      <c r="J10">
        <v>0</v>
      </c>
      <c r="K10">
        <v>3</v>
      </c>
      <c r="L10">
        <v>59</v>
      </c>
      <c r="M10" s="3">
        <v>100005</v>
      </c>
      <c r="N10" s="6"/>
      <c r="O10" t="s">
        <v>27</v>
      </c>
      <c r="P10" t="str">
        <f t="shared" si="0"/>
        <v>[color=#ffff00][color=#ffff00]护士乔伊[/color][/color]</v>
      </c>
    </row>
    <row r="11" spans="1:16" ht="14.25" x14ac:dyDescent="0.15">
      <c r="A11">
        <v>7</v>
      </c>
      <c r="B11">
        <v>3</v>
      </c>
      <c r="C11">
        <v>7</v>
      </c>
      <c r="D11">
        <v>1</v>
      </c>
      <c r="E11" t="s">
        <v>73</v>
      </c>
      <c r="F11" s="4" t="s">
        <v>92</v>
      </c>
      <c r="G11" s="4"/>
      <c r="H11" s="24" t="s">
        <v>117</v>
      </c>
      <c r="I11">
        <v>270</v>
      </c>
      <c r="J11">
        <v>0</v>
      </c>
      <c r="K11">
        <v>3</v>
      </c>
      <c r="L11">
        <v>65</v>
      </c>
      <c r="M11" s="3">
        <v>100006</v>
      </c>
      <c r="N11" s="6"/>
      <c r="O11" t="s">
        <v>55</v>
      </c>
      <c r="P11" t="str">
        <f t="shared" si="0"/>
        <v>[color=#ffff00][color=#ffff00]商店店员[/color][/color]</v>
      </c>
    </row>
    <row r="12" spans="1:16" ht="14.25" x14ac:dyDescent="0.15">
      <c r="A12">
        <v>8</v>
      </c>
      <c r="B12">
        <v>3</v>
      </c>
      <c r="C12">
        <v>8</v>
      </c>
      <c r="D12">
        <v>1</v>
      </c>
      <c r="E12" t="s">
        <v>80</v>
      </c>
      <c r="F12" s="23" t="s">
        <v>142</v>
      </c>
      <c r="H12" s="22" t="s">
        <v>140</v>
      </c>
      <c r="I12">
        <v>270</v>
      </c>
      <c r="J12">
        <v>0</v>
      </c>
      <c r="K12">
        <v>5</v>
      </c>
      <c r="L12">
        <v>9</v>
      </c>
      <c r="M12" s="3">
        <v>0</v>
      </c>
      <c r="N12" s="6"/>
      <c r="O12" t="s">
        <v>28</v>
      </c>
      <c r="P12" t="str">
        <f t="shared" si="0"/>
        <v>[color=#ffff00][color=#ffff00]亚当[/color][/color]</v>
      </c>
    </row>
    <row r="13" spans="1:16" ht="14.25" x14ac:dyDescent="0.15">
      <c r="A13">
        <v>9</v>
      </c>
      <c r="B13">
        <v>3</v>
      </c>
      <c r="C13">
        <v>9</v>
      </c>
      <c r="D13">
        <v>1</v>
      </c>
      <c r="E13" t="s">
        <v>78</v>
      </c>
      <c r="F13" s="23" t="s">
        <v>143</v>
      </c>
      <c r="G13" s="4"/>
      <c r="H13" s="22" t="s">
        <v>141</v>
      </c>
      <c r="I13">
        <v>270</v>
      </c>
      <c r="J13">
        <v>0</v>
      </c>
      <c r="K13">
        <v>3</v>
      </c>
      <c r="L13">
        <v>1</v>
      </c>
      <c r="M13" s="3">
        <v>100004</v>
      </c>
      <c r="N13" s="4" t="s">
        <v>185</v>
      </c>
      <c r="O13" t="s">
        <v>56</v>
      </c>
      <c r="P13" t="str">
        <f t="shared" si="0"/>
        <v>[color=#ffff00][color=#ffff00]小茜[/color][/color]</v>
      </c>
    </row>
    <row r="14" spans="1:16" ht="14.25" x14ac:dyDescent="0.15">
      <c r="A14">
        <v>10</v>
      </c>
      <c r="B14">
        <v>3</v>
      </c>
      <c r="C14">
        <v>10</v>
      </c>
      <c r="D14">
        <v>1</v>
      </c>
      <c r="E14" t="s">
        <v>71</v>
      </c>
      <c r="F14" s="4" t="s">
        <v>161</v>
      </c>
      <c r="G14" s="4"/>
      <c r="H14" s="21" t="s">
        <v>139</v>
      </c>
      <c r="I14">
        <v>270</v>
      </c>
      <c r="J14">
        <v>0</v>
      </c>
      <c r="K14">
        <v>3</v>
      </c>
      <c r="L14">
        <v>60</v>
      </c>
      <c r="M14" s="3">
        <v>100002</v>
      </c>
      <c r="N14" s="9" t="s">
        <v>154</v>
      </c>
      <c r="O14" t="s">
        <v>57</v>
      </c>
      <c r="P14" t="str">
        <f t="shared" si="0"/>
        <v>[color=#ffff00][color=#ffff00]大木博士[/color][/color]</v>
      </c>
    </row>
    <row r="15" spans="1:16" ht="14.25" x14ac:dyDescent="0.15">
      <c r="A15">
        <v>11</v>
      </c>
      <c r="B15">
        <v>3</v>
      </c>
      <c r="C15">
        <v>11</v>
      </c>
      <c r="D15">
        <v>1</v>
      </c>
      <c r="E15" t="s">
        <v>75</v>
      </c>
      <c r="F15" s="4" t="s">
        <v>162</v>
      </c>
      <c r="G15" s="4"/>
      <c r="H15" s="20" t="s">
        <v>138</v>
      </c>
      <c r="I15">
        <v>180</v>
      </c>
      <c r="J15">
        <v>0</v>
      </c>
      <c r="K15">
        <v>0</v>
      </c>
      <c r="L15">
        <v>0</v>
      </c>
      <c r="M15" s="3">
        <v>100008</v>
      </c>
      <c r="N15" s="6"/>
      <c r="O15" t="s">
        <v>58</v>
      </c>
      <c r="P15" t="str">
        <f t="shared" si="0"/>
        <v>[color=#ffff00][color=#ffff00]玛秀[/color][/color]</v>
      </c>
    </row>
    <row r="16" spans="1:16" ht="14.25" x14ac:dyDescent="0.15">
      <c r="A16">
        <v>12</v>
      </c>
      <c r="B16">
        <v>4</v>
      </c>
      <c r="C16">
        <v>1</v>
      </c>
      <c r="D16">
        <v>1</v>
      </c>
      <c r="E16" t="s">
        <v>18</v>
      </c>
      <c r="F16" t="s">
        <v>93</v>
      </c>
      <c r="I16">
        <v>60</v>
      </c>
      <c r="J16">
        <v>0</v>
      </c>
      <c r="K16">
        <v>5</v>
      </c>
      <c r="L16">
        <v>3</v>
      </c>
      <c r="M16" s="3">
        <v>0</v>
      </c>
      <c r="N16" s="6"/>
      <c r="O16" t="s">
        <v>19</v>
      </c>
      <c r="P16" t="str">
        <f t="shared" si="0"/>
        <v>[color=#ffff00][color=#ffff00]传送点[/color][/color]</v>
      </c>
    </row>
    <row r="17" spans="1:16" ht="14.25" x14ac:dyDescent="0.15">
      <c r="A17">
        <v>13</v>
      </c>
      <c r="B17">
        <v>4</v>
      </c>
      <c r="C17">
        <v>2</v>
      </c>
      <c r="D17">
        <v>1</v>
      </c>
      <c r="E17" t="s">
        <v>20</v>
      </c>
      <c r="F17" t="s">
        <v>94</v>
      </c>
      <c r="I17">
        <v>60</v>
      </c>
      <c r="J17">
        <v>0</v>
      </c>
      <c r="K17">
        <v>5</v>
      </c>
      <c r="L17">
        <v>5</v>
      </c>
      <c r="M17" s="3">
        <v>100001</v>
      </c>
      <c r="N17" s="6"/>
      <c r="O17" t="s">
        <v>21</v>
      </c>
      <c r="P17" t="str">
        <f t="shared" si="0"/>
        <v>[color=#ffff00][color=#ffff00]二号[/color][/color]</v>
      </c>
    </row>
    <row r="18" spans="1:16" ht="14.25" x14ac:dyDescent="0.15">
      <c r="A18">
        <v>14</v>
      </c>
      <c r="B18">
        <v>4</v>
      </c>
      <c r="C18">
        <v>3</v>
      </c>
      <c r="D18">
        <v>1</v>
      </c>
      <c r="E18" t="s">
        <v>22</v>
      </c>
      <c r="F18" t="s">
        <v>95</v>
      </c>
      <c r="I18">
        <v>60</v>
      </c>
      <c r="J18">
        <v>0</v>
      </c>
      <c r="K18">
        <v>0</v>
      </c>
      <c r="L18">
        <v>1</v>
      </c>
      <c r="M18" s="3">
        <v>100002</v>
      </c>
      <c r="N18" s="6"/>
      <c r="O18" t="s">
        <v>23</v>
      </c>
      <c r="P18" t="str">
        <f t="shared" si="0"/>
        <v>[color=#ffff00][color=#ffff00]三号[/color][/color]</v>
      </c>
    </row>
    <row r="19" spans="1:16" ht="14.25" x14ac:dyDescent="0.15">
      <c r="A19">
        <v>15</v>
      </c>
      <c r="B19">
        <v>4</v>
      </c>
      <c r="C19">
        <v>4</v>
      </c>
      <c r="D19">
        <v>1</v>
      </c>
      <c r="E19" t="s">
        <v>24</v>
      </c>
      <c r="F19" s="4" t="s">
        <v>96</v>
      </c>
      <c r="G19" s="4"/>
      <c r="H19" s="4"/>
      <c r="I19">
        <v>60</v>
      </c>
      <c r="J19">
        <v>0</v>
      </c>
      <c r="K19">
        <v>3</v>
      </c>
      <c r="L19">
        <v>3</v>
      </c>
      <c r="M19" s="3">
        <v>100008</v>
      </c>
      <c r="N19" s="6"/>
      <c r="O19" t="s">
        <v>25</v>
      </c>
      <c r="P19" t="str">
        <f t="shared" si="0"/>
        <v>[color=#ffff00][color=#ffff00]四号[/color][/color]</v>
      </c>
    </row>
    <row r="20" spans="1:16" ht="14.25" x14ac:dyDescent="0.15">
      <c r="A20">
        <v>16</v>
      </c>
      <c r="B20">
        <v>5</v>
      </c>
      <c r="C20">
        <v>1</v>
      </c>
      <c r="D20">
        <v>1</v>
      </c>
      <c r="E20" t="s">
        <v>47</v>
      </c>
      <c r="F20" t="s">
        <v>97</v>
      </c>
      <c r="I20">
        <v>60</v>
      </c>
      <c r="J20">
        <v>0</v>
      </c>
      <c r="K20">
        <v>5</v>
      </c>
      <c r="L20">
        <v>3</v>
      </c>
      <c r="M20" s="3">
        <v>0</v>
      </c>
      <c r="N20" s="6"/>
      <c r="O20" t="s">
        <v>29</v>
      </c>
      <c r="P20" t="str">
        <f t="shared" si="0"/>
        <v>[color=#ffff00][color=#ffff00]副本传送点[/color][/color]</v>
      </c>
    </row>
    <row r="21" spans="1:16" ht="14.25" x14ac:dyDescent="0.15">
      <c r="A21">
        <v>23</v>
      </c>
      <c r="B21">
        <v>9</v>
      </c>
      <c r="C21">
        <v>1</v>
      </c>
      <c r="D21">
        <v>1</v>
      </c>
      <c r="E21" t="s">
        <v>45</v>
      </c>
      <c r="F21" t="s">
        <v>98</v>
      </c>
      <c r="I21">
        <v>60</v>
      </c>
      <c r="J21">
        <v>0</v>
      </c>
      <c r="K21">
        <v>0</v>
      </c>
      <c r="L21">
        <v>0</v>
      </c>
      <c r="M21" s="3">
        <v>0</v>
      </c>
      <c r="N21" s="6"/>
      <c r="O21" t="s">
        <v>59</v>
      </c>
      <c r="P21" t="str">
        <f t="shared" si="0"/>
        <v>[color=#ffff00][color=#ffff00]剧情NPC[/color][/color]</v>
      </c>
    </row>
    <row r="22" spans="1:16" ht="14.25" x14ac:dyDescent="0.15">
      <c r="A22">
        <v>25</v>
      </c>
      <c r="B22">
        <v>9</v>
      </c>
      <c r="C22">
        <v>2</v>
      </c>
      <c r="D22">
        <v>1</v>
      </c>
      <c r="E22" t="s">
        <v>46</v>
      </c>
      <c r="F22" t="s">
        <v>93</v>
      </c>
      <c r="I22">
        <v>60</v>
      </c>
      <c r="J22">
        <v>0</v>
      </c>
      <c r="K22">
        <v>5</v>
      </c>
      <c r="L22">
        <v>3</v>
      </c>
      <c r="M22" s="3">
        <v>0</v>
      </c>
      <c r="N22" s="6"/>
      <c r="O22" t="s">
        <v>19</v>
      </c>
      <c r="P22" t="str">
        <f t="shared" si="0"/>
        <v>[color=#ffff00][color=#ffff00]传送点[/color][/color]</v>
      </c>
    </row>
    <row r="23" spans="1:16" ht="14.25" x14ac:dyDescent="0.15">
      <c r="A23">
        <v>26</v>
      </c>
      <c r="B23">
        <v>13</v>
      </c>
      <c r="C23">
        <v>1</v>
      </c>
      <c r="D23">
        <v>1</v>
      </c>
      <c r="E23" t="s">
        <v>47</v>
      </c>
      <c r="F23" s="4" t="s">
        <v>175</v>
      </c>
      <c r="G23" s="4"/>
      <c r="H23" s="4"/>
      <c r="I23">
        <v>60</v>
      </c>
      <c r="J23">
        <v>0</v>
      </c>
      <c r="K23">
        <v>2</v>
      </c>
      <c r="L23">
        <v>66</v>
      </c>
      <c r="M23" s="3">
        <v>0</v>
      </c>
      <c r="N23" s="6"/>
      <c r="O23" s="4" t="s">
        <v>180</v>
      </c>
      <c r="P23" t="str">
        <f t="shared" si="0"/>
        <v>[color=#ffff00][color=#ffff00]组队副本怪1[/color][/color]</v>
      </c>
    </row>
    <row r="24" spans="1:16" ht="14.25" x14ac:dyDescent="0.15">
      <c r="A24">
        <v>27</v>
      </c>
      <c r="B24">
        <v>13</v>
      </c>
      <c r="C24">
        <v>2</v>
      </c>
      <c r="D24">
        <v>1</v>
      </c>
      <c r="E24" t="s">
        <v>47</v>
      </c>
      <c r="F24" s="4" t="s">
        <v>176</v>
      </c>
      <c r="G24" s="4"/>
      <c r="H24" s="4"/>
      <c r="I24">
        <v>60</v>
      </c>
      <c r="J24">
        <v>0</v>
      </c>
      <c r="K24">
        <v>2</v>
      </c>
      <c r="L24">
        <v>67</v>
      </c>
      <c r="M24" s="3">
        <v>0</v>
      </c>
      <c r="N24" s="6"/>
      <c r="O24" s="4" t="s">
        <v>181</v>
      </c>
      <c r="P24" t="str">
        <f t="shared" si="0"/>
        <v>[color=#ffff00][color=#ffff00]组队副本怪2[/color][/color]</v>
      </c>
    </row>
    <row r="25" spans="1:16" ht="14.25" x14ac:dyDescent="0.15">
      <c r="A25">
        <v>28</v>
      </c>
      <c r="B25">
        <v>13</v>
      </c>
      <c r="C25">
        <v>3</v>
      </c>
      <c r="D25">
        <v>1</v>
      </c>
      <c r="E25" t="s">
        <v>47</v>
      </c>
      <c r="F25" s="4" t="s">
        <v>177</v>
      </c>
      <c r="G25" s="4"/>
      <c r="H25" s="4"/>
      <c r="I25">
        <v>60</v>
      </c>
      <c r="J25">
        <v>0</v>
      </c>
      <c r="K25">
        <v>2</v>
      </c>
      <c r="L25">
        <v>68</v>
      </c>
      <c r="M25" s="3">
        <v>0</v>
      </c>
      <c r="N25" s="6"/>
      <c r="O25" s="4" t="s">
        <v>182</v>
      </c>
      <c r="P25" t="str">
        <f t="shared" si="0"/>
        <v>[color=#ffff00][color=#ffff00]组队副本怪3[/color][/color]</v>
      </c>
    </row>
    <row r="26" spans="1:16" ht="14.25" x14ac:dyDescent="0.15">
      <c r="A26">
        <v>29</v>
      </c>
      <c r="B26">
        <v>13</v>
      </c>
      <c r="C26">
        <v>4</v>
      </c>
      <c r="D26">
        <v>1</v>
      </c>
      <c r="E26" t="s">
        <v>47</v>
      </c>
      <c r="F26" s="4" t="s">
        <v>178</v>
      </c>
      <c r="G26" s="4"/>
      <c r="H26" s="4"/>
      <c r="I26">
        <v>60</v>
      </c>
      <c r="J26">
        <v>0</v>
      </c>
      <c r="K26">
        <v>2</v>
      </c>
      <c r="L26">
        <v>69</v>
      </c>
      <c r="M26" s="3">
        <v>0</v>
      </c>
      <c r="N26" s="6"/>
      <c r="O26" s="4" t="s">
        <v>183</v>
      </c>
      <c r="P26" t="str">
        <f t="shared" si="0"/>
        <v>[color=#ffff00][color=#ffff00]组队副本怪4[/color][/color]</v>
      </c>
    </row>
    <row r="27" spans="1:16" ht="14.25" x14ac:dyDescent="0.15">
      <c r="A27">
        <v>30</v>
      </c>
      <c r="B27">
        <v>13</v>
      </c>
      <c r="C27">
        <v>5</v>
      </c>
      <c r="D27">
        <v>1</v>
      </c>
      <c r="E27" t="s">
        <v>47</v>
      </c>
      <c r="F27" s="4" t="s">
        <v>179</v>
      </c>
      <c r="G27" s="4"/>
      <c r="H27" s="4"/>
      <c r="I27">
        <v>60</v>
      </c>
      <c r="J27">
        <v>0</v>
      </c>
      <c r="K27">
        <v>2</v>
      </c>
      <c r="L27">
        <v>70</v>
      </c>
      <c r="M27" s="3">
        <v>0</v>
      </c>
      <c r="N27" s="6"/>
      <c r="O27" s="4" t="s">
        <v>184</v>
      </c>
      <c r="P27" t="str">
        <f t="shared" si="0"/>
        <v>[color=#ffff00][color=#ffff00]组队副本怪5[/color][/color]</v>
      </c>
    </row>
    <row r="28" spans="1:16" ht="14.25" x14ac:dyDescent="0.15">
      <c r="A28">
        <v>31</v>
      </c>
      <c r="B28">
        <v>13</v>
      </c>
      <c r="C28">
        <v>6</v>
      </c>
      <c r="D28">
        <v>1</v>
      </c>
      <c r="E28" t="s">
        <v>47</v>
      </c>
      <c r="F28" s="4" t="s">
        <v>93</v>
      </c>
      <c r="G28" s="4"/>
      <c r="H28" s="4"/>
      <c r="I28" s="4">
        <v>60</v>
      </c>
      <c r="J28" s="4">
        <v>0</v>
      </c>
      <c r="K28">
        <v>5</v>
      </c>
      <c r="L28">
        <v>3</v>
      </c>
      <c r="M28" s="3">
        <v>0</v>
      </c>
      <c r="N28" s="6"/>
      <c r="O28" t="s">
        <v>19</v>
      </c>
      <c r="P28" t="str">
        <f t="shared" si="0"/>
        <v>[color=#ffff00][color=#ffff00]传送点[/color][/color]</v>
      </c>
    </row>
    <row r="29" spans="1:16" ht="14.25" x14ac:dyDescent="0.15">
      <c r="A29">
        <v>32</v>
      </c>
      <c r="B29">
        <v>14</v>
      </c>
      <c r="C29">
        <v>1</v>
      </c>
      <c r="D29">
        <v>1</v>
      </c>
      <c r="E29" t="s">
        <v>47</v>
      </c>
      <c r="F29" s="4" t="s">
        <v>165</v>
      </c>
      <c r="G29" s="4"/>
      <c r="H29" s="4"/>
      <c r="I29">
        <v>60</v>
      </c>
      <c r="J29">
        <v>0</v>
      </c>
      <c r="K29">
        <v>2</v>
      </c>
      <c r="L29">
        <v>31</v>
      </c>
      <c r="M29" s="3">
        <v>0</v>
      </c>
      <c r="N29" s="6"/>
      <c r="O29" s="4" t="s">
        <v>170</v>
      </c>
      <c r="P29" t="str">
        <f t="shared" ref="P29:P34" si="1">"[color=#ffff00]"&amp;F29&amp;"[/color]"</f>
        <v>[color=#ffff00][color=#ffff00]单人挑战怪1[/color][/color]</v>
      </c>
    </row>
    <row r="30" spans="1:16" ht="14.25" x14ac:dyDescent="0.15">
      <c r="A30">
        <v>33</v>
      </c>
      <c r="B30">
        <v>14</v>
      </c>
      <c r="C30">
        <v>2</v>
      </c>
      <c r="D30">
        <v>1</v>
      </c>
      <c r="E30" t="s">
        <v>47</v>
      </c>
      <c r="F30" s="4" t="s">
        <v>166</v>
      </c>
      <c r="G30" s="4"/>
      <c r="H30" s="4"/>
      <c r="I30">
        <v>60</v>
      </c>
      <c r="J30">
        <v>0</v>
      </c>
      <c r="K30">
        <v>2</v>
      </c>
      <c r="L30">
        <v>32</v>
      </c>
      <c r="M30" s="3">
        <v>0</v>
      </c>
      <c r="N30" s="6"/>
      <c r="O30" s="4" t="s">
        <v>171</v>
      </c>
      <c r="P30" t="str">
        <f t="shared" si="1"/>
        <v>[color=#ffff00][color=#ffff00]单人挑战怪2[/color][/color]</v>
      </c>
    </row>
    <row r="31" spans="1:16" ht="14.25" x14ac:dyDescent="0.15">
      <c r="A31">
        <v>34</v>
      </c>
      <c r="B31">
        <v>14</v>
      </c>
      <c r="C31">
        <v>3</v>
      </c>
      <c r="D31">
        <v>1</v>
      </c>
      <c r="E31" t="s">
        <v>47</v>
      </c>
      <c r="F31" s="4" t="s">
        <v>167</v>
      </c>
      <c r="G31" s="4"/>
      <c r="H31" s="4"/>
      <c r="I31">
        <v>60</v>
      </c>
      <c r="J31">
        <v>0</v>
      </c>
      <c r="K31">
        <v>2</v>
      </c>
      <c r="L31">
        <v>33</v>
      </c>
      <c r="M31" s="3">
        <v>0</v>
      </c>
      <c r="N31" s="6"/>
      <c r="O31" s="4" t="s">
        <v>172</v>
      </c>
      <c r="P31" t="str">
        <f t="shared" si="1"/>
        <v>[color=#ffff00][color=#ffff00]单人挑战怪3[/color][/color]</v>
      </c>
    </row>
    <row r="32" spans="1:16" ht="14.25" x14ac:dyDescent="0.15">
      <c r="A32">
        <v>35</v>
      </c>
      <c r="B32">
        <v>14</v>
      </c>
      <c r="C32">
        <v>4</v>
      </c>
      <c r="D32">
        <v>1</v>
      </c>
      <c r="E32" t="s">
        <v>47</v>
      </c>
      <c r="F32" s="4" t="s">
        <v>168</v>
      </c>
      <c r="G32" s="4"/>
      <c r="H32" s="4"/>
      <c r="I32">
        <v>60</v>
      </c>
      <c r="J32">
        <v>0</v>
      </c>
      <c r="K32">
        <v>2</v>
      </c>
      <c r="L32">
        <v>34</v>
      </c>
      <c r="M32" s="3">
        <v>0</v>
      </c>
      <c r="N32" s="6"/>
      <c r="O32" s="4" t="s">
        <v>173</v>
      </c>
      <c r="P32" t="str">
        <f t="shared" si="1"/>
        <v>[color=#ffff00][color=#ffff00]单人挑战怪4[/color][/color]</v>
      </c>
    </row>
    <row r="33" spans="1:16" ht="14.25" x14ac:dyDescent="0.15">
      <c r="A33">
        <v>36</v>
      </c>
      <c r="B33">
        <v>14</v>
      </c>
      <c r="C33">
        <v>5</v>
      </c>
      <c r="D33">
        <v>1</v>
      </c>
      <c r="E33" t="s">
        <v>47</v>
      </c>
      <c r="F33" s="4" t="s">
        <v>169</v>
      </c>
      <c r="G33" s="4"/>
      <c r="H33" s="4"/>
      <c r="I33">
        <v>60</v>
      </c>
      <c r="J33">
        <v>0</v>
      </c>
      <c r="K33">
        <v>2</v>
      </c>
      <c r="L33">
        <v>35</v>
      </c>
      <c r="M33" s="3">
        <v>0</v>
      </c>
      <c r="N33" s="6"/>
      <c r="O33" s="4" t="s">
        <v>174</v>
      </c>
      <c r="P33" t="str">
        <f t="shared" si="1"/>
        <v>[color=#ffff00][color=#ffff00]单人挑战怪5[/color][/color]</v>
      </c>
    </row>
    <row r="34" spans="1:16" s="29" customFormat="1" ht="14.25" x14ac:dyDescent="0.15">
      <c r="A34" s="29">
        <v>37</v>
      </c>
      <c r="B34" s="29">
        <v>14</v>
      </c>
      <c r="C34" s="29">
        <v>6</v>
      </c>
      <c r="D34" s="29">
        <v>1</v>
      </c>
      <c r="E34" s="29" t="s">
        <v>47</v>
      </c>
      <c r="F34" s="30" t="s">
        <v>93</v>
      </c>
      <c r="G34" s="30"/>
      <c r="H34" s="30"/>
      <c r="I34" s="30">
        <v>60</v>
      </c>
      <c r="J34" s="30">
        <v>0</v>
      </c>
      <c r="K34" s="29">
        <v>5</v>
      </c>
      <c r="L34" s="29">
        <v>3</v>
      </c>
      <c r="M34" s="2">
        <v>0</v>
      </c>
      <c r="N34" s="31"/>
      <c r="O34" s="29" t="s">
        <v>19</v>
      </c>
      <c r="P34" s="29" t="str">
        <f t="shared" si="1"/>
        <v>[color=#ffff00][color=#ffff00]传送点[/color][/color]</v>
      </c>
    </row>
    <row r="35" spans="1:16" ht="14.25" x14ac:dyDescent="0.15">
      <c r="A35">
        <v>8001</v>
      </c>
      <c r="B35">
        <v>8</v>
      </c>
      <c r="C35">
        <v>1</v>
      </c>
      <c r="D35">
        <v>1</v>
      </c>
      <c r="E35" t="s">
        <v>47</v>
      </c>
      <c r="F35" s="4" t="s">
        <v>99</v>
      </c>
      <c r="G35" s="4"/>
      <c r="H35" s="4"/>
      <c r="I35" s="4">
        <v>60</v>
      </c>
      <c r="J35" s="4">
        <v>0</v>
      </c>
      <c r="K35">
        <v>5</v>
      </c>
      <c r="L35">
        <v>3</v>
      </c>
      <c r="M35" s="5">
        <v>0</v>
      </c>
      <c r="N35" s="7"/>
      <c r="O35" t="s">
        <v>61</v>
      </c>
      <c r="P35" t="str">
        <f>"[color=#ffff00]"&amp;F35&amp;"[/color]"</f>
        <v>[color=#ffff00][color=#ffff00]传送主城[/color][/color]</v>
      </c>
    </row>
    <row r="36" spans="1:16" ht="14.25" x14ac:dyDescent="0.15">
      <c r="A36">
        <v>3021</v>
      </c>
      <c r="B36">
        <v>3</v>
      </c>
      <c r="C36">
        <v>21</v>
      </c>
      <c r="D36">
        <v>1</v>
      </c>
      <c r="E36" t="s">
        <v>186</v>
      </c>
      <c r="F36" s="4" t="s">
        <v>100</v>
      </c>
      <c r="G36" s="4"/>
      <c r="H36" s="4"/>
      <c r="I36" s="4">
        <v>180</v>
      </c>
      <c r="J36" s="4">
        <v>0</v>
      </c>
      <c r="K36">
        <v>5</v>
      </c>
      <c r="L36">
        <v>2</v>
      </c>
      <c r="M36" s="5">
        <v>0</v>
      </c>
      <c r="N36" s="7">
        <v>2</v>
      </c>
      <c r="O36" t="s">
        <v>62</v>
      </c>
      <c r="P36" t="str">
        <f t="shared" si="0"/>
        <v>[color=#ffff00][color=#ffff00]传送草原[/color][/color]</v>
      </c>
    </row>
    <row r="37" spans="1:16" ht="14.25" x14ac:dyDescent="0.15">
      <c r="A37">
        <v>3022</v>
      </c>
      <c r="B37">
        <v>3</v>
      </c>
      <c r="C37">
        <v>22</v>
      </c>
      <c r="D37">
        <v>1</v>
      </c>
      <c r="E37" t="s">
        <v>72</v>
      </c>
      <c r="F37" s="4" t="s">
        <v>101</v>
      </c>
      <c r="G37" s="4"/>
      <c r="H37" s="4"/>
      <c r="I37" s="4">
        <v>270</v>
      </c>
      <c r="J37" s="4">
        <v>0</v>
      </c>
      <c r="K37">
        <v>5</v>
      </c>
      <c r="L37">
        <v>12</v>
      </c>
      <c r="M37" s="5">
        <v>0</v>
      </c>
      <c r="N37" s="7">
        <v>13</v>
      </c>
      <c r="O37" t="s">
        <v>63</v>
      </c>
      <c r="P37" t="str">
        <f t="shared" si="0"/>
        <v>[color=#ffff00][color=#ffff00]传送墓地[/color][/color]</v>
      </c>
    </row>
    <row r="38" spans="1:16" ht="14.25" x14ac:dyDescent="0.15">
      <c r="A38">
        <v>3024</v>
      </c>
      <c r="B38">
        <v>3</v>
      </c>
      <c r="C38">
        <v>24</v>
      </c>
      <c r="D38">
        <v>1</v>
      </c>
      <c r="E38" t="s">
        <v>80</v>
      </c>
      <c r="F38" s="4" t="s">
        <v>102</v>
      </c>
      <c r="G38" s="4"/>
      <c r="H38" s="4"/>
      <c r="I38" s="4">
        <v>90</v>
      </c>
      <c r="J38" s="4">
        <v>0</v>
      </c>
      <c r="K38">
        <v>5</v>
      </c>
      <c r="L38">
        <v>8</v>
      </c>
      <c r="M38" s="5">
        <v>0</v>
      </c>
      <c r="N38" s="7">
        <v>8</v>
      </c>
      <c r="O38" t="s">
        <v>64</v>
      </c>
      <c r="P38" t="str">
        <f t="shared" si="0"/>
        <v>[color=#ffff00][color=#ffff00]传送新手村[/color][/color]</v>
      </c>
    </row>
    <row r="39" spans="1:16" ht="14.25" x14ac:dyDescent="0.15">
      <c r="A39">
        <v>2001</v>
      </c>
      <c r="B39">
        <v>2</v>
      </c>
      <c r="C39">
        <v>1</v>
      </c>
      <c r="D39">
        <v>1</v>
      </c>
      <c r="E39" t="s">
        <v>47</v>
      </c>
      <c r="F39" s="4" t="s">
        <v>103</v>
      </c>
      <c r="G39" s="4"/>
      <c r="H39" s="4"/>
      <c r="I39" s="4">
        <v>60</v>
      </c>
      <c r="J39" s="4">
        <v>0</v>
      </c>
      <c r="K39">
        <v>5</v>
      </c>
      <c r="L39">
        <v>1</v>
      </c>
      <c r="M39" s="5">
        <v>0</v>
      </c>
      <c r="N39" s="7"/>
      <c r="O39" t="s">
        <v>65</v>
      </c>
      <c r="P39" t="str">
        <f t="shared" si="0"/>
        <v>[color=#ffff00][color=#ffff00]传送森林[/color][/color]</v>
      </c>
    </row>
    <row r="40" spans="1:16" ht="14.25" x14ac:dyDescent="0.15">
      <c r="A40">
        <v>2002</v>
      </c>
      <c r="B40">
        <v>2</v>
      </c>
      <c r="C40">
        <v>2</v>
      </c>
      <c r="D40">
        <v>1</v>
      </c>
      <c r="E40" t="s">
        <v>47</v>
      </c>
      <c r="F40" s="4" t="s">
        <v>99</v>
      </c>
      <c r="G40" s="4"/>
      <c r="H40" s="4"/>
      <c r="I40" s="4">
        <v>60</v>
      </c>
      <c r="J40" s="4">
        <v>0</v>
      </c>
      <c r="K40">
        <v>5</v>
      </c>
      <c r="L40">
        <v>3</v>
      </c>
      <c r="M40" s="5">
        <v>0</v>
      </c>
      <c r="N40" s="7"/>
      <c r="O40" t="s">
        <v>61</v>
      </c>
      <c r="P40" t="str">
        <f t="shared" si="0"/>
        <v>[color=#ffff00][color=#ffff00]传送主城[/color][/color]</v>
      </c>
    </row>
    <row r="41" spans="1:16" ht="14.25" x14ac:dyDescent="0.15">
      <c r="A41">
        <v>1001</v>
      </c>
      <c r="B41">
        <v>1</v>
      </c>
      <c r="C41">
        <v>1</v>
      </c>
      <c r="D41">
        <v>1</v>
      </c>
      <c r="E41" t="s">
        <v>47</v>
      </c>
      <c r="F41" s="4" t="s">
        <v>104</v>
      </c>
      <c r="G41" s="4"/>
      <c r="H41" s="4"/>
      <c r="I41" s="4">
        <v>60</v>
      </c>
      <c r="J41" s="4">
        <v>0</v>
      </c>
      <c r="K41">
        <v>5</v>
      </c>
      <c r="L41">
        <v>7</v>
      </c>
      <c r="M41" s="5">
        <v>0</v>
      </c>
      <c r="N41" s="7"/>
      <c r="O41" t="s">
        <v>66</v>
      </c>
      <c r="P41" t="str">
        <f t="shared" si="0"/>
        <v>[color=#ffff00][color=#ffff00]传送山腰[/color][/color]</v>
      </c>
    </row>
    <row r="42" spans="1:16" ht="14.25" x14ac:dyDescent="0.15">
      <c r="A42">
        <v>1002</v>
      </c>
      <c r="B42">
        <v>1</v>
      </c>
      <c r="C42">
        <v>2</v>
      </c>
      <c r="D42">
        <v>1</v>
      </c>
      <c r="E42" t="s">
        <v>47</v>
      </c>
      <c r="F42" s="4" t="s">
        <v>105</v>
      </c>
      <c r="G42" s="4"/>
      <c r="H42" s="4"/>
      <c r="I42" s="4">
        <v>60</v>
      </c>
      <c r="J42" s="4">
        <v>0</v>
      </c>
      <c r="K42">
        <v>5</v>
      </c>
      <c r="L42">
        <v>5</v>
      </c>
      <c r="M42" s="5">
        <v>0</v>
      </c>
      <c r="N42" s="7"/>
      <c r="O42" t="s">
        <v>67</v>
      </c>
      <c r="P42" t="str">
        <f t="shared" si="0"/>
        <v>[color=#ffff00][color=#ffff00]传送湖泊[/color][/color]</v>
      </c>
    </row>
    <row r="43" spans="1:16" ht="14.25" x14ac:dyDescent="0.15">
      <c r="A43">
        <v>1003</v>
      </c>
      <c r="B43">
        <v>1</v>
      </c>
      <c r="C43">
        <v>3</v>
      </c>
      <c r="D43">
        <v>1</v>
      </c>
      <c r="E43" t="s">
        <v>47</v>
      </c>
      <c r="F43" s="4" t="s">
        <v>100</v>
      </c>
      <c r="G43" s="4"/>
      <c r="H43" s="4"/>
      <c r="I43" s="4">
        <v>60</v>
      </c>
      <c r="J43" s="4">
        <v>0</v>
      </c>
      <c r="K43">
        <v>5</v>
      </c>
      <c r="L43">
        <v>2</v>
      </c>
      <c r="M43" s="5">
        <v>0</v>
      </c>
      <c r="N43" s="7"/>
      <c r="O43" t="s">
        <v>62</v>
      </c>
      <c r="P43" t="str">
        <f t="shared" si="0"/>
        <v>[color=#ffff00][color=#ffff00]传送草原[/color][/color]</v>
      </c>
    </row>
    <row r="44" spans="1:16" ht="14.25" x14ac:dyDescent="0.15">
      <c r="A44">
        <v>5002</v>
      </c>
      <c r="B44">
        <v>5</v>
      </c>
      <c r="C44">
        <v>2</v>
      </c>
      <c r="D44">
        <v>1</v>
      </c>
      <c r="E44" t="s">
        <v>47</v>
      </c>
      <c r="F44" s="4" t="s">
        <v>103</v>
      </c>
      <c r="G44" s="4"/>
      <c r="H44" s="4"/>
      <c r="I44" s="4">
        <v>60</v>
      </c>
      <c r="J44" s="4">
        <v>0</v>
      </c>
      <c r="K44">
        <v>5</v>
      </c>
      <c r="L44">
        <v>1</v>
      </c>
      <c r="M44" s="5">
        <v>0</v>
      </c>
      <c r="N44" s="7"/>
      <c r="O44" t="s">
        <v>65</v>
      </c>
      <c r="P44" t="str">
        <f t="shared" si="0"/>
        <v>[color=#ffff00][color=#ffff00]传送森林[/color][/color]</v>
      </c>
    </row>
    <row r="45" spans="1:16" ht="14.25" x14ac:dyDescent="0.15">
      <c r="A45">
        <v>7001</v>
      </c>
      <c r="B45">
        <v>7</v>
      </c>
      <c r="C45">
        <v>1</v>
      </c>
      <c r="D45">
        <v>1</v>
      </c>
      <c r="E45" t="s">
        <v>47</v>
      </c>
      <c r="F45" s="4" t="s">
        <v>106</v>
      </c>
      <c r="G45" s="4"/>
      <c r="H45" s="4"/>
      <c r="I45" s="4">
        <v>60</v>
      </c>
      <c r="J45" s="4">
        <v>0</v>
      </c>
      <c r="K45">
        <v>5</v>
      </c>
      <c r="L45">
        <v>6</v>
      </c>
      <c r="M45" s="5">
        <v>0</v>
      </c>
      <c r="N45" s="7"/>
      <c r="O45" t="s">
        <v>68</v>
      </c>
      <c r="P45" t="str">
        <f t="shared" si="0"/>
        <v>[color=#ffff00][color=#ffff00]传送山顶[/color][/color]</v>
      </c>
    </row>
    <row r="46" spans="1:16" ht="14.25" x14ac:dyDescent="0.15">
      <c r="A46">
        <v>7002</v>
      </c>
      <c r="B46">
        <v>7</v>
      </c>
      <c r="C46">
        <v>2</v>
      </c>
      <c r="D46">
        <v>1</v>
      </c>
      <c r="E46" t="s">
        <v>47</v>
      </c>
      <c r="F46" s="4" t="s">
        <v>107</v>
      </c>
      <c r="G46" s="4"/>
      <c r="H46" s="4"/>
      <c r="I46" s="4">
        <v>60</v>
      </c>
      <c r="J46" s="4">
        <v>0</v>
      </c>
      <c r="K46">
        <v>0</v>
      </c>
      <c r="L46">
        <v>0</v>
      </c>
      <c r="M46" s="5">
        <v>0</v>
      </c>
      <c r="N46" s="7"/>
      <c r="O46" t="s">
        <v>69</v>
      </c>
      <c r="P46" t="str">
        <f t="shared" si="0"/>
        <v>[color=#ffff00][color=#ffff00]传送洞穴[/color][/color]</v>
      </c>
    </row>
    <row r="47" spans="1:16" ht="14.25" x14ac:dyDescent="0.15">
      <c r="A47">
        <v>7003</v>
      </c>
      <c r="B47">
        <v>7</v>
      </c>
      <c r="C47">
        <v>3</v>
      </c>
      <c r="D47">
        <v>1</v>
      </c>
      <c r="E47" t="s">
        <v>47</v>
      </c>
      <c r="F47" s="4" t="s">
        <v>103</v>
      </c>
      <c r="G47" s="4"/>
      <c r="H47" s="4"/>
      <c r="I47" s="4">
        <v>60</v>
      </c>
      <c r="J47" s="4">
        <v>0</v>
      </c>
      <c r="K47">
        <v>5</v>
      </c>
      <c r="L47">
        <v>1</v>
      </c>
      <c r="M47" s="5">
        <v>0</v>
      </c>
      <c r="N47" s="7"/>
      <c r="O47" t="s">
        <v>65</v>
      </c>
      <c r="P47" t="str">
        <f t="shared" si="0"/>
        <v>[color=#ffff00][color=#ffff00]传送森林[/color][/color]</v>
      </c>
    </row>
    <row r="48" spans="1:16" ht="14.25" x14ac:dyDescent="0.15">
      <c r="A48">
        <v>6001</v>
      </c>
      <c r="B48">
        <v>6</v>
      </c>
      <c r="C48">
        <v>1</v>
      </c>
      <c r="D48">
        <v>1</v>
      </c>
      <c r="E48" t="s">
        <v>47</v>
      </c>
      <c r="F48" s="4" t="s">
        <v>104</v>
      </c>
      <c r="G48" s="4"/>
      <c r="H48" s="4"/>
      <c r="I48" s="4">
        <v>60</v>
      </c>
      <c r="J48" s="4">
        <v>0</v>
      </c>
      <c r="K48">
        <v>5</v>
      </c>
      <c r="L48">
        <v>7</v>
      </c>
      <c r="M48" s="5">
        <v>0</v>
      </c>
      <c r="N48" s="7"/>
      <c r="O48" t="s">
        <v>66</v>
      </c>
      <c r="P48" t="str">
        <f t="shared" si="0"/>
        <v>[color=#ffff00][color=#ffff00]传送山腰[/color][/color]</v>
      </c>
    </row>
    <row r="49" spans="1:16" ht="14.25" x14ac:dyDescent="0.15">
      <c r="A49">
        <v>11001</v>
      </c>
      <c r="B49">
        <v>11</v>
      </c>
      <c r="C49">
        <v>1</v>
      </c>
      <c r="D49">
        <v>1</v>
      </c>
      <c r="E49" t="s">
        <v>47</v>
      </c>
      <c r="F49" s="4" t="s">
        <v>104</v>
      </c>
      <c r="G49" s="4"/>
      <c r="H49" s="4"/>
      <c r="I49" s="4">
        <v>60</v>
      </c>
      <c r="J49" s="4">
        <v>0</v>
      </c>
      <c r="K49">
        <v>5</v>
      </c>
      <c r="L49">
        <v>7</v>
      </c>
      <c r="M49" s="5">
        <v>0</v>
      </c>
      <c r="N49" s="7"/>
      <c r="O49" t="s">
        <v>66</v>
      </c>
      <c r="P49" t="str">
        <f t="shared" si="0"/>
        <v>[color=#ffff00][color=#ffff00]传送山腰[/color][/color]</v>
      </c>
    </row>
    <row r="50" spans="1:16" ht="14.25" x14ac:dyDescent="0.15">
      <c r="A50">
        <v>12001</v>
      </c>
      <c r="B50">
        <v>12</v>
      </c>
      <c r="C50">
        <v>1</v>
      </c>
      <c r="D50">
        <v>1</v>
      </c>
      <c r="E50" t="s">
        <v>47</v>
      </c>
      <c r="F50" s="4" t="s">
        <v>99</v>
      </c>
      <c r="G50" s="4"/>
      <c r="H50" s="4"/>
      <c r="I50" s="4">
        <v>60</v>
      </c>
      <c r="J50" s="4">
        <v>0</v>
      </c>
      <c r="K50">
        <v>5</v>
      </c>
      <c r="L50">
        <v>3</v>
      </c>
      <c r="M50" s="5">
        <v>0</v>
      </c>
      <c r="N50" s="7"/>
      <c r="O50" t="s">
        <v>61</v>
      </c>
      <c r="P50" t="str">
        <f t="shared" si="0"/>
        <v>[color=#ffff00][color=#ffff00]传送主城[/color][/color]</v>
      </c>
    </row>
    <row r="51" spans="1:16" ht="14.25" x14ac:dyDescent="0.15">
      <c r="A51">
        <v>3020</v>
      </c>
      <c r="B51">
        <v>3</v>
      </c>
      <c r="C51">
        <v>20</v>
      </c>
      <c r="D51">
        <v>1</v>
      </c>
      <c r="E51" t="s">
        <v>74</v>
      </c>
      <c r="F51" s="4" t="s">
        <v>160</v>
      </c>
      <c r="G51" s="4"/>
      <c r="H51" s="17" t="s">
        <v>133</v>
      </c>
      <c r="I51" s="4">
        <v>180</v>
      </c>
      <c r="J51" s="4">
        <v>0</v>
      </c>
      <c r="K51" s="34">
        <v>4</v>
      </c>
      <c r="L51" s="4">
        <v>0</v>
      </c>
      <c r="M51" s="3">
        <v>100001</v>
      </c>
      <c r="N51">
        <v>49</v>
      </c>
      <c r="P51" t="str">
        <f t="shared" si="0"/>
        <v>[color=#ffff00][color=#ffff00]莉佳[/color][/color]</v>
      </c>
    </row>
    <row r="52" spans="1:16" ht="14.25" x14ac:dyDescent="0.15">
      <c r="A52">
        <v>3013</v>
      </c>
      <c r="B52">
        <v>3</v>
      </c>
      <c r="C52">
        <v>13</v>
      </c>
      <c r="D52">
        <v>1</v>
      </c>
      <c r="E52" t="s">
        <v>76</v>
      </c>
      <c r="F52" s="4" t="s">
        <v>159</v>
      </c>
      <c r="G52" s="4"/>
      <c r="H52" s="18" t="s">
        <v>136</v>
      </c>
      <c r="I52" s="4">
        <v>180</v>
      </c>
      <c r="J52" s="4">
        <v>0</v>
      </c>
      <c r="K52" s="4">
        <v>0</v>
      </c>
      <c r="L52" s="4">
        <v>0</v>
      </c>
      <c r="M52" s="3">
        <v>100002</v>
      </c>
      <c r="P52" t="str">
        <f t="shared" si="0"/>
        <v>[color=#ffff00][color=#ffff00]小松[/color][/color]</v>
      </c>
    </row>
    <row r="53" spans="1:16" ht="14.25" x14ac:dyDescent="0.15">
      <c r="A53">
        <v>3012</v>
      </c>
      <c r="B53">
        <v>3</v>
      </c>
      <c r="C53">
        <v>12</v>
      </c>
      <c r="D53">
        <v>1</v>
      </c>
      <c r="E53" t="s">
        <v>164</v>
      </c>
      <c r="F53" s="4" t="s">
        <v>158</v>
      </c>
      <c r="G53" s="4"/>
      <c r="H53" s="19" t="s">
        <v>137</v>
      </c>
      <c r="I53" s="4">
        <v>180</v>
      </c>
      <c r="J53" s="4">
        <v>0</v>
      </c>
      <c r="K53" s="4">
        <v>0</v>
      </c>
      <c r="L53" s="4">
        <v>0</v>
      </c>
      <c r="M53" s="3">
        <v>100003</v>
      </c>
      <c r="N53" s="8"/>
      <c r="P53" t="str">
        <f t="shared" si="0"/>
        <v>[color=#ffff00][color=#ffff00]伯特[/color][/color]</v>
      </c>
    </row>
    <row r="54" spans="1:16" ht="14.25" x14ac:dyDescent="0.15">
      <c r="A54">
        <v>3017</v>
      </c>
      <c r="B54">
        <v>3</v>
      </c>
      <c r="C54">
        <v>17</v>
      </c>
      <c r="D54">
        <v>1</v>
      </c>
      <c r="E54" t="s">
        <v>80</v>
      </c>
      <c r="F54" s="4" t="s">
        <v>151</v>
      </c>
      <c r="G54" s="4"/>
      <c r="H54" s="16" t="s">
        <v>135</v>
      </c>
      <c r="I54" s="4">
        <v>180</v>
      </c>
      <c r="J54" s="4">
        <v>0</v>
      </c>
      <c r="K54" s="4">
        <v>3</v>
      </c>
      <c r="L54" s="4">
        <v>0</v>
      </c>
      <c r="M54" s="3">
        <v>100004</v>
      </c>
      <c r="P54" t="str">
        <f t="shared" si="0"/>
        <v>[color=#ffff00][color=#ffff00]等离子团员[/color][/color]</v>
      </c>
    </row>
    <row r="55" spans="1:16" ht="14.25" x14ac:dyDescent="0.15">
      <c r="A55">
        <v>3018</v>
      </c>
      <c r="B55">
        <v>3</v>
      </c>
      <c r="C55">
        <v>18</v>
      </c>
      <c r="D55">
        <v>1</v>
      </c>
      <c r="E55" t="s">
        <v>79</v>
      </c>
      <c r="F55" s="4" t="s">
        <v>112</v>
      </c>
      <c r="G55" s="4"/>
      <c r="H55" s="16" t="s">
        <v>135</v>
      </c>
      <c r="I55" s="4">
        <v>180</v>
      </c>
      <c r="J55" s="4">
        <v>0</v>
      </c>
      <c r="K55" s="4">
        <v>3</v>
      </c>
      <c r="L55" s="8">
        <v>0</v>
      </c>
      <c r="M55" s="3">
        <v>100003</v>
      </c>
      <c r="P55" t="str">
        <f t="shared" si="0"/>
        <v>[color=#ffff00][color=#ffff00]阿克罗玛博士[/color][/color]</v>
      </c>
    </row>
    <row r="56" spans="1:16" ht="14.25" x14ac:dyDescent="0.15">
      <c r="A56">
        <v>3014</v>
      </c>
      <c r="B56">
        <v>3</v>
      </c>
      <c r="C56">
        <v>14</v>
      </c>
      <c r="D56">
        <v>1</v>
      </c>
      <c r="E56" t="s">
        <v>78</v>
      </c>
      <c r="F56" s="11" t="s">
        <v>113</v>
      </c>
      <c r="H56" s="15" t="s">
        <v>134</v>
      </c>
      <c r="I56" s="4">
        <v>180</v>
      </c>
      <c r="J56" s="4">
        <v>0</v>
      </c>
      <c r="K56" s="4">
        <v>0</v>
      </c>
      <c r="L56" s="8">
        <v>0</v>
      </c>
      <c r="M56" s="3">
        <v>100001</v>
      </c>
      <c r="P56" t="str">
        <f t="shared" si="0"/>
        <v>[color=#ffff00][color=#ffff00]武藏[/color][/color]</v>
      </c>
    </row>
    <row r="57" spans="1:16" ht="14.25" x14ac:dyDescent="0.15">
      <c r="A57">
        <v>3015</v>
      </c>
      <c r="B57">
        <v>3</v>
      </c>
      <c r="C57">
        <v>15</v>
      </c>
      <c r="D57">
        <v>1</v>
      </c>
      <c r="E57" t="s">
        <v>163</v>
      </c>
      <c r="F57" s="11" t="s">
        <v>114</v>
      </c>
      <c r="H57" s="15" t="s">
        <v>134</v>
      </c>
      <c r="I57" s="4">
        <v>180</v>
      </c>
      <c r="J57" s="4">
        <v>0</v>
      </c>
      <c r="K57" s="4">
        <v>3</v>
      </c>
      <c r="L57" s="8">
        <v>55</v>
      </c>
      <c r="M57" s="3">
        <v>100002</v>
      </c>
      <c r="P57" t="str">
        <f t="shared" si="0"/>
        <v>[color=#ffff00][color=#ffff00]喵喵[/color][/color]</v>
      </c>
    </row>
    <row r="58" spans="1:16" ht="14.25" x14ac:dyDescent="0.15">
      <c r="A58">
        <v>3016</v>
      </c>
      <c r="B58">
        <v>3</v>
      </c>
      <c r="C58">
        <v>16</v>
      </c>
      <c r="D58">
        <v>1</v>
      </c>
      <c r="E58" t="s">
        <v>82</v>
      </c>
      <c r="F58" s="11" t="s">
        <v>115</v>
      </c>
      <c r="H58" s="15" t="s">
        <v>134</v>
      </c>
      <c r="I58" s="4">
        <v>180</v>
      </c>
      <c r="J58" s="4">
        <v>0</v>
      </c>
      <c r="K58" s="4">
        <v>0</v>
      </c>
      <c r="L58" s="8">
        <v>0</v>
      </c>
      <c r="M58" s="3">
        <v>100003</v>
      </c>
      <c r="P58" t="str">
        <f t="shared" si="0"/>
        <v>[color=#ffff00][color=#ffff00]小次郎[/color][/color]</v>
      </c>
    </row>
    <row r="59" spans="1:16" ht="14.25" x14ac:dyDescent="0.15">
      <c r="A59">
        <v>3019</v>
      </c>
      <c r="B59">
        <v>3</v>
      </c>
      <c r="C59">
        <v>19</v>
      </c>
      <c r="D59">
        <v>1</v>
      </c>
      <c r="E59" t="s">
        <v>82</v>
      </c>
      <c r="F59" t="s">
        <v>116</v>
      </c>
      <c r="H59" s="14" t="s">
        <v>132</v>
      </c>
      <c r="I59" s="4">
        <v>180</v>
      </c>
      <c r="J59" s="4">
        <v>0</v>
      </c>
      <c r="K59" s="4">
        <v>0</v>
      </c>
      <c r="L59" s="8">
        <v>0</v>
      </c>
      <c r="M59" s="3">
        <v>100004</v>
      </c>
      <c r="P59" t="str">
        <f t="shared" si="0"/>
        <v>[color=#ffff00][color=#ffff00]马志士[/color][/color]</v>
      </c>
    </row>
    <row r="60" spans="1:16" ht="14.25" x14ac:dyDescent="0.15">
      <c r="A60">
        <v>3025</v>
      </c>
      <c r="B60">
        <v>3</v>
      </c>
      <c r="C60">
        <v>25</v>
      </c>
      <c r="D60">
        <v>1</v>
      </c>
      <c r="E60" t="s">
        <v>78</v>
      </c>
      <c r="F60" s="12" t="s">
        <v>118</v>
      </c>
      <c r="H60" s="13" t="s">
        <v>125</v>
      </c>
      <c r="I60" s="4">
        <v>180</v>
      </c>
      <c r="J60" s="4">
        <v>0</v>
      </c>
      <c r="K60" s="4">
        <v>3</v>
      </c>
      <c r="L60" s="8">
        <v>53</v>
      </c>
      <c r="M60" s="3">
        <v>100005</v>
      </c>
      <c r="N60" t="s">
        <v>155</v>
      </c>
      <c r="P60" t="str">
        <f t="shared" si="0"/>
        <v>[color=#ffff00][color=#ffff00]布莱克[/color][/color]</v>
      </c>
    </row>
    <row r="61" spans="1:16" ht="14.25" x14ac:dyDescent="0.15">
      <c r="A61">
        <v>3026</v>
      </c>
      <c r="B61">
        <v>3</v>
      </c>
      <c r="C61">
        <v>26</v>
      </c>
      <c r="D61">
        <v>1</v>
      </c>
      <c r="E61" t="s">
        <v>78</v>
      </c>
      <c r="F61" s="12" t="s">
        <v>119</v>
      </c>
      <c r="H61" s="13" t="s">
        <v>126</v>
      </c>
      <c r="I61" s="4">
        <v>270</v>
      </c>
      <c r="J61" s="4">
        <v>0</v>
      </c>
      <c r="K61" s="4">
        <v>3</v>
      </c>
      <c r="L61" s="8">
        <v>50</v>
      </c>
      <c r="M61" s="3">
        <v>100006</v>
      </c>
      <c r="P61" t="str">
        <f t="shared" si="0"/>
        <v>[color=#ffff00][color=#ffff00]贝利卡[/color][/color]</v>
      </c>
    </row>
    <row r="62" spans="1:16" ht="14.25" x14ac:dyDescent="0.15">
      <c r="A62">
        <v>3027</v>
      </c>
      <c r="B62">
        <v>3</v>
      </c>
      <c r="C62">
        <v>27</v>
      </c>
      <c r="D62">
        <v>1</v>
      </c>
      <c r="E62" t="s">
        <v>82</v>
      </c>
      <c r="F62" s="12" t="s">
        <v>120</v>
      </c>
      <c r="H62" s="13" t="s">
        <v>127</v>
      </c>
      <c r="I62" s="4">
        <v>180</v>
      </c>
      <c r="J62" s="4">
        <v>0</v>
      </c>
      <c r="K62" s="4">
        <v>3</v>
      </c>
      <c r="L62" s="8">
        <v>51</v>
      </c>
      <c r="M62" s="3">
        <v>100001</v>
      </c>
      <c r="N62" t="s">
        <v>156</v>
      </c>
      <c r="P62" t="str">
        <f t="shared" si="0"/>
        <v>[color=#ffff00][color=#ffff00]罗斯[/color][/color]</v>
      </c>
    </row>
    <row r="63" spans="1:16" ht="14.25" x14ac:dyDescent="0.15">
      <c r="A63">
        <v>3028</v>
      </c>
      <c r="B63">
        <v>3</v>
      </c>
      <c r="C63">
        <v>28</v>
      </c>
      <c r="D63">
        <v>1</v>
      </c>
      <c r="E63" t="s">
        <v>186</v>
      </c>
      <c r="F63" s="12" t="s">
        <v>121</v>
      </c>
      <c r="H63" s="13" t="s">
        <v>128</v>
      </c>
      <c r="I63" s="4">
        <v>180</v>
      </c>
      <c r="J63" s="4">
        <v>0</v>
      </c>
      <c r="K63" s="4">
        <v>3</v>
      </c>
      <c r="L63" s="8">
        <v>67</v>
      </c>
      <c r="M63" s="3">
        <v>100002</v>
      </c>
      <c r="N63" t="s">
        <v>157</v>
      </c>
      <c r="P63" t="str">
        <f t="shared" si="0"/>
        <v>[color=#ffff00][color=#ffff00]布欧[/color][/color]</v>
      </c>
    </row>
    <row r="64" spans="1:16" ht="14.25" x14ac:dyDescent="0.15">
      <c r="A64">
        <v>3029</v>
      </c>
      <c r="B64">
        <v>3</v>
      </c>
      <c r="C64">
        <v>29</v>
      </c>
      <c r="D64">
        <v>1</v>
      </c>
      <c r="E64" t="s">
        <v>187</v>
      </c>
      <c r="F64" s="12" t="s">
        <v>122</v>
      </c>
      <c r="H64" s="13" t="s">
        <v>129</v>
      </c>
      <c r="I64" s="4">
        <v>270</v>
      </c>
      <c r="J64" s="4">
        <v>0</v>
      </c>
      <c r="K64" s="4">
        <v>3</v>
      </c>
      <c r="L64" s="8">
        <v>44</v>
      </c>
      <c r="M64" s="3">
        <v>100003</v>
      </c>
      <c r="P64" t="str">
        <f t="shared" si="0"/>
        <v>[color=#ffff00][color=#ffff00]塞壬[/color][/color]</v>
      </c>
    </row>
    <row r="65" spans="1:16" ht="14.25" x14ac:dyDescent="0.15">
      <c r="A65">
        <v>3030</v>
      </c>
      <c r="B65">
        <v>3</v>
      </c>
      <c r="C65">
        <v>30</v>
      </c>
      <c r="D65">
        <v>1</v>
      </c>
      <c r="E65" t="s">
        <v>76</v>
      </c>
      <c r="F65" s="12" t="s">
        <v>123</v>
      </c>
      <c r="H65" s="13" t="s">
        <v>130</v>
      </c>
      <c r="I65" s="4">
        <v>270</v>
      </c>
      <c r="J65" s="4">
        <v>0</v>
      </c>
      <c r="K65" s="4">
        <v>3</v>
      </c>
      <c r="L65" s="8">
        <v>44</v>
      </c>
      <c r="M65" s="3">
        <v>100004</v>
      </c>
      <c r="P65" t="str">
        <f t="shared" si="0"/>
        <v>[color=#ffff00][color=#ffff00]雷米[/color][/color]</v>
      </c>
    </row>
    <row r="66" spans="1:16" ht="14.25" x14ac:dyDescent="0.15">
      <c r="A66">
        <v>3031</v>
      </c>
      <c r="B66">
        <v>3</v>
      </c>
      <c r="C66">
        <v>31</v>
      </c>
      <c r="D66">
        <v>1</v>
      </c>
      <c r="E66" t="s">
        <v>147</v>
      </c>
      <c r="F66" s="12" t="s">
        <v>124</v>
      </c>
      <c r="H66" s="13" t="s">
        <v>131</v>
      </c>
      <c r="I66" s="4">
        <v>180</v>
      </c>
      <c r="J66" s="4">
        <v>0</v>
      </c>
      <c r="K66" s="4">
        <v>0</v>
      </c>
      <c r="L66" s="8">
        <v>0</v>
      </c>
      <c r="M66" s="3">
        <v>100005</v>
      </c>
      <c r="P66" t="str">
        <f t="shared" si="0"/>
        <v>[color=#ffff00][color=#ffff00]公会接待人[/color][/color]</v>
      </c>
    </row>
    <row r="67" spans="1:16" ht="14.25" x14ac:dyDescent="0.15">
      <c r="A67">
        <v>4004</v>
      </c>
      <c r="B67">
        <v>4</v>
      </c>
      <c r="C67">
        <v>4</v>
      </c>
      <c r="D67">
        <v>1</v>
      </c>
      <c r="E67" t="s">
        <v>147</v>
      </c>
      <c r="F67" s="27" t="s">
        <v>188</v>
      </c>
      <c r="I67" s="4">
        <v>180</v>
      </c>
      <c r="J67" s="4">
        <v>0</v>
      </c>
      <c r="K67" s="4">
        <v>5</v>
      </c>
      <c r="L67">
        <v>15</v>
      </c>
      <c r="M67" s="32">
        <v>0</v>
      </c>
      <c r="P67" t="str">
        <f t="shared" si="0"/>
        <v>[color=#ffff00][color=#ffff00]传送遗迹[/color][/color]</v>
      </c>
    </row>
    <row r="68" spans="1:16" ht="14.25" x14ac:dyDescent="0.15">
      <c r="A68">
        <v>15001</v>
      </c>
      <c r="B68">
        <v>15</v>
      </c>
      <c r="C68">
        <v>1</v>
      </c>
      <c r="D68">
        <v>1</v>
      </c>
      <c r="E68" t="s">
        <v>147</v>
      </c>
      <c r="F68" s="27" t="s">
        <v>189</v>
      </c>
      <c r="I68" s="4">
        <v>180</v>
      </c>
      <c r="J68" s="4">
        <v>0</v>
      </c>
      <c r="K68" s="4">
        <v>5</v>
      </c>
      <c r="L68">
        <v>4</v>
      </c>
      <c r="M68" s="32">
        <v>0</v>
      </c>
      <c r="P68" t="str">
        <f t="shared" si="0"/>
        <v>[color=#ffff00][color=#ffff00]传送沙漠[/color][/color]</v>
      </c>
    </row>
    <row r="69" spans="1:16" ht="14.25" x14ac:dyDescent="0.15">
      <c r="A69">
        <v>3023</v>
      </c>
      <c r="B69">
        <v>3</v>
      </c>
      <c r="C69">
        <v>23</v>
      </c>
      <c r="D69">
        <v>1</v>
      </c>
      <c r="E69" t="s">
        <v>147</v>
      </c>
      <c r="F69" s="33" t="s">
        <v>190</v>
      </c>
      <c r="I69" s="4">
        <v>180</v>
      </c>
      <c r="J69" s="4">
        <v>0</v>
      </c>
      <c r="K69" s="4">
        <v>5</v>
      </c>
      <c r="L69">
        <v>16</v>
      </c>
      <c r="M69" s="32">
        <v>0</v>
      </c>
      <c r="P69" t="str">
        <f t="shared" si="0"/>
        <v>[color=#ffff00][color=#ffff00]传送海滩[/color][/color]</v>
      </c>
    </row>
    <row r="70" spans="1:16" ht="14.25" x14ac:dyDescent="0.15">
      <c r="A70">
        <v>4003</v>
      </c>
      <c r="B70">
        <v>4</v>
      </c>
      <c r="C70">
        <v>3</v>
      </c>
      <c r="D70">
        <v>1</v>
      </c>
      <c r="E70" t="s">
        <v>147</v>
      </c>
      <c r="F70" s="33" t="s">
        <v>190</v>
      </c>
      <c r="I70" s="4">
        <v>180</v>
      </c>
      <c r="J70" s="4">
        <v>0</v>
      </c>
      <c r="K70" s="4">
        <v>5</v>
      </c>
      <c r="L70">
        <v>16</v>
      </c>
      <c r="M70" s="32">
        <v>0</v>
      </c>
      <c r="P70" t="str">
        <f t="shared" si="0"/>
        <v>[color=#ffff00][color=#ffff00]传送海滩[/color][/color]</v>
      </c>
    </row>
    <row r="71" spans="1:16" ht="14.25" x14ac:dyDescent="0.15">
      <c r="A71">
        <v>16003</v>
      </c>
      <c r="B71">
        <v>16</v>
      </c>
      <c r="C71">
        <v>3</v>
      </c>
      <c r="D71">
        <v>1</v>
      </c>
      <c r="E71" t="s">
        <v>147</v>
      </c>
      <c r="F71" s="33" t="s">
        <v>191</v>
      </c>
      <c r="I71" s="4">
        <v>180</v>
      </c>
      <c r="J71" s="4">
        <v>0</v>
      </c>
      <c r="K71" s="4">
        <v>5</v>
      </c>
      <c r="L71">
        <v>4</v>
      </c>
      <c r="M71" s="32">
        <v>0</v>
      </c>
      <c r="P71" t="str">
        <f t="shared" si="0"/>
        <v>[color=#ffff00][color=#ffff00]传送沙漠[/color][/color]</v>
      </c>
    </row>
    <row r="72" spans="1:16" ht="14.25" x14ac:dyDescent="0.15">
      <c r="A72">
        <v>16001</v>
      </c>
      <c r="B72">
        <v>16</v>
      </c>
      <c r="C72">
        <v>1</v>
      </c>
      <c r="D72">
        <v>1</v>
      </c>
      <c r="E72" t="s">
        <v>147</v>
      </c>
      <c r="F72" s="33" t="s">
        <v>99</v>
      </c>
      <c r="I72" s="4">
        <v>180</v>
      </c>
      <c r="J72" s="4">
        <v>0</v>
      </c>
      <c r="K72" s="4">
        <v>5</v>
      </c>
      <c r="L72">
        <v>3</v>
      </c>
      <c r="M72" s="32">
        <v>0</v>
      </c>
      <c r="P72" t="str">
        <f t="shared" si="0"/>
        <v>[color=#ffff00][color=#ffff00]传送主城[/color][/color]</v>
      </c>
    </row>
  </sheetData>
  <autoFilter ref="A4:O72"/>
  <sortState ref="A6:L35">
    <sortCondition ref="A6:A35"/>
  </sortState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3"/>
  <sheetViews>
    <sheetView workbookViewId="0">
      <selection activeCell="A5" sqref="A5"/>
    </sheetView>
  </sheetViews>
  <sheetFormatPr defaultColWidth="9" defaultRowHeight="13.5" x14ac:dyDescent="0.15"/>
  <cols>
    <col min="3" max="3" width="13" customWidth="1"/>
    <col min="4" max="4" width="17.125" customWidth="1"/>
  </cols>
  <sheetData>
    <row r="2" spans="1:5" x14ac:dyDescent="0.15">
      <c r="A2" t="s">
        <v>1</v>
      </c>
      <c r="B2" t="s">
        <v>2</v>
      </c>
      <c r="C2" t="s">
        <v>30</v>
      </c>
      <c r="D2" t="s">
        <v>31</v>
      </c>
      <c r="E2" t="s">
        <v>6</v>
      </c>
    </row>
    <row r="3" spans="1:5" ht="54" x14ac:dyDescent="0.15">
      <c r="B3" t="s">
        <v>12</v>
      </c>
      <c r="C3" t="s">
        <v>32</v>
      </c>
      <c r="D3" s="1" t="s">
        <v>33</v>
      </c>
      <c r="E3" t="s">
        <v>34</v>
      </c>
    </row>
    <row r="4" spans="1:5" x14ac:dyDescent="0.15">
      <c r="A4" t="s">
        <v>16</v>
      </c>
      <c r="B4" t="s">
        <v>16</v>
      </c>
      <c r="C4" t="s">
        <v>16</v>
      </c>
      <c r="D4" t="s">
        <v>17</v>
      </c>
      <c r="E4" t="s">
        <v>17</v>
      </c>
    </row>
    <row r="5" spans="1:5" x14ac:dyDescent="0.15">
      <c r="A5">
        <v>1</v>
      </c>
      <c r="B5">
        <v>3</v>
      </c>
      <c r="C5">
        <v>1</v>
      </c>
      <c r="D5" t="s">
        <v>35</v>
      </c>
      <c r="E5" t="s">
        <v>36</v>
      </c>
    </row>
    <row r="6" spans="1:5" x14ac:dyDescent="0.15">
      <c r="A6">
        <v>2</v>
      </c>
      <c r="B6">
        <v>3</v>
      </c>
      <c r="C6">
        <v>1</v>
      </c>
      <c r="D6" t="s">
        <v>37</v>
      </c>
      <c r="E6" t="s">
        <v>38</v>
      </c>
    </row>
    <row r="7" spans="1:5" x14ac:dyDescent="0.15">
      <c r="A7">
        <v>3</v>
      </c>
      <c r="B7">
        <v>3</v>
      </c>
      <c r="C7">
        <v>1</v>
      </c>
      <c r="D7" t="s">
        <v>39</v>
      </c>
      <c r="E7" t="s">
        <v>40</v>
      </c>
    </row>
    <row r="8" spans="1:5" x14ac:dyDescent="0.15">
      <c r="A8">
        <v>4</v>
      </c>
      <c r="B8">
        <v>3</v>
      </c>
      <c r="C8">
        <v>1</v>
      </c>
      <c r="D8" t="s">
        <v>41</v>
      </c>
      <c r="E8" t="s">
        <v>42</v>
      </c>
    </row>
    <row r="9" spans="1:5" x14ac:dyDescent="0.15">
      <c r="A9">
        <v>5</v>
      </c>
      <c r="B9">
        <v>4</v>
      </c>
      <c r="C9">
        <v>1</v>
      </c>
      <c r="D9" t="s">
        <v>35</v>
      </c>
      <c r="E9" t="s">
        <v>36</v>
      </c>
    </row>
    <row r="10" spans="1:5" x14ac:dyDescent="0.15">
      <c r="A10">
        <v>6</v>
      </c>
      <c r="B10">
        <v>4</v>
      </c>
      <c r="C10">
        <v>1</v>
      </c>
      <c r="D10" t="s">
        <v>37</v>
      </c>
      <c r="E10" t="s">
        <v>38</v>
      </c>
    </row>
    <row r="11" spans="1:5" x14ac:dyDescent="0.15">
      <c r="A11">
        <v>7</v>
      </c>
      <c r="B11">
        <v>4</v>
      </c>
      <c r="C11">
        <v>1</v>
      </c>
      <c r="D11" t="s">
        <v>39</v>
      </c>
      <c r="E11" t="s">
        <v>40</v>
      </c>
    </row>
    <row r="12" spans="1:5" x14ac:dyDescent="0.15">
      <c r="A12">
        <v>8</v>
      </c>
      <c r="B12">
        <v>4</v>
      </c>
      <c r="C12">
        <v>1</v>
      </c>
      <c r="D12" t="s">
        <v>41</v>
      </c>
      <c r="E12" t="s">
        <v>42</v>
      </c>
    </row>
    <row r="13" spans="1:5" x14ac:dyDescent="0.15">
      <c r="A13">
        <v>9</v>
      </c>
      <c r="B13">
        <v>3</v>
      </c>
      <c r="C13">
        <v>2</v>
      </c>
      <c r="D13" t="s">
        <v>43</v>
      </c>
      <c r="E13" t="s">
        <v>44</v>
      </c>
    </row>
  </sheetData>
  <phoneticPr fontId="9" type="noConversion"/>
  <pageMargins left="0.69930555555555596" right="0.69930555555555596" top="0.75" bottom="0.75" header="0.3" footer="0.3"/>
  <pageSetup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npc</vt:lpstr>
      <vt:lpstr>npcposition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RL</cp:lastModifiedBy>
  <dcterms:created xsi:type="dcterms:W3CDTF">2006-09-13T11:21:00Z</dcterms:created>
  <dcterms:modified xsi:type="dcterms:W3CDTF">2017-09-30T02:33:27Z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