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PoorComparisons2020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2" l="1"/>
  <c r="D21" i="2"/>
  <c r="D17" i="2"/>
  <c r="D13" i="2"/>
  <c r="D9" i="2"/>
  <c r="D5" i="2"/>
  <c r="L25" i="2"/>
  <c r="J25" i="2"/>
  <c r="H25" i="2"/>
  <c r="G25" i="2"/>
  <c r="E25" i="2"/>
  <c r="C25" i="2"/>
  <c r="L21" i="2"/>
  <c r="J21" i="2"/>
  <c r="H21" i="2"/>
  <c r="G21" i="2"/>
  <c r="E21" i="2"/>
  <c r="C21" i="2"/>
  <c r="L17" i="2"/>
  <c r="J17" i="2"/>
  <c r="H17" i="2"/>
  <c r="G17" i="2"/>
  <c r="E17" i="2"/>
  <c r="C17" i="2"/>
  <c r="L13" i="2"/>
  <c r="J13" i="2"/>
  <c r="H13" i="2"/>
  <c r="G13" i="2"/>
  <c r="E13" i="2"/>
  <c r="C13" i="2"/>
  <c r="L9" i="2"/>
  <c r="J9" i="2"/>
  <c r="H9" i="2"/>
  <c r="G9" i="2"/>
  <c r="E9" i="2"/>
  <c r="C9" i="2"/>
  <c r="L5" i="2"/>
  <c r="J5" i="2"/>
  <c r="H5" i="2"/>
  <c r="G5" i="2"/>
  <c r="E5" i="2"/>
  <c r="C5" i="2"/>
  <c r="Y10" i="1"/>
  <c r="U10" i="1"/>
  <c r="Q10" i="1"/>
  <c r="M10" i="1"/>
  <c r="I10" i="1"/>
  <c r="E10" i="1"/>
  <c r="Y8" i="1"/>
  <c r="U8" i="1"/>
  <c r="Q8" i="1"/>
  <c r="M8" i="1"/>
  <c r="I8" i="1"/>
  <c r="E8" i="1"/>
  <c r="Y7" i="1"/>
  <c r="U7" i="1"/>
  <c r="Q7" i="1"/>
  <c r="M7" i="1"/>
  <c r="I7" i="1"/>
  <c r="E7" i="1"/>
  <c r="Y6" i="1"/>
  <c r="U6" i="1"/>
  <c r="Q6" i="1"/>
  <c r="M6" i="1"/>
  <c r="I6" i="1"/>
  <c r="E6" i="1"/>
  <c r="Y5" i="1"/>
  <c r="U5" i="1"/>
  <c r="Q5" i="1"/>
  <c r="M5" i="1"/>
  <c r="I5" i="1"/>
  <c r="E5" i="1"/>
  <c r="Y4" i="1"/>
  <c r="U4" i="1"/>
  <c r="Q4" i="1"/>
  <c r="M4" i="1"/>
  <c r="I4" i="1"/>
  <c r="E4" i="1"/>
  <c r="Y3" i="1"/>
  <c r="U3" i="1"/>
  <c r="Q3" i="1"/>
  <c r="M3" i="1"/>
  <c r="I3" i="1"/>
  <c r="E3" i="1"/>
</calcChain>
</file>

<file path=xl/comments1.xml><?xml version="1.0" encoding="utf-8"?>
<comments xmlns="http://schemas.openxmlformats.org/spreadsheetml/2006/main">
  <authors>
    <author>CM</author>
  </authors>
  <commentList>
    <comment ref="B10" authorId="0" shapeId="0">
      <text>
        <r>
          <rPr>
            <sz val="11"/>
            <color rgb="FF000000"/>
            <rFont val="Calibri"/>
            <family val="2"/>
            <charset val="1"/>
          </rPr>
          <t>r, K and qs problematic</t>
        </r>
      </text>
    </comment>
    <comment ref="F10" authorId="0" shapeId="0">
      <text>
        <r>
          <rPr>
            <sz val="11"/>
            <color rgb="FF000000"/>
            <rFont val="Calibri"/>
            <family val="2"/>
          </rPr>
          <t>K and qs problematic</t>
        </r>
      </text>
    </comment>
    <comment ref="J10" authorId="0" shapeId="0">
      <text>
        <r>
          <rPr>
            <sz val="11"/>
            <color rgb="FF000000"/>
            <rFont val="Calibri"/>
            <family val="2"/>
          </rPr>
          <t>K and qs problematic</t>
        </r>
      </text>
    </comment>
    <comment ref="B11" authorId="0" shapeId="0">
      <text>
        <r>
          <rPr>
            <sz val="11"/>
            <color rgb="FF000000"/>
            <rFont val="Calibri"/>
            <family val="2"/>
            <charset val="1"/>
          </rPr>
          <t>Most parameters problematic</t>
        </r>
      </text>
    </comment>
    <comment ref="A13" authorId="0" shapeId="0">
      <text>
        <r>
          <rPr>
            <sz val="11"/>
            <color rgb="FF000000"/>
            <rFont val="Calibri"/>
            <family val="2"/>
            <charset val="1"/>
          </rPr>
          <t>Longer time series of catches possible. Check catch magnitude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K1" authorId="0" shapeId="0">
      <text>
        <r>
          <rPr>
            <sz val="11"/>
            <color rgb="FF000000"/>
            <rFont val="Calibri"/>
            <family val="2"/>
            <charset val="1"/>
          </rPr>
          <t>Longer time series of catches possible. Check catch magnitude</t>
        </r>
      </text>
    </comment>
    <comment ref="D2" authorId="0" shapeId="0">
      <text>
        <r>
          <rPr>
            <sz val="11"/>
            <color rgb="FF000000"/>
            <rFont val="Calibri"/>
            <family val="2"/>
            <charset val="1"/>
          </rPr>
          <t>r, K and qs problematic</t>
        </r>
      </text>
    </comment>
    <comment ref="F2" authorId="0" shapeId="0">
      <text>
        <r>
          <rPr>
            <sz val="11"/>
            <color rgb="FF000000"/>
            <rFont val="Calibri"/>
            <family val="2"/>
            <charset val="1"/>
          </rPr>
          <t>Most parameters problematic</t>
        </r>
      </text>
    </comment>
    <comment ref="D6" authorId="0" shapeId="0">
      <text>
        <r>
          <rPr>
            <sz val="11"/>
            <color rgb="FF000000"/>
            <rFont val="Calibri"/>
            <family val="2"/>
          </rPr>
          <t>K and qs problematic</t>
        </r>
      </text>
    </comment>
    <comment ref="D10" authorId="0" shapeId="0">
      <text>
        <r>
          <rPr>
            <sz val="11"/>
            <color rgb="FF000000"/>
            <rFont val="Calibri"/>
            <family val="2"/>
          </rPr>
          <t>K and qs problematic</t>
        </r>
      </text>
    </comment>
  </commentList>
</comments>
</file>

<file path=xl/sharedStrings.xml><?xml version="1.0" encoding="utf-8"?>
<sst xmlns="http://schemas.openxmlformats.org/spreadsheetml/2006/main" count="139" uniqueCount="27">
  <si>
    <t>Out the box</t>
  </si>
  <si>
    <t>n=2</t>
  </si>
  <si>
    <t>Schaeffer</t>
  </si>
  <si>
    <t>r prior</t>
  </si>
  <si>
    <t>r and n=2</t>
  </si>
  <si>
    <t>r and Schaeffer</t>
  </si>
  <si>
    <t>Best</t>
  </si>
  <si>
    <t>Comments</t>
  </si>
  <si>
    <t>Stock</t>
  </si>
  <si>
    <t>Params</t>
  </si>
  <si>
    <t>Resid</t>
  </si>
  <si>
    <t>Retros</t>
  </si>
  <si>
    <t>Tot</t>
  </si>
  <si>
    <t xml:space="preserve">Cod7a </t>
  </si>
  <si>
    <t>n2</t>
  </si>
  <si>
    <t>Lose a lot of the time series</t>
  </si>
  <si>
    <t>Had7bk</t>
  </si>
  <si>
    <t>NA</t>
  </si>
  <si>
    <t>r and n2 - not many other options</t>
  </si>
  <si>
    <t>Ple7hk</t>
  </si>
  <si>
    <t>Try longer time series?</t>
  </si>
  <si>
    <t>Ple7hk - long</t>
  </si>
  <si>
    <t xml:space="preserve">rn2 </t>
  </si>
  <si>
    <t>Looks better with the longer time series</t>
  </si>
  <si>
    <t>Sol7fg</t>
  </si>
  <si>
    <t>Whg_NS</t>
  </si>
  <si>
    <t>r and n2? That reduces the bad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</si>
</sst>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2" borderId="1" xfId="0" applyFill="1" applyBorder="1" applyAlignment="1">
      <alignment vertical="center" wrapText="1"/>
    </xf>
    <xf numFmtId="0" fontId="0" fillId="2" borderId="0" xfId="0" applyFill="1" applyBorder="1"/>
    <xf numFmtId="0" fontId="0" fillId="2" borderId="1" xfId="0" applyFill="1" applyBorder="1"/>
    <xf numFmtId="0" fontId="0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0" fillId="0" borderId="4" xfId="0" applyFill="1" applyBorder="1"/>
    <xf numFmtId="0" fontId="0" fillId="0" borderId="3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4"/>
  <sheetViews>
    <sheetView tabSelected="1" zoomScale="75" zoomScaleNormal="75" workbookViewId="0">
      <selection activeCell="T11" sqref="T11"/>
    </sheetView>
  </sheetViews>
  <sheetFormatPr defaultRowHeight="15" x14ac:dyDescent="0.25"/>
  <cols>
    <col min="1" max="1" width="12.42578125" style="22" customWidth="1"/>
    <col min="2" max="9" width="9.140625" style="22"/>
    <col min="10" max="13" width="0" style="22" hidden="1" customWidth="1"/>
    <col min="14" max="21" width="9.140625" style="22"/>
    <col min="22" max="25" width="0" style="22" hidden="1" customWidth="1"/>
    <col min="26" max="16384" width="9.140625" style="22"/>
  </cols>
  <sheetData>
    <row r="1" spans="1:1025" s="9" customFormat="1" x14ac:dyDescent="0.25">
      <c r="A1" s="10"/>
      <c r="B1" s="14" t="s">
        <v>0</v>
      </c>
      <c r="C1" s="15"/>
      <c r="D1" s="15"/>
      <c r="E1" s="16"/>
      <c r="F1" s="14" t="s">
        <v>1</v>
      </c>
      <c r="G1" s="15"/>
      <c r="H1" s="15"/>
      <c r="I1" s="16"/>
      <c r="J1" s="14" t="s">
        <v>2</v>
      </c>
      <c r="K1" s="15"/>
      <c r="L1" s="15"/>
      <c r="M1" s="16"/>
      <c r="N1" s="14" t="s">
        <v>3</v>
      </c>
      <c r="O1" s="15"/>
      <c r="P1" s="15"/>
      <c r="Q1" s="16"/>
      <c r="R1" s="14" t="s">
        <v>4</v>
      </c>
      <c r="S1" s="15"/>
      <c r="T1" s="15"/>
      <c r="U1" s="16"/>
      <c r="V1" s="14" t="s">
        <v>5</v>
      </c>
      <c r="W1" s="15"/>
      <c r="X1" s="15"/>
      <c r="Y1" s="16"/>
      <c r="Z1" s="17" t="s">
        <v>6</v>
      </c>
      <c r="AA1" s="9" t="s">
        <v>7</v>
      </c>
    </row>
    <row r="2" spans="1:1025" s="19" customFormat="1" x14ac:dyDescent="0.25">
      <c r="A2" s="18" t="s">
        <v>8</v>
      </c>
      <c r="B2" s="19" t="s">
        <v>9</v>
      </c>
      <c r="C2" s="19" t="s">
        <v>10</v>
      </c>
      <c r="D2" s="19" t="s">
        <v>11</v>
      </c>
      <c r="E2" s="20" t="s">
        <v>12</v>
      </c>
      <c r="F2" s="19" t="s">
        <v>9</v>
      </c>
      <c r="G2" s="19" t="s">
        <v>10</v>
      </c>
      <c r="H2" s="19" t="s">
        <v>11</v>
      </c>
      <c r="I2" s="20" t="s">
        <v>12</v>
      </c>
      <c r="J2" s="19" t="s">
        <v>9</v>
      </c>
      <c r="K2" s="19" t="s">
        <v>10</v>
      </c>
      <c r="L2" s="19" t="s">
        <v>11</v>
      </c>
      <c r="M2" s="20" t="s">
        <v>12</v>
      </c>
      <c r="N2" s="19" t="s">
        <v>9</v>
      </c>
      <c r="O2" s="19" t="s">
        <v>10</v>
      </c>
      <c r="P2" s="19" t="s">
        <v>11</v>
      </c>
      <c r="Q2" s="20" t="s">
        <v>12</v>
      </c>
      <c r="R2" s="19" t="s">
        <v>9</v>
      </c>
      <c r="S2" s="19" t="s">
        <v>10</v>
      </c>
      <c r="T2" s="19" t="s">
        <v>11</v>
      </c>
      <c r="U2" s="20" t="s">
        <v>12</v>
      </c>
      <c r="V2" s="19" t="s">
        <v>9</v>
      </c>
      <c r="W2" s="19" t="s">
        <v>10</v>
      </c>
      <c r="X2" s="19" t="s">
        <v>11</v>
      </c>
      <c r="Y2" s="20" t="s">
        <v>12</v>
      </c>
    </row>
    <row r="3" spans="1:1025" s="9" customFormat="1" ht="17.25" customHeight="1" x14ac:dyDescent="0.25">
      <c r="A3" s="21" t="s">
        <v>13</v>
      </c>
      <c r="B3" s="9">
        <v>2</v>
      </c>
      <c r="C3" s="9">
        <v>4</v>
      </c>
      <c r="D3" s="9">
        <v>3</v>
      </c>
      <c r="E3" s="10">
        <f>SUM(B3:D3)</f>
        <v>9</v>
      </c>
      <c r="F3" s="9">
        <v>4</v>
      </c>
      <c r="G3" s="9">
        <v>5</v>
      </c>
      <c r="H3" s="9">
        <v>4</v>
      </c>
      <c r="I3" s="10">
        <f>SUM(F3:H3)</f>
        <v>13</v>
      </c>
      <c r="J3" s="9">
        <v>4</v>
      </c>
      <c r="K3" s="9">
        <v>5</v>
      </c>
      <c r="L3" s="9">
        <v>4</v>
      </c>
      <c r="M3" s="10">
        <f>SUM(J3:L3)</f>
        <v>13</v>
      </c>
      <c r="N3" s="9">
        <v>3</v>
      </c>
      <c r="O3" s="9">
        <v>4</v>
      </c>
      <c r="P3" s="9">
        <v>5</v>
      </c>
      <c r="Q3" s="10">
        <f>SUM(N3:P3)</f>
        <v>12</v>
      </c>
      <c r="R3" s="9">
        <v>4</v>
      </c>
      <c r="S3" s="9">
        <v>5</v>
      </c>
      <c r="T3" s="9">
        <v>4</v>
      </c>
      <c r="U3" s="10">
        <f>SUM(R3:T3)</f>
        <v>13</v>
      </c>
      <c r="V3" s="9">
        <v>4</v>
      </c>
      <c r="W3" s="9">
        <v>5</v>
      </c>
      <c r="X3" s="9">
        <v>4</v>
      </c>
      <c r="Y3" s="10">
        <f>SUM(V3:X3)</f>
        <v>13</v>
      </c>
      <c r="Z3" s="9" t="s">
        <v>14</v>
      </c>
      <c r="AA3" s="9" t="s">
        <v>15</v>
      </c>
    </row>
    <row r="4" spans="1:1025" s="9" customFormat="1" ht="17.25" customHeight="1" x14ac:dyDescent="0.25">
      <c r="A4" s="21" t="s">
        <v>16</v>
      </c>
      <c r="B4" s="9" t="s">
        <v>17</v>
      </c>
      <c r="C4" s="9" t="s">
        <v>17</v>
      </c>
      <c r="D4" s="9" t="s">
        <v>17</v>
      </c>
      <c r="E4" s="10">
        <f t="shared" ref="E4:E8" si="0">SUM(B4:D4)</f>
        <v>0</v>
      </c>
      <c r="F4" s="9" t="s">
        <v>17</v>
      </c>
      <c r="G4" s="9" t="s">
        <v>17</v>
      </c>
      <c r="H4" s="9" t="s">
        <v>17</v>
      </c>
      <c r="I4" s="10">
        <f t="shared" ref="I4:I8" si="1">SUM(F4:H4)</f>
        <v>0</v>
      </c>
      <c r="J4" s="9" t="s">
        <v>17</v>
      </c>
      <c r="K4" s="9" t="s">
        <v>17</v>
      </c>
      <c r="L4" s="9" t="s">
        <v>17</v>
      </c>
      <c r="M4" s="10">
        <f t="shared" ref="M4:M8" si="2">SUM(J4:L4)</f>
        <v>0</v>
      </c>
      <c r="N4" s="9" t="s">
        <v>17</v>
      </c>
      <c r="O4" s="9" t="s">
        <v>17</v>
      </c>
      <c r="P4" s="9" t="s">
        <v>17</v>
      </c>
      <c r="Q4" s="10">
        <f t="shared" ref="Q4:Q8" si="3">SUM(N4:P4)</f>
        <v>0</v>
      </c>
      <c r="R4" s="9">
        <v>5</v>
      </c>
      <c r="S4" s="9">
        <v>4</v>
      </c>
      <c r="T4" s="9">
        <v>2</v>
      </c>
      <c r="U4" s="23">
        <f t="shared" ref="U4:U8" si="4">SUM(R4:T4)</f>
        <v>11</v>
      </c>
      <c r="V4" s="9">
        <v>5</v>
      </c>
      <c r="W4" s="9">
        <v>4</v>
      </c>
      <c r="X4" s="9">
        <v>1</v>
      </c>
      <c r="Y4" s="10">
        <f t="shared" ref="Y4:Y8" si="5">SUM(V4:X4)</f>
        <v>10</v>
      </c>
      <c r="Z4" s="9" t="s">
        <v>18</v>
      </c>
    </row>
    <row r="5" spans="1:1025" s="9" customFormat="1" ht="17.25" customHeight="1" x14ac:dyDescent="0.25">
      <c r="A5" s="21" t="s">
        <v>19</v>
      </c>
      <c r="B5" s="9" t="s">
        <v>17</v>
      </c>
      <c r="C5" s="9" t="s">
        <v>17</v>
      </c>
      <c r="D5" s="9" t="s">
        <v>17</v>
      </c>
      <c r="E5" s="10">
        <f t="shared" si="0"/>
        <v>0</v>
      </c>
      <c r="F5" s="9">
        <v>3</v>
      </c>
      <c r="G5" s="9">
        <v>4</v>
      </c>
      <c r="H5" s="9">
        <v>2</v>
      </c>
      <c r="I5" s="23">
        <f t="shared" si="1"/>
        <v>9</v>
      </c>
      <c r="J5" s="9">
        <v>2</v>
      </c>
      <c r="K5" s="9">
        <v>3</v>
      </c>
      <c r="L5" s="9">
        <v>2</v>
      </c>
      <c r="M5" s="10">
        <f t="shared" si="2"/>
        <v>7</v>
      </c>
      <c r="N5" s="9">
        <v>3</v>
      </c>
      <c r="O5" s="9">
        <v>3</v>
      </c>
      <c r="P5" s="9">
        <v>1</v>
      </c>
      <c r="Q5" s="10">
        <f t="shared" si="3"/>
        <v>7</v>
      </c>
      <c r="R5" s="9">
        <v>3</v>
      </c>
      <c r="S5" s="9">
        <v>3</v>
      </c>
      <c r="T5" s="9">
        <v>1</v>
      </c>
      <c r="U5" s="10">
        <f t="shared" si="4"/>
        <v>7</v>
      </c>
      <c r="V5" s="9">
        <v>4</v>
      </c>
      <c r="W5" s="9">
        <v>3</v>
      </c>
      <c r="X5" s="9">
        <v>2</v>
      </c>
      <c r="Y5" s="23">
        <f t="shared" si="5"/>
        <v>9</v>
      </c>
      <c r="Z5" s="9" t="s">
        <v>14</v>
      </c>
      <c r="AA5" s="9" t="s">
        <v>20</v>
      </c>
    </row>
    <row r="6" spans="1:1025" s="9" customFormat="1" ht="17.25" customHeight="1" x14ac:dyDescent="0.25">
      <c r="A6" s="21" t="s">
        <v>21</v>
      </c>
      <c r="B6" s="9">
        <v>2</v>
      </c>
      <c r="C6" s="9">
        <v>5</v>
      </c>
      <c r="D6" s="9">
        <v>3</v>
      </c>
      <c r="E6" s="10">
        <f t="shared" si="0"/>
        <v>10</v>
      </c>
      <c r="F6" s="9">
        <v>2</v>
      </c>
      <c r="G6" s="9">
        <v>5</v>
      </c>
      <c r="H6" s="9">
        <v>3</v>
      </c>
      <c r="I6" s="10">
        <f t="shared" si="1"/>
        <v>10</v>
      </c>
      <c r="J6" s="9">
        <v>2</v>
      </c>
      <c r="K6" s="9">
        <v>5</v>
      </c>
      <c r="L6" s="9">
        <v>3</v>
      </c>
      <c r="M6" s="10">
        <f t="shared" si="2"/>
        <v>10</v>
      </c>
      <c r="N6" s="9" t="s">
        <v>17</v>
      </c>
      <c r="O6" s="9" t="s">
        <v>17</v>
      </c>
      <c r="P6" s="9" t="s">
        <v>17</v>
      </c>
      <c r="Q6" s="10">
        <f t="shared" si="3"/>
        <v>0</v>
      </c>
      <c r="R6" s="9">
        <v>4</v>
      </c>
      <c r="S6" s="9">
        <v>5</v>
      </c>
      <c r="T6" s="9">
        <v>4</v>
      </c>
      <c r="U6" s="23">
        <f t="shared" si="4"/>
        <v>13</v>
      </c>
      <c r="V6" s="9">
        <v>4</v>
      </c>
      <c r="W6" s="9">
        <v>5</v>
      </c>
      <c r="X6" s="9">
        <v>3</v>
      </c>
      <c r="Y6" s="10">
        <f t="shared" si="5"/>
        <v>12</v>
      </c>
      <c r="Z6" s="9" t="s">
        <v>22</v>
      </c>
      <c r="AA6" s="9" t="s">
        <v>23</v>
      </c>
    </row>
    <row r="7" spans="1:1025" s="9" customFormat="1" ht="17.25" customHeight="1" x14ac:dyDescent="0.25">
      <c r="A7" s="21" t="s">
        <v>24</v>
      </c>
      <c r="B7" s="9">
        <v>5</v>
      </c>
      <c r="C7" s="9">
        <v>2</v>
      </c>
      <c r="D7" s="9">
        <v>4</v>
      </c>
      <c r="E7" s="10">
        <f t="shared" si="0"/>
        <v>11</v>
      </c>
      <c r="F7" s="9">
        <v>5</v>
      </c>
      <c r="G7" s="9">
        <v>3</v>
      </c>
      <c r="H7" s="9">
        <v>4</v>
      </c>
      <c r="I7" s="23">
        <f t="shared" si="1"/>
        <v>12</v>
      </c>
      <c r="J7" s="9">
        <v>5</v>
      </c>
      <c r="K7" s="9">
        <v>2</v>
      </c>
      <c r="L7" s="9">
        <v>4</v>
      </c>
      <c r="M7" s="10">
        <f t="shared" si="2"/>
        <v>11</v>
      </c>
      <c r="N7" s="9">
        <v>5</v>
      </c>
      <c r="O7" s="9">
        <v>2</v>
      </c>
      <c r="P7" s="9">
        <v>4</v>
      </c>
      <c r="Q7" s="10">
        <f t="shared" si="3"/>
        <v>11</v>
      </c>
      <c r="R7" s="9">
        <v>5</v>
      </c>
      <c r="S7" s="9">
        <v>3</v>
      </c>
      <c r="T7" s="9">
        <v>4</v>
      </c>
      <c r="U7" s="23">
        <f t="shared" si="4"/>
        <v>12</v>
      </c>
      <c r="V7" s="9">
        <v>5</v>
      </c>
      <c r="W7" s="9">
        <v>3</v>
      </c>
      <c r="X7" s="9">
        <v>4</v>
      </c>
      <c r="Y7" s="23">
        <f t="shared" si="5"/>
        <v>12</v>
      </c>
      <c r="Z7" s="9" t="s">
        <v>14</v>
      </c>
    </row>
    <row r="8" spans="1:1025" s="9" customFormat="1" ht="17.25" customHeight="1" x14ac:dyDescent="0.25">
      <c r="A8" s="21" t="s">
        <v>25</v>
      </c>
      <c r="B8" s="9">
        <v>5</v>
      </c>
      <c r="C8" s="9">
        <v>1</v>
      </c>
      <c r="D8" s="9">
        <v>4</v>
      </c>
      <c r="E8" s="10">
        <f t="shared" si="0"/>
        <v>10</v>
      </c>
      <c r="F8" s="9">
        <v>5</v>
      </c>
      <c r="G8" s="9">
        <v>1</v>
      </c>
      <c r="H8" s="9">
        <v>5</v>
      </c>
      <c r="I8" s="10">
        <f t="shared" si="1"/>
        <v>11</v>
      </c>
      <c r="J8" s="9">
        <v>5</v>
      </c>
      <c r="K8" s="9">
        <v>1</v>
      </c>
      <c r="L8" s="9">
        <v>5</v>
      </c>
      <c r="M8" s="10">
        <f t="shared" si="2"/>
        <v>11</v>
      </c>
      <c r="N8" s="9">
        <v>5</v>
      </c>
      <c r="O8" s="9">
        <v>2</v>
      </c>
      <c r="P8" s="9">
        <v>4</v>
      </c>
      <c r="Q8" s="10">
        <f t="shared" si="3"/>
        <v>11</v>
      </c>
      <c r="R8" s="9">
        <v>5</v>
      </c>
      <c r="S8" s="9">
        <v>2</v>
      </c>
      <c r="T8" s="9">
        <v>5</v>
      </c>
      <c r="U8" s="23">
        <f t="shared" si="4"/>
        <v>12</v>
      </c>
      <c r="V8" s="9">
        <v>5</v>
      </c>
      <c r="W8" s="9">
        <v>2</v>
      </c>
      <c r="X8" s="9">
        <v>5</v>
      </c>
      <c r="Y8" s="23">
        <f t="shared" si="5"/>
        <v>12</v>
      </c>
      <c r="Z8" s="9" t="s">
        <v>26</v>
      </c>
    </row>
    <row r="10" spans="1:1025" ht="17.25" customHeight="1" x14ac:dyDescent="0.25">
      <c r="A10" s="8" t="s">
        <v>13</v>
      </c>
      <c r="B10" s="9">
        <v>0</v>
      </c>
      <c r="C10" s="9">
        <v>4</v>
      </c>
      <c r="D10" s="9">
        <v>4</v>
      </c>
      <c r="E10" s="10">
        <f t="shared" ref="E10" si="6">SUM(B10:D10)</f>
        <v>8</v>
      </c>
      <c r="F10" s="9">
        <v>1</v>
      </c>
      <c r="G10" s="9">
        <v>5</v>
      </c>
      <c r="H10" s="9">
        <v>4</v>
      </c>
      <c r="I10" s="23">
        <f t="shared" ref="I10" si="7">SUM(F10:H10)</f>
        <v>10</v>
      </c>
      <c r="J10" s="9">
        <v>1</v>
      </c>
      <c r="K10" s="9">
        <v>5</v>
      </c>
      <c r="L10" s="9">
        <v>4</v>
      </c>
      <c r="M10" s="23">
        <f t="shared" ref="M10" si="8">SUM(J10:L10)</f>
        <v>10</v>
      </c>
      <c r="N10" s="9">
        <v>0</v>
      </c>
      <c r="O10" s="9">
        <v>4</v>
      </c>
      <c r="P10" s="9">
        <v>4</v>
      </c>
      <c r="Q10" s="10">
        <f t="shared" ref="Q10" si="9">SUM(N10:P10)</f>
        <v>8</v>
      </c>
      <c r="R10" s="9">
        <v>1</v>
      </c>
      <c r="S10" s="9">
        <v>5</v>
      </c>
      <c r="T10" s="9">
        <v>4</v>
      </c>
      <c r="U10" s="23">
        <f t="shared" ref="U10" si="10">SUM(R10:T10)</f>
        <v>10</v>
      </c>
      <c r="V10" s="9">
        <v>1</v>
      </c>
      <c r="W10" s="9">
        <v>5</v>
      </c>
      <c r="X10" s="9">
        <v>4</v>
      </c>
      <c r="Y10" s="23">
        <f t="shared" ref="Y10" si="11">SUM(V10:X10)</f>
        <v>10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</row>
    <row r="11" spans="1:1025" ht="17.25" customHeight="1" x14ac:dyDescent="0.25">
      <c r="A11" s="8" t="s">
        <v>16</v>
      </c>
      <c r="B11" s="9">
        <v>0</v>
      </c>
      <c r="C11" s="9">
        <v>4</v>
      </c>
      <c r="D11" s="9">
        <v>0</v>
      </c>
      <c r="E11" s="23">
        <v>4</v>
      </c>
      <c r="F11" s="9">
        <v>0</v>
      </c>
      <c r="G11" s="9" t="s">
        <v>17</v>
      </c>
      <c r="H11" s="9" t="s">
        <v>17</v>
      </c>
      <c r="I11" s="10">
        <v>0</v>
      </c>
      <c r="J11" s="9">
        <v>0</v>
      </c>
      <c r="K11" s="9" t="s">
        <v>17</v>
      </c>
      <c r="L11" s="9" t="s">
        <v>17</v>
      </c>
      <c r="M11" s="10">
        <v>0</v>
      </c>
      <c r="N11" s="9">
        <v>0</v>
      </c>
      <c r="O11" s="9">
        <v>4</v>
      </c>
      <c r="P11" s="9">
        <v>0</v>
      </c>
      <c r="Q11" s="23">
        <v>4</v>
      </c>
      <c r="R11" s="9">
        <v>0</v>
      </c>
      <c r="S11" s="9">
        <v>3</v>
      </c>
      <c r="T11" s="9">
        <v>0</v>
      </c>
      <c r="U11" s="10">
        <v>3</v>
      </c>
      <c r="V11" s="9">
        <v>0</v>
      </c>
      <c r="W11" s="9">
        <v>4</v>
      </c>
      <c r="X11" s="9">
        <v>0</v>
      </c>
      <c r="Y11" s="23">
        <v>4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</row>
    <row r="12" spans="1:1025" ht="17.25" customHeight="1" x14ac:dyDescent="0.25">
      <c r="A12" s="8" t="s">
        <v>19</v>
      </c>
      <c r="B12" s="9">
        <v>0</v>
      </c>
      <c r="C12" s="9">
        <v>0</v>
      </c>
      <c r="D12" s="9">
        <v>0</v>
      </c>
      <c r="E12" s="10">
        <v>0</v>
      </c>
      <c r="F12" s="9">
        <v>0</v>
      </c>
      <c r="G12" s="9">
        <v>2</v>
      </c>
      <c r="H12" s="9">
        <v>1</v>
      </c>
      <c r="I12" s="23">
        <v>3</v>
      </c>
      <c r="J12" s="9">
        <v>0</v>
      </c>
      <c r="K12" s="9">
        <v>2</v>
      </c>
      <c r="L12" s="9">
        <v>1</v>
      </c>
      <c r="M12" s="23">
        <v>3</v>
      </c>
      <c r="N12" s="9">
        <v>0</v>
      </c>
      <c r="O12" s="9">
        <v>2</v>
      </c>
      <c r="P12" s="9">
        <v>0</v>
      </c>
      <c r="Q12" s="10">
        <v>2</v>
      </c>
      <c r="R12" s="9">
        <v>0</v>
      </c>
      <c r="S12" s="9">
        <v>2</v>
      </c>
      <c r="T12" s="9">
        <v>1</v>
      </c>
      <c r="U12" s="23">
        <v>3</v>
      </c>
      <c r="V12" s="9">
        <v>0</v>
      </c>
      <c r="W12" s="9">
        <v>2</v>
      </c>
      <c r="X12" s="9">
        <v>0</v>
      </c>
      <c r="Y12" s="10">
        <v>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</row>
    <row r="13" spans="1:1025" ht="17.25" customHeight="1" x14ac:dyDescent="0.25">
      <c r="A13" s="8" t="s">
        <v>24</v>
      </c>
      <c r="B13" s="9">
        <v>4</v>
      </c>
      <c r="C13" s="9">
        <v>2</v>
      </c>
      <c r="D13" s="9">
        <v>4</v>
      </c>
      <c r="E13" s="23">
        <v>10</v>
      </c>
      <c r="F13" s="9">
        <v>4</v>
      </c>
      <c r="G13" s="9">
        <v>2</v>
      </c>
      <c r="H13" s="9">
        <v>4</v>
      </c>
      <c r="I13" s="23">
        <v>10</v>
      </c>
      <c r="J13" s="9">
        <v>4</v>
      </c>
      <c r="K13" s="9">
        <v>2</v>
      </c>
      <c r="L13" s="9">
        <v>4</v>
      </c>
      <c r="M13" s="23">
        <v>10</v>
      </c>
      <c r="N13" s="9">
        <v>4</v>
      </c>
      <c r="O13" s="9">
        <v>2</v>
      </c>
      <c r="P13" s="9">
        <v>4</v>
      </c>
      <c r="Q13" s="23">
        <v>10</v>
      </c>
      <c r="R13" s="9">
        <v>4</v>
      </c>
      <c r="S13" s="9">
        <v>2</v>
      </c>
      <c r="T13" s="9">
        <v>4</v>
      </c>
      <c r="U13" s="23">
        <v>10</v>
      </c>
      <c r="V13" s="9">
        <v>4</v>
      </c>
      <c r="W13" s="9">
        <v>2</v>
      </c>
      <c r="X13" s="9">
        <v>4</v>
      </c>
      <c r="Y13" s="23">
        <v>10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</row>
    <row r="14" spans="1:1025" ht="17.25" customHeight="1" x14ac:dyDescent="0.25">
      <c r="A14" s="8" t="s">
        <v>25</v>
      </c>
      <c r="B14" s="9">
        <v>3</v>
      </c>
      <c r="C14" s="9">
        <v>2</v>
      </c>
      <c r="D14" s="9">
        <v>3</v>
      </c>
      <c r="E14" s="10">
        <v>8</v>
      </c>
      <c r="F14" s="9">
        <v>3</v>
      </c>
      <c r="G14" s="9">
        <v>2</v>
      </c>
      <c r="H14" s="9">
        <v>4</v>
      </c>
      <c r="I14" s="23">
        <v>9</v>
      </c>
      <c r="J14" s="9">
        <v>3</v>
      </c>
      <c r="K14" s="9">
        <v>2</v>
      </c>
      <c r="L14" s="9">
        <v>4</v>
      </c>
      <c r="M14" s="23">
        <v>9</v>
      </c>
      <c r="N14" s="9">
        <v>3</v>
      </c>
      <c r="O14" s="9">
        <v>3</v>
      </c>
      <c r="P14" s="9">
        <v>3</v>
      </c>
      <c r="Q14" s="23">
        <v>9</v>
      </c>
      <c r="R14" s="9">
        <v>3</v>
      </c>
      <c r="S14" s="9">
        <v>2</v>
      </c>
      <c r="T14" s="9">
        <v>4</v>
      </c>
      <c r="U14" s="23">
        <v>9</v>
      </c>
      <c r="V14" s="9">
        <v>3</v>
      </c>
      <c r="W14" s="9">
        <v>2</v>
      </c>
      <c r="X14" s="9">
        <v>4</v>
      </c>
      <c r="Y14" s="23">
        <v>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</row>
  </sheetData>
  <mergeCells count="6">
    <mergeCell ref="B1:E1"/>
    <mergeCell ref="F1:I1"/>
    <mergeCell ref="J1:M1"/>
    <mergeCell ref="N1:Q1"/>
    <mergeCell ref="R1:U1"/>
    <mergeCell ref="V1:Y1"/>
  </mergeCells>
  <conditionalFormatting sqref="B3:Y3">
    <cfRule type="top10" dxfId="0" priority="1" rank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workbookViewId="0">
      <selection activeCell="R13" sqref="R13"/>
    </sheetView>
  </sheetViews>
  <sheetFormatPr defaultRowHeight="15" x14ac:dyDescent="0.25"/>
  <cols>
    <col min="1" max="1" width="14.5703125" customWidth="1"/>
  </cols>
  <sheetData>
    <row r="1" spans="1:13" ht="30" x14ac:dyDescent="0.25">
      <c r="A1" s="1"/>
      <c r="B1" s="2" t="s">
        <v>8</v>
      </c>
      <c r="C1" s="5" t="s">
        <v>13</v>
      </c>
      <c r="D1" s="8" t="s">
        <v>13</v>
      </c>
      <c r="E1" s="5" t="s">
        <v>16</v>
      </c>
      <c r="F1" s="8" t="s">
        <v>16</v>
      </c>
      <c r="G1" s="5" t="s">
        <v>19</v>
      </c>
      <c r="H1" s="5" t="s">
        <v>21</v>
      </c>
      <c r="I1" s="8" t="s">
        <v>19</v>
      </c>
      <c r="J1" s="5" t="s">
        <v>24</v>
      </c>
      <c r="K1" s="8" t="s">
        <v>24</v>
      </c>
      <c r="L1" s="5" t="s">
        <v>25</v>
      </c>
      <c r="M1" s="8" t="s">
        <v>25</v>
      </c>
    </row>
    <row r="2" spans="1:13" x14ac:dyDescent="0.25">
      <c r="A2" s="11" t="s">
        <v>0</v>
      </c>
      <c r="B2" s="3" t="s">
        <v>9</v>
      </c>
      <c r="C2" s="6">
        <v>2</v>
      </c>
      <c r="D2" s="9">
        <v>0</v>
      </c>
      <c r="E2" s="6" t="s">
        <v>17</v>
      </c>
      <c r="F2" s="9">
        <v>0</v>
      </c>
      <c r="G2" s="6" t="s">
        <v>17</v>
      </c>
      <c r="H2" s="6">
        <v>2</v>
      </c>
      <c r="I2" s="9">
        <v>0</v>
      </c>
      <c r="J2" s="6">
        <v>5</v>
      </c>
      <c r="K2" s="9">
        <v>4</v>
      </c>
      <c r="L2" s="6">
        <v>5</v>
      </c>
      <c r="M2" s="9">
        <v>3</v>
      </c>
    </row>
    <row r="3" spans="1:13" x14ac:dyDescent="0.25">
      <c r="A3" s="12"/>
      <c r="B3" s="3" t="s">
        <v>10</v>
      </c>
      <c r="C3" s="6">
        <v>4</v>
      </c>
      <c r="D3" s="9">
        <v>4</v>
      </c>
      <c r="E3" s="6" t="s">
        <v>17</v>
      </c>
      <c r="F3" s="9">
        <v>4</v>
      </c>
      <c r="G3" s="6" t="s">
        <v>17</v>
      </c>
      <c r="H3" s="6">
        <v>5</v>
      </c>
      <c r="I3" s="9">
        <v>0</v>
      </c>
      <c r="J3" s="6">
        <v>2</v>
      </c>
      <c r="K3" s="9">
        <v>2</v>
      </c>
      <c r="L3" s="6">
        <v>1</v>
      </c>
      <c r="M3" s="9">
        <v>2</v>
      </c>
    </row>
    <row r="4" spans="1:13" x14ac:dyDescent="0.25">
      <c r="A4" s="12"/>
      <c r="B4" s="3" t="s">
        <v>11</v>
      </c>
      <c r="C4" s="6">
        <v>3</v>
      </c>
      <c r="D4" s="9">
        <v>4</v>
      </c>
      <c r="E4" s="6" t="s">
        <v>17</v>
      </c>
      <c r="F4" s="9">
        <v>0</v>
      </c>
      <c r="G4" s="6" t="s">
        <v>17</v>
      </c>
      <c r="H4" s="6">
        <v>3</v>
      </c>
      <c r="I4" s="9">
        <v>0</v>
      </c>
      <c r="J4" s="6">
        <v>4</v>
      </c>
      <c r="K4" s="9">
        <v>4</v>
      </c>
      <c r="L4" s="6">
        <v>4</v>
      </c>
      <c r="M4" s="9">
        <v>3</v>
      </c>
    </row>
    <row r="5" spans="1:13" x14ac:dyDescent="0.25">
      <c r="A5" s="13"/>
      <c r="B5" s="4" t="s">
        <v>12</v>
      </c>
      <c r="C5" s="7">
        <f>SUM(C2:C4)</f>
        <v>9</v>
      </c>
      <c r="D5" s="10">
        <f>SUM(D2:D4)</f>
        <v>8</v>
      </c>
      <c r="E5" s="7">
        <f>SUM(E2:E4)</f>
        <v>0</v>
      </c>
      <c r="F5" s="10">
        <v>4</v>
      </c>
      <c r="G5" s="7">
        <f>SUM(G2:G4)</f>
        <v>0</v>
      </c>
      <c r="H5" s="7">
        <f>SUM(H2:H4)</f>
        <v>10</v>
      </c>
      <c r="I5" s="10">
        <v>0</v>
      </c>
      <c r="J5" s="7">
        <f>SUM(J2:J4)</f>
        <v>11</v>
      </c>
      <c r="K5" s="10">
        <v>10</v>
      </c>
      <c r="L5" s="7">
        <f>SUM(L2:L4)</f>
        <v>10</v>
      </c>
      <c r="M5" s="10">
        <v>8</v>
      </c>
    </row>
    <row r="6" spans="1:13" x14ac:dyDescent="0.25">
      <c r="A6" s="11" t="s">
        <v>1</v>
      </c>
      <c r="B6" s="3" t="s">
        <v>9</v>
      </c>
      <c r="C6" s="6">
        <v>4</v>
      </c>
      <c r="D6" s="9">
        <v>1</v>
      </c>
      <c r="E6" s="6" t="s">
        <v>17</v>
      </c>
      <c r="F6" s="9">
        <v>0</v>
      </c>
      <c r="G6" s="6">
        <v>3</v>
      </c>
      <c r="H6" s="6">
        <v>2</v>
      </c>
      <c r="I6" s="9">
        <v>0</v>
      </c>
      <c r="J6" s="6">
        <v>5</v>
      </c>
      <c r="K6" s="9">
        <v>4</v>
      </c>
      <c r="L6" s="6">
        <v>5</v>
      </c>
      <c r="M6" s="9">
        <v>3</v>
      </c>
    </row>
    <row r="7" spans="1:13" x14ac:dyDescent="0.25">
      <c r="A7" s="12"/>
      <c r="B7" s="3" t="s">
        <v>10</v>
      </c>
      <c r="C7" s="6">
        <v>5</v>
      </c>
      <c r="D7" s="9">
        <v>5</v>
      </c>
      <c r="E7" s="6" t="s">
        <v>17</v>
      </c>
      <c r="F7" s="9" t="s">
        <v>17</v>
      </c>
      <c r="G7" s="6">
        <v>4</v>
      </c>
      <c r="H7" s="6">
        <v>5</v>
      </c>
      <c r="I7" s="9">
        <v>2</v>
      </c>
      <c r="J7" s="6">
        <v>3</v>
      </c>
      <c r="K7" s="9">
        <v>2</v>
      </c>
      <c r="L7" s="6">
        <v>1</v>
      </c>
      <c r="M7" s="9">
        <v>2</v>
      </c>
    </row>
    <row r="8" spans="1:13" x14ac:dyDescent="0.25">
      <c r="A8" s="12"/>
      <c r="B8" s="3" t="s">
        <v>11</v>
      </c>
      <c r="C8" s="6">
        <v>4</v>
      </c>
      <c r="D8" s="9">
        <v>4</v>
      </c>
      <c r="E8" s="6" t="s">
        <v>17</v>
      </c>
      <c r="F8" s="9" t="s">
        <v>17</v>
      </c>
      <c r="G8" s="6">
        <v>2</v>
      </c>
      <c r="H8" s="6">
        <v>3</v>
      </c>
      <c r="I8" s="9">
        <v>1</v>
      </c>
      <c r="J8" s="6">
        <v>4</v>
      </c>
      <c r="K8" s="9">
        <v>4</v>
      </c>
      <c r="L8" s="6">
        <v>5</v>
      </c>
      <c r="M8" s="9">
        <v>4</v>
      </c>
    </row>
    <row r="9" spans="1:13" x14ac:dyDescent="0.25">
      <c r="A9" s="13"/>
      <c r="B9" s="4" t="s">
        <v>12</v>
      </c>
      <c r="C9" s="7">
        <f>SUM(C6:C8)</f>
        <v>13</v>
      </c>
      <c r="D9" s="10">
        <f>SUM(D6:D8)</f>
        <v>10</v>
      </c>
      <c r="E9" s="7">
        <f>SUM(E6:E8)</f>
        <v>0</v>
      </c>
      <c r="F9" s="10">
        <v>0</v>
      </c>
      <c r="G9" s="7">
        <f>SUM(G6:G8)</f>
        <v>9</v>
      </c>
      <c r="H9" s="7">
        <f>SUM(H6:H8)</f>
        <v>10</v>
      </c>
      <c r="I9" s="10">
        <v>3</v>
      </c>
      <c r="J9" s="7">
        <f>SUM(J6:J8)</f>
        <v>12</v>
      </c>
      <c r="K9" s="10">
        <v>10</v>
      </c>
      <c r="L9" s="7">
        <f>SUM(L6:L8)</f>
        <v>11</v>
      </c>
      <c r="M9" s="10">
        <v>9</v>
      </c>
    </row>
    <row r="10" spans="1:13" x14ac:dyDescent="0.25">
      <c r="A10" s="11" t="s">
        <v>2</v>
      </c>
      <c r="B10" s="3" t="s">
        <v>9</v>
      </c>
      <c r="C10" s="6">
        <v>4</v>
      </c>
      <c r="D10" s="9">
        <v>1</v>
      </c>
      <c r="E10" s="6" t="s">
        <v>17</v>
      </c>
      <c r="F10" s="9">
        <v>0</v>
      </c>
      <c r="G10" s="6">
        <v>2</v>
      </c>
      <c r="H10" s="6">
        <v>2</v>
      </c>
      <c r="I10" s="9">
        <v>0</v>
      </c>
      <c r="J10" s="6">
        <v>5</v>
      </c>
      <c r="K10" s="9">
        <v>4</v>
      </c>
      <c r="L10" s="6">
        <v>5</v>
      </c>
      <c r="M10" s="9">
        <v>3</v>
      </c>
    </row>
    <row r="11" spans="1:13" x14ac:dyDescent="0.25">
      <c r="A11" s="12"/>
      <c r="B11" s="3" t="s">
        <v>10</v>
      </c>
      <c r="C11" s="6">
        <v>5</v>
      </c>
      <c r="D11" s="9">
        <v>5</v>
      </c>
      <c r="E11" s="6" t="s">
        <v>17</v>
      </c>
      <c r="F11" s="9" t="s">
        <v>17</v>
      </c>
      <c r="G11" s="6">
        <v>3</v>
      </c>
      <c r="H11" s="6">
        <v>5</v>
      </c>
      <c r="I11" s="9">
        <v>2</v>
      </c>
      <c r="J11" s="6">
        <v>2</v>
      </c>
      <c r="K11" s="9">
        <v>2</v>
      </c>
      <c r="L11" s="6">
        <v>1</v>
      </c>
      <c r="M11" s="9">
        <v>2</v>
      </c>
    </row>
    <row r="12" spans="1:13" x14ac:dyDescent="0.25">
      <c r="A12" s="12"/>
      <c r="B12" s="3" t="s">
        <v>11</v>
      </c>
      <c r="C12" s="6">
        <v>4</v>
      </c>
      <c r="D12" s="9">
        <v>4</v>
      </c>
      <c r="E12" s="6" t="s">
        <v>17</v>
      </c>
      <c r="F12" s="9" t="s">
        <v>17</v>
      </c>
      <c r="G12" s="6">
        <v>2</v>
      </c>
      <c r="H12" s="6">
        <v>3</v>
      </c>
      <c r="I12" s="9">
        <v>1</v>
      </c>
      <c r="J12" s="6">
        <v>4</v>
      </c>
      <c r="K12" s="9">
        <v>4</v>
      </c>
      <c r="L12" s="6">
        <v>5</v>
      </c>
      <c r="M12" s="9">
        <v>4</v>
      </c>
    </row>
    <row r="13" spans="1:13" x14ac:dyDescent="0.25">
      <c r="A13" s="13"/>
      <c r="B13" s="4" t="s">
        <v>12</v>
      </c>
      <c r="C13" s="7">
        <f>SUM(C10:C12)</f>
        <v>13</v>
      </c>
      <c r="D13" s="10">
        <f>SUM(D10:D12)</f>
        <v>10</v>
      </c>
      <c r="E13" s="7">
        <f>SUM(E10:E12)</f>
        <v>0</v>
      </c>
      <c r="F13" s="10">
        <v>0</v>
      </c>
      <c r="G13" s="7">
        <f>SUM(G10:G12)</f>
        <v>7</v>
      </c>
      <c r="H13" s="7">
        <f>SUM(H10:H12)</f>
        <v>10</v>
      </c>
      <c r="I13" s="10">
        <v>3</v>
      </c>
      <c r="J13" s="7">
        <f>SUM(J10:J12)</f>
        <v>11</v>
      </c>
      <c r="K13" s="10">
        <v>10</v>
      </c>
      <c r="L13" s="7">
        <f>SUM(L10:L12)</f>
        <v>11</v>
      </c>
      <c r="M13" s="10">
        <v>9</v>
      </c>
    </row>
    <row r="14" spans="1:13" x14ac:dyDescent="0.25">
      <c r="A14" s="11" t="s">
        <v>3</v>
      </c>
      <c r="B14" s="3" t="s">
        <v>9</v>
      </c>
      <c r="C14" s="6">
        <v>3</v>
      </c>
      <c r="D14" s="9">
        <v>0</v>
      </c>
      <c r="E14" s="6" t="s">
        <v>17</v>
      </c>
      <c r="F14" s="9">
        <v>0</v>
      </c>
      <c r="G14" s="6">
        <v>3</v>
      </c>
      <c r="H14" s="6" t="s">
        <v>17</v>
      </c>
      <c r="I14" s="9">
        <v>0</v>
      </c>
      <c r="J14" s="6">
        <v>5</v>
      </c>
      <c r="K14" s="9">
        <v>4</v>
      </c>
      <c r="L14" s="6">
        <v>5</v>
      </c>
      <c r="M14" s="9">
        <v>3</v>
      </c>
    </row>
    <row r="15" spans="1:13" x14ac:dyDescent="0.25">
      <c r="A15" s="12"/>
      <c r="B15" s="3" t="s">
        <v>10</v>
      </c>
      <c r="C15" s="6">
        <v>4</v>
      </c>
      <c r="D15" s="9">
        <v>4</v>
      </c>
      <c r="E15" s="6" t="s">
        <v>17</v>
      </c>
      <c r="F15" s="9">
        <v>4</v>
      </c>
      <c r="G15" s="6">
        <v>3</v>
      </c>
      <c r="H15" s="6" t="s">
        <v>17</v>
      </c>
      <c r="I15" s="9">
        <v>2</v>
      </c>
      <c r="J15" s="6">
        <v>2</v>
      </c>
      <c r="K15" s="9">
        <v>2</v>
      </c>
      <c r="L15" s="6">
        <v>2</v>
      </c>
      <c r="M15" s="9">
        <v>3</v>
      </c>
    </row>
    <row r="16" spans="1:13" x14ac:dyDescent="0.25">
      <c r="A16" s="12"/>
      <c r="B16" s="3" t="s">
        <v>11</v>
      </c>
      <c r="C16" s="6">
        <v>5</v>
      </c>
      <c r="D16" s="9">
        <v>4</v>
      </c>
      <c r="E16" s="6" t="s">
        <v>17</v>
      </c>
      <c r="F16" s="9">
        <v>0</v>
      </c>
      <c r="G16" s="6">
        <v>1</v>
      </c>
      <c r="H16" s="6" t="s">
        <v>17</v>
      </c>
      <c r="I16" s="9">
        <v>0</v>
      </c>
      <c r="J16" s="6">
        <v>4</v>
      </c>
      <c r="K16" s="9">
        <v>4</v>
      </c>
      <c r="L16" s="6">
        <v>4</v>
      </c>
      <c r="M16" s="9">
        <v>3</v>
      </c>
    </row>
    <row r="17" spans="1:13" x14ac:dyDescent="0.25">
      <c r="A17" s="13"/>
      <c r="B17" s="4" t="s">
        <v>12</v>
      </c>
      <c r="C17" s="7">
        <f>SUM(C14:C16)</f>
        <v>12</v>
      </c>
      <c r="D17" s="10">
        <f>SUM(D14:D16)</f>
        <v>8</v>
      </c>
      <c r="E17" s="7">
        <f>SUM(E14:E16)</f>
        <v>0</v>
      </c>
      <c r="F17" s="10">
        <v>4</v>
      </c>
      <c r="G17" s="7">
        <f>SUM(G14:G16)</f>
        <v>7</v>
      </c>
      <c r="H17" s="7">
        <f>SUM(H14:H16)</f>
        <v>0</v>
      </c>
      <c r="I17" s="10">
        <v>2</v>
      </c>
      <c r="J17" s="7">
        <f>SUM(J14:J16)</f>
        <v>11</v>
      </c>
      <c r="K17" s="10">
        <v>10</v>
      </c>
      <c r="L17" s="7">
        <f>SUM(L14:L16)</f>
        <v>11</v>
      </c>
      <c r="M17" s="10">
        <v>9</v>
      </c>
    </row>
    <row r="18" spans="1:13" x14ac:dyDescent="0.25">
      <c r="A18" s="11" t="s">
        <v>4</v>
      </c>
      <c r="B18" s="3" t="s">
        <v>9</v>
      </c>
      <c r="C18" s="6">
        <v>4</v>
      </c>
      <c r="D18" s="9">
        <v>1</v>
      </c>
      <c r="E18" s="6">
        <v>5</v>
      </c>
      <c r="F18" s="9">
        <v>0</v>
      </c>
      <c r="G18" s="6">
        <v>3</v>
      </c>
      <c r="H18" s="6">
        <v>4</v>
      </c>
      <c r="I18" s="9">
        <v>0</v>
      </c>
      <c r="J18" s="6">
        <v>5</v>
      </c>
      <c r="K18" s="9">
        <v>4</v>
      </c>
      <c r="L18" s="6">
        <v>5</v>
      </c>
      <c r="M18" s="9">
        <v>3</v>
      </c>
    </row>
    <row r="19" spans="1:13" x14ac:dyDescent="0.25">
      <c r="A19" s="12"/>
      <c r="B19" s="3" t="s">
        <v>10</v>
      </c>
      <c r="C19" s="6">
        <v>5</v>
      </c>
      <c r="D19" s="9">
        <v>5</v>
      </c>
      <c r="E19" s="6">
        <v>4</v>
      </c>
      <c r="F19" s="9">
        <v>3</v>
      </c>
      <c r="G19" s="6">
        <v>3</v>
      </c>
      <c r="H19" s="6">
        <v>5</v>
      </c>
      <c r="I19" s="9">
        <v>2</v>
      </c>
      <c r="J19" s="6">
        <v>3</v>
      </c>
      <c r="K19" s="9">
        <v>2</v>
      </c>
      <c r="L19" s="6">
        <v>2</v>
      </c>
      <c r="M19" s="9">
        <v>2</v>
      </c>
    </row>
    <row r="20" spans="1:13" x14ac:dyDescent="0.25">
      <c r="A20" s="12"/>
      <c r="B20" s="3" t="s">
        <v>11</v>
      </c>
      <c r="C20" s="6">
        <v>4</v>
      </c>
      <c r="D20" s="9">
        <v>4</v>
      </c>
      <c r="E20" s="6">
        <v>2</v>
      </c>
      <c r="F20" s="9">
        <v>0</v>
      </c>
      <c r="G20" s="6">
        <v>1</v>
      </c>
      <c r="H20" s="6">
        <v>4</v>
      </c>
      <c r="I20" s="9">
        <v>1</v>
      </c>
      <c r="J20" s="6">
        <v>4</v>
      </c>
      <c r="K20" s="9">
        <v>4</v>
      </c>
      <c r="L20" s="6">
        <v>5</v>
      </c>
      <c r="M20" s="9">
        <v>4</v>
      </c>
    </row>
    <row r="21" spans="1:13" x14ac:dyDescent="0.25">
      <c r="A21" s="13"/>
      <c r="B21" s="4" t="s">
        <v>12</v>
      </c>
      <c r="C21" s="7">
        <f>SUM(C18:C20)</f>
        <v>13</v>
      </c>
      <c r="D21" s="10">
        <f>SUM(D18:D20)</f>
        <v>10</v>
      </c>
      <c r="E21" s="7">
        <f>SUM(E18:E20)</f>
        <v>11</v>
      </c>
      <c r="F21" s="10">
        <v>3</v>
      </c>
      <c r="G21" s="7">
        <f>SUM(G18:G20)</f>
        <v>7</v>
      </c>
      <c r="H21" s="7">
        <f>SUM(H18:H20)</f>
        <v>13</v>
      </c>
      <c r="I21" s="10">
        <v>3</v>
      </c>
      <c r="J21" s="7">
        <f>SUM(J18:J20)</f>
        <v>12</v>
      </c>
      <c r="K21" s="10">
        <v>10</v>
      </c>
      <c r="L21" s="7">
        <f>SUM(L18:L20)</f>
        <v>12</v>
      </c>
      <c r="M21" s="10">
        <v>9</v>
      </c>
    </row>
    <row r="22" spans="1:13" x14ac:dyDescent="0.25">
      <c r="A22" s="11" t="s">
        <v>5</v>
      </c>
      <c r="B22" s="3" t="s">
        <v>9</v>
      </c>
      <c r="C22" s="6">
        <v>4</v>
      </c>
      <c r="D22" s="9">
        <v>1</v>
      </c>
      <c r="E22" s="6">
        <v>5</v>
      </c>
      <c r="F22" s="9">
        <v>0</v>
      </c>
      <c r="G22" s="6">
        <v>4</v>
      </c>
      <c r="H22" s="6">
        <v>4</v>
      </c>
      <c r="I22" s="9">
        <v>0</v>
      </c>
      <c r="J22" s="6">
        <v>5</v>
      </c>
      <c r="K22" s="9">
        <v>4</v>
      </c>
      <c r="L22" s="6">
        <v>5</v>
      </c>
      <c r="M22" s="9">
        <v>3</v>
      </c>
    </row>
    <row r="23" spans="1:13" x14ac:dyDescent="0.25">
      <c r="A23" s="12"/>
      <c r="B23" s="3" t="s">
        <v>10</v>
      </c>
      <c r="C23" s="6">
        <v>5</v>
      </c>
      <c r="D23" s="9">
        <v>5</v>
      </c>
      <c r="E23" s="6">
        <v>4</v>
      </c>
      <c r="F23" s="9">
        <v>4</v>
      </c>
      <c r="G23" s="6">
        <v>3</v>
      </c>
      <c r="H23" s="6">
        <v>5</v>
      </c>
      <c r="I23" s="9">
        <v>2</v>
      </c>
      <c r="J23" s="6">
        <v>3</v>
      </c>
      <c r="K23" s="9">
        <v>2</v>
      </c>
      <c r="L23" s="6">
        <v>2</v>
      </c>
      <c r="M23" s="9">
        <v>2</v>
      </c>
    </row>
    <row r="24" spans="1:13" x14ac:dyDescent="0.25">
      <c r="A24" s="12"/>
      <c r="B24" s="3" t="s">
        <v>11</v>
      </c>
      <c r="C24" s="6">
        <v>4</v>
      </c>
      <c r="D24" s="9">
        <v>4</v>
      </c>
      <c r="E24" s="6">
        <v>1</v>
      </c>
      <c r="F24" s="9">
        <v>0</v>
      </c>
      <c r="G24" s="6">
        <v>2</v>
      </c>
      <c r="H24" s="6">
        <v>3</v>
      </c>
      <c r="I24" s="9">
        <v>0</v>
      </c>
      <c r="J24" s="6">
        <v>4</v>
      </c>
      <c r="K24" s="9">
        <v>4</v>
      </c>
      <c r="L24" s="6">
        <v>5</v>
      </c>
      <c r="M24" s="9">
        <v>4</v>
      </c>
    </row>
    <row r="25" spans="1:13" x14ac:dyDescent="0.25">
      <c r="A25" s="13"/>
      <c r="B25" s="4" t="s">
        <v>12</v>
      </c>
      <c r="C25" s="7">
        <f>SUM(C22:C24)</f>
        <v>13</v>
      </c>
      <c r="D25" s="10">
        <f>SUM(D22:D24)</f>
        <v>10</v>
      </c>
      <c r="E25" s="7">
        <f>SUM(E22:E24)</f>
        <v>10</v>
      </c>
      <c r="F25" s="10">
        <v>4</v>
      </c>
      <c r="G25" s="7">
        <f>SUM(G22:G24)</f>
        <v>9</v>
      </c>
      <c r="H25" s="7">
        <f>SUM(H22:H24)</f>
        <v>12</v>
      </c>
      <c r="I25" s="10">
        <v>2</v>
      </c>
      <c r="J25" s="7">
        <f>SUM(J22:J24)</f>
        <v>12</v>
      </c>
      <c r="K25" s="10">
        <v>10</v>
      </c>
      <c r="L25" s="7">
        <f>SUM(L22:L24)</f>
        <v>12</v>
      </c>
      <c r="M25" s="10">
        <v>9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Bouch</dc:creator>
  <cp:lastModifiedBy>Paul Bouch</cp:lastModifiedBy>
  <dcterms:created xsi:type="dcterms:W3CDTF">2020-02-04T09:16:20Z</dcterms:created>
  <dcterms:modified xsi:type="dcterms:W3CDTF">2020-02-04T17:34:52Z</dcterms:modified>
</cp:coreProperties>
</file>