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etta\Documents\SAIT DATA ANALYTICS\Data 415\"/>
    </mc:Choice>
  </mc:AlternateContent>
  <xr:revisionPtr revIDLastSave="0" documentId="8_{21B32D51-E768-4A1C-82E2-5AFC4C294F39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Forecasted Natural Disaster" sheetId="2" r:id="rId1"/>
    <sheet name="Forecasted Human-made Disaster" sheetId="3" r:id="rId2"/>
    <sheet name="Simulation 1" sheetId="4" r:id="rId3"/>
    <sheet name="Simulation 2" sheetId="7" r:id="rId4"/>
    <sheet name="APRIORI Model" sheetId="8" r:id="rId5"/>
    <sheet name="Sheet8" sheetId="9" r:id="rId6"/>
  </sheets>
  <definedNames>
    <definedName name="_xlnm._FilterDatabase" localSheetId="0" hidden="1">'Forecasted Natural Disaster'!$B$4:$B$878</definedName>
    <definedName name="solver_eng" localSheetId="0" hidden="1">1</definedName>
    <definedName name="solver_eng" localSheetId="2" hidden="1">1</definedName>
    <definedName name="solver_neg" localSheetId="0" hidden="1">1</definedName>
    <definedName name="solver_neg" localSheetId="2" hidden="1">1</definedName>
    <definedName name="solver_num" localSheetId="0" hidden="1">0</definedName>
    <definedName name="solver_num" localSheetId="2" hidden="1">0</definedName>
    <definedName name="solver_opt" localSheetId="0" hidden="1">'Forecasted Natural Disaster'!#REF!</definedName>
    <definedName name="solver_opt" localSheetId="2" hidden="1">'Simulation 1'!$B$24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 a="1"/>
  <c r="F2" i="9" s="1"/>
  <c r="G2" i="9" s="1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C16" i="3"/>
  <c r="C15" i="3"/>
  <c r="C14" i="3"/>
  <c r="B878" i="2"/>
  <c r="C26" i="7"/>
  <c r="B26" i="7"/>
  <c r="D26" i="7" s="1"/>
  <c r="C29" i="7" s="1"/>
  <c r="G20" i="7"/>
  <c r="G19" i="7"/>
  <c r="H18" i="7"/>
  <c r="G18" i="7"/>
  <c r="C19" i="4"/>
  <c r="B19" i="4"/>
  <c r="D19" i="4" s="1"/>
  <c r="C24" i="4" s="1"/>
  <c r="E14" i="4"/>
  <c r="D14" i="4"/>
  <c r="D16" i="4"/>
  <c r="D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<sst xmlns="http://schemas.openxmlformats.org/spreadsheetml/2006/main" count="256" uniqueCount="151">
  <si>
    <t>EVENT TYPE</t>
  </si>
  <si>
    <t>PLACE</t>
  </si>
  <si>
    <t>EVENT START DATE</t>
  </si>
  <si>
    <t>FATALITIES</t>
  </si>
  <si>
    <t>INJURED / INFECTED</t>
  </si>
  <si>
    <t>EVACUATED</t>
  </si>
  <si>
    <t>ESTIMATED TOTAL COST</t>
  </si>
  <si>
    <t>NORMALIZED TOTAL COST</t>
  </si>
  <si>
    <t>Non-Residential</t>
  </si>
  <si>
    <t>Disaster</t>
  </si>
  <si>
    <t>Flood</t>
  </si>
  <si>
    <t>Landslide</t>
  </si>
  <si>
    <t>Edmonton AB</t>
  </si>
  <si>
    <t>Toronto ON</t>
  </si>
  <si>
    <t>Winter Storm</t>
  </si>
  <si>
    <t>Residential</t>
  </si>
  <si>
    <t>Drought</t>
  </si>
  <si>
    <t>Rail</t>
  </si>
  <si>
    <t>Avalanche</t>
  </si>
  <si>
    <t>Wildfire</t>
  </si>
  <si>
    <t>Tornado</t>
  </si>
  <si>
    <t>Epidemic</t>
  </si>
  <si>
    <t>Across Canada</t>
  </si>
  <si>
    <t>1/1/1918 12:00:00 AM</t>
  </si>
  <si>
    <t>7/31/1987 12:00:00 AM</t>
  </si>
  <si>
    <t>Sarnia ON</t>
  </si>
  <si>
    <t>Air</t>
  </si>
  <si>
    <t>3/27/1991 12:00:00 AM</t>
  </si>
  <si>
    <t>Southern Ontario</t>
  </si>
  <si>
    <t>8/29/1990 12:00:00 AM</t>
  </si>
  <si>
    <t>MaskinongÃ© QC</t>
  </si>
  <si>
    <t>8/27/1991 12:00:00 AM</t>
  </si>
  <si>
    <t>Prince Edward Island and New Brunswick</t>
  </si>
  <si>
    <t>1/1/1993 12:00:00 AM</t>
  </si>
  <si>
    <t>Saskatchewan</t>
  </si>
  <si>
    <t>Aylmer QC</t>
  </si>
  <si>
    <t>8/4/1994 12:00:00 AM</t>
  </si>
  <si>
    <t>Grey County, Wellington and Dufferin County ON</t>
  </si>
  <si>
    <t>4/20/1996 12:00:00 AM</t>
  </si>
  <si>
    <t>1/1/1997 12:00:00 AM</t>
  </si>
  <si>
    <t>Bay of Fundy NB</t>
  </si>
  <si>
    <t>Wood Buffalo National Park AB</t>
  </si>
  <si>
    <t>1/1/1998 12:00:00 AM</t>
  </si>
  <si>
    <t>Drummondville QC</t>
  </si>
  <si>
    <t>7/6/1999 12:00:00 AM</t>
  </si>
  <si>
    <t>Pine Lake AB</t>
  </si>
  <si>
    <t>7/14/2000 12:00:00 AM</t>
  </si>
  <si>
    <t>Walkerton ON</t>
  </si>
  <si>
    <t>5/19/2000 12:00:00 AM</t>
  </si>
  <si>
    <t>Water</t>
  </si>
  <si>
    <t>Manitoba</t>
  </si>
  <si>
    <t>9/24/2005 12:00:00 AM</t>
  </si>
  <si>
    <t>8/1/2008 12:00:00 AM</t>
  </si>
  <si>
    <t>6/23/2010 12:00:00 AM</t>
  </si>
  <si>
    <t>DÃ©lÃ©age and Mont-Laurier QC</t>
  </si>
  <si>
    <t>8/4/2009 12:00:00 AM</t>
  </si>
  <si>
    <t>6/29/2010 12:00:00 AM</t>
  </si>
  <si>
    <t>Midland ON</t>
  </si>
  <si>
    <t>Leamington ON</t>
  </si>
  <si>
    <t>6/6/2010 12:00:00 AM</t>
  </si>
  <si>
    <t>Glengarry Hospital, Victoria BC</t>
  </si>
  <si>
    <t>4/6/2010 12:00:00 AM</t>
  </si>
  <si>
    <t>1/1/1953 12:00:00 AM</t>
  </si>
  <si>
    <t>Sudbury, Lively, Coppercliff and Field ON</t>
  </si>
  <si>
    <t>8/20/1970 12:00:00 AM</t>
  </si>
  <si>
    <t>Reeces Corners ON</t>
  </si>
  <si>
    <t>5/3/1983 12:00:00 AM</t>
  </si>
  <si>
    <t>7/1/1983 12:00:00 AM</t>
  </si>
  <si>
    <t>Hopeville to Barrie ON</t>
  </si>
  <si>
    <t>5/31/1985 12:00:00 AM</t>
  </si>
  <si>
    <t>8/19/2005 12:00:00 AM</t>
  </si>
  <si>
    <t>Quebec City</t>
  </si>
  <si>
    <t>7/31/2012 12:00:00 AM</t>
  </si>
  <si>
    <t>Alberta and Saskatchewan</t>
  </si>
  <si>
    <t>10/26/2016 12:00:00 AM</t>
  </si>
  <si>
    <t>EVENT DATE</t>
  </si>
  <si>
    <t>Serial Number</t>
  </si>
  <si>
    <t>Normalized Cost</t>
  </si>
  <si>
    <t>Simulation #</t>
  </si>
  <si>
    <t>Simulation Alpha</t>
  </si>
  <si>
    <t>Difference</t>
  </si>
  <si>
    <t>Mean</t>
  </si>
  <si>
    <t>Standard Deviation</t>
  </si>
  <si>
    <t>Total</t>
  </si>
  <si>
    <t>Total Estimated Cost</t>
  </si>
  <si>
    <t>Cost Difference</t>
  </si>
  <si>
    <t>Total Normalized Cost</t>
  </si>
  <si>
    <t xml:space="preserve">9a.) </t>
  </si>
  <si>
    <t>The next forecasted natural disaster would be 1/19/2028 as illustrated below.</t>
  </si>
  <si>
    <t>Bomb Attack Dates</t>
  </si>
  <si>
    <t>9b.) The next forecasted bomb attack would be 2/28/2026.</t>
  </si>
  <si>
    <t>Concurring Events</t>
  </si>
  <si>
    <t>Hurricane,Storm,Storm,Spill Release,Winter Storm</t>
  </si>
  <si>
    <t>Event Dates</t>
  </si>
  <si>
    <t>Flood,Tornado,Flood,Flood</t>
  </si>
  <si>
    <t>Epidemic,Flood,Storm</t>
  </si>
  <si>
    <t>Flood,Air,Hurricane</t>
  </si>
  <si>
    <t>Spill Release,Wildfire,Water,Rail</t>
  </si>
  <si>
    <t>Tornado,Storm,Flood</t>
  </si>
  <si>
    <t>Flood,Wildfire,Flood,Flood</t>
  </si>
  <si>
    <t>Wildfire,Wildfire,Storm,Storm</t>
  </si>
  <si>
    <t>Hurricane,Flood,Storm,Storm,Storm</t>
  </si>
  <si>
    <t>Non-Residential,Air,Landslide</t>
  </si>
  <si>
    <t>Landslide,Avalanche,Residential</t>
  </si>
  <si>
    <t>Storm,Drought,Flood,Storm</t>
  </si>
  <si>
    <t>Minimum support</t>
  </si>
  <si>
    <t>Equation</t>
  </si>
  <si>
    <t>Confidence  = Inventory / Combination * 100</t>
  </si>
  <si>
    <t>First Step</t>
  </si>
  <si>
    <t>Items</t>
  </si>
  <si>
    <t>Frequency</t>
  </si>
  <si>
    <t>Support</t>
  </si>
  <si>
    <t>Hurricane</t>
  </si>
  <si>
    <t>Storm</t>
  </si>
  <si>
    <t>Spill Release</t>
  </si>
  <si>
    <t>Remove</t>
  </si>
  <si>
    <t>Second Step</t>
  </si>
  <si>
    <t>Hurricane,Flood</t>
  </si>
  <si>
    <t>Hurricane,Spill Release</t>
  </si>
  <si>
    <t>Hurricane,Tornado</t>
  </si>
  <si>
    <t>Hurricane,Wildfire</t>
  </si>
  <si>
    <t>Hurricane,Landslide</t>
  </si>
  <si>
    <t>Hurricane,Storm</t>
  </si>
  <si>
    <t>Hurricane,Air</t>
  </si>
  <si>
    <t>Flood,Spill Release</t>
  </si>
  <si>
    <t>Flood,Tornado</t>
  </si>
  <si>
    <t>Flood,Wildfire</t>
  </si>
  <si>
    <t>Flood,Landslide</t>
  </si>
  <si>
    <t>Flood,Storm</t>
  </si>
  <si>
    <t>Flood,Air</t>
  </si>
  <si>
    <t>Spill Release,Tornado</t>
  </si>
  <si>
    <t>Spill Release,Wildfire</t>
  </si>
  <si>
    <t>Spill Release,Landslide</t>
  </si>
  <si>
    <t>Spill Release,Storm</t>
  </si>
  <si>
    <t>Spill Release,Air</t>
  </si>
  <si>
    <t>Tornado,Wildfire</t>
  </si>
  <si>
    <t>Tornado,Landslide</t>
  </si>
  <si>
    <t>Tornado,Storm</t>
  </si>
  <si>
    <t>Tornado,Air</t>
  </si>
  <si>
    <t>Wildfire,Landslide</t>
  </si>
  <si>
    <t>Wildfire,Storm</t>
  </si>
  <si>
    <t>Wildfire,Air</t>
  </si>
  <si>
    <t>Landslide,Storm</t>
  </si>
  <si>
    <t>Landslide,Air</t>
  </si>
  <si>
    <t>Storm,Air</t>
  </si>
  <si>
    <t>Keep</t>
  </si>
  <si>
    <t>Third Step</t>
  </si>
  <si>
    <t>Hurricane,Flood,Storm</t>
  </si>
  <si>
    <t>Hurricane,Flood,Tornado</t>
  </si>
  <si>
    <t>Flood,Tornado,Storm</t>
  </si>
  <si>
    <t>11. None of the disasters occurred concurrently as illustrated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</si>
</sst>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0.0"/>
    <numFmt numFmtId="170" formatCode="&quot;$&quot;#,##0.00"/>
    <numFmt numFmtId="171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170" fontId="0" fillId="0" borderId="0" xfId="0" applyNumberFormat="1"/>
    <xf numFmtId="14" fontId="16" fillId="0" borderId="0" xfId="0" applyNumberFormat="1" applyFont="1"/>
    <xf numFmtId="14" fontId="0" fillId="0" borderId="0" xfId="0" applyNumberFormat="1" applyFont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9" fillId="0" borderId="0" xfId="0" applyFont="1"/>
    <xf numFmtId="9" fontId="18" fillId="34" borderId="0" xfId="42" applyFont="1" applyFill="1" applyAlignment="1">
      <alignment horizontal="left"/>
    </xf>
    <xf numFmtId="171" fontId="19" fillId="0" borderId="0" xfId="0" applyNumberFormat="1" applyFont="1"/>
    <xf numFmtId="0" fontId="18" fillId="35" borderId="0" xfId="0" applyFont="1" applyFill="1"/>
    <xf numFmtId="171" fontId="18" fillId="35" borderId="0" xfId="0" applyNumberFormat="1" applyFont="1" applyFill="1"/>
    <xf numFmtId="171" fontId="19" fillId="33" borderId="0" xfId="0" applyNumberFormat="1" applyFont="1" applyFill="1"/>
    <xf numFmtId="0" fontId="19" fillId="33" borderId="0" xfId="0" applyFont="1" applyFill="1"/>
    <xf numFmtId="0" fontId="19" fillId="36" borderId="0" xfId="0" applyFont="1" applyFill="1"/>
    <xf numFmtId="171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71" fontId="19" fillId="37" borderId="0" xfId="0" applyNumberFormat="1" applyFont="1" applyFill="1" applyAlignment="1">
      <alignment horizontal="right"/>
    </xf>
    <xf numFmtId="0" fontId="19" fillId="37" borderId="0" xfId="0" applyFont="1" applyFill="1"/>
    <xf numFmtId="0" fontId="19" fillId="37" borderId="0" xfId="0" applyFont="1" applyFill="1" applyAlignment="1">
      <alignment horizontal="right"/>
    </xf>
    <xf numFmtId="0" fontId="0" fillId="37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D46C9328-FAC3-40F5-A2E3-512793AA89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'Forecasted Natural Disaster'!$A$4</c:f>
              <c:strCache>
                <c:ptCount val="1"/>
                <c:pt idx="0">
                  <c:v>Serial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'Forecasted Natural Disaster'!$A$5:$A$878</c:f>
              <c:numCache>
                <c:formatCode>General</c:formatCode>
                <c:ptCount val="8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9-4812-9504-C207892A7908}"/>
            </c:ext>
          </c:extLst>
        </c:ser>
        <c:ser>
          <c:idx val="1"/>
          <c:order val="1"/>
          <c:tx>
            <c:strRef>
              <c:f>'Forecasted Natural Disaster'!$B$4</c:f>
              <c:strCache>
                <c:ptCount val="1"/>
                <c:pt idx="0">
                  <c:v>EVENT 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'Forecasted Natural Disaster'!$B$5:$B$878</c:f>
              <c:numCache>
                <c:formatCode>m/d/yyyy</c:formatCode>
                <c:ptCount val="874"/>
                <c:pt idx="0">
                  <c:v>791</c:v>
                </c:pt>
                <c:pt idx="1">
                  <c:v>1155</c:v>
                </c:pt>
                <c:pt idx="2">
                  <c:v>1215</c:v>
                </c:pt>
                <c:pt idx="3">
                  <c:v>1576</c:v>
                </c:pt>
                <c:pt idx="4">
                  <c:v>1873</c:v>
                </c:pt>
                <c:pt idx="5">
                  <c:v>2052</c:v>
                </c:pt>
                <c:pt idx="6">
                  <c:v>3039</c:v>
                </c:pt>
                <c:pt idx="7">
                  <c:v>3292</c:v>
                </c:pt>
                <c:pt idx="8">
                  <c:v>3620</c:v>
                </c:pt>
                <c:pt idx="9">
                  <c:v>3654</c:v>
                </c:pt>
                <c:pt idx="10">
                  <c:v>3717</c:v>
                </c:pt>
                <c:pt idx="11">
                  <c:v>3758</c:v>
                </c:pt>
                <c:pt idx="12">
                  <c:v>3761</c:v>
                </c:pt>
                <c:pt idx="13">
                  <c:v>4210</c:v>
                </c:pt>
                <c:pt idx="14">
                  <c:v>4565</c:v>
                </c:pt>
                <c:pt idx="15">
                  <c:v>4573</c:v>
                </c:pt>
                <c:pt idx="16">
                  <c:v>5060</c:v>
                </c:pt>
                <c:pt idx="17">
                  <c:v>5115</c:v>
                </c:pt>
                <c:pt idx="18">
                  <c:v>5115</c:v>
                </c:pt>
                <c:pt idx="19">
                  <c:v>5205</c:v>
                </c:pt>
                <c:pt idx="20">
                  <c:v>5480</c:v>
                </c:pt>
                <c:pt idx="21">
                  <c:v>5560</c:v>
                </c:pt>
                <c:pt idx="22">
                  <c:v>5668</c:v>
                </c:pt>
                <c:pt idx="23">
                  <c:v>5959</c:v>
                </c:pt>
                <c:pt idx="24">
                  <c:v>6055</c:v>
                </c:pt>
                <c:pt idx="25">
                  <c:v>6211</c:v>
                </c:pt>
                <c:pt idx="26">
                  <c:v>6511</c:v>
                </c:pt>
                <c:pt idx="27">
                  <c:v>6576</c:v>
                </c:pt>
                <c:pt idx="28">
                  <c:v>6576</c:v>
                </c:pt>
                <c:pt idx="29">
                  <c:v>6941</c:v>
                </c:pt>
                <c:pt idx="30">
                  <c:v>7306</c:v>
                </c:pt>
                <c:pt idx="31">
                  <c:v>7382</c:v>
                </c:pt>
                <c:pt idx="32">
                  <c:v>7509</c:v>
                </c:pt>
                <c:pt idx="33">
                  <c:v>7672</c:v>
                </c:pt>
                <c:pt idx="34">
                  <c:v>7710</c:v>
                </c:pt>
                <c:pt idx="35">
                  <c:v>7972</c:v>
                </c:pt>
                <c:pt idx="36">
                  <c:v>8204</c:v>
                </c:pt>
                <c:pt idx="37">
                  <c:v>8209</c:v>
                </c:pt>
                <c:pt idx="38">
                  <c:v>8309</c:v>
                </c:pt>
                <c:pt idx="39">
                  <c:v>8309</c:v>
                </c:pt>
                <c:pt idx="40">
                  <c:v>8402</c:v>
                </c:pt>
                <c:pt idx="41">
                  <c:v>8520</c:v>
                </c:pt>
                <c:pt idx="42">
                  <c:v>8767</c:v>
                </c:pt>
                <c:pt idx="43">
                  <c:v>9259</c:v>
                </c:pt>
                <c:pt idx="44">
                  <c:v>9922</c:v>
                </c:pt>
                <c:pt idx="45">
                  <c:v>10098</c:v>
                </c:pt>
                <c:pt idx="46">
                  <c:v>10228</c:v>
                </c:pt>
                <c:pt idx="47">
                  <c:v>10319</c:v>
                </c:pt>
                <c:pt idx="48">
                  <c:v>10594</c:v>
                </c:pt>
                <c:pt idx="49">
                  <c:v>10611</c:v>
                </c:pt>
                <c:pt idx="50">
                  <c:v>10688</c:v>
                </c:pt>
                <c:pt idx="51">
                  <c:v>10915</c:v>
                </c:pt>
                <c:pt idx="52">
                  <c:v>11135</c:v>
                </c:pt>
                <c:pt idx="53">
                  <c:v>11135</c:v>
                </c:pt>
                <c:pt idx="54">
                  <c:v>11136</c:v>
                </c:pt>
                <c:pt idx="55">
                  <c:v>11324</c:v>
                </c:pt>
                <c:pt idx="56">
                  <c:v>12178</c:v>
                </c:pt>
                <c:pt idx="57">
                  <c:v>12352</c:v>
                </c:pt>
                <c:pt idx="58">
                  <c:v>12378</c:v>
                </c:pt>
                <c:pt idx="59">
                  <c:v>12389</c:v>
                </c:pt>
                <c:pt idx="60">
                  <c:v>12525</c:v>
                </c:pt>
                <c:pt idx="61">
                  <c:v>12785</c:v>
                </c:pt>
                <c:pt idx="62">
                  <c:v>12794</c:v>
                </c:pt>
                <c:pt idx="63">
                  <c:v>13021</c:v>
                </c:pt>
                <c:pt idx="64">
                  <c:v>13219</c:v>
                </c:pt>
                <c:pt idx="65">
                  <c:v>13225</c:v>
                </c:pt>
                <c:pt idx="66">
                  <c:v>13336</c:v>
                </c:pt>
                <c:pt idx="67">
                  <c:v>13344</c:v>
                </c:pt>
                <c:pt idx="68">
                  <c:v>13394</c:v>
                </c:pt>
                <c:pt idx="69">
                  <c:v>13528</c:v>
                </c:pt>
                <c:pt idx="70">
                  <c:v>13631</c:v>
                </c:pt>
                <c:pt idx="71">
                  <c:v>14124</c:v>
                </c:pt>
                <c:pt idx="72">
                  <c:v>14163</c:v>
                </c:pt>
                <c:pt idx="73">
                  <c:v>14246</c:v>
                </c:pt>
                <c:pt idx="74">
                  <c:v>14611</c:v>
                </c:pt>
                <c:pt idx="75">
                  <c:v>15049</c:v>
                </c:pt>
                <c:pt idx="76">
                  <c:v>15110</c:v>
                </c:pt>
                <c:pt idx="77">
                  <c:v>15190</c:v>
                </c:pt>
                <c:pt idx="78">
                  <c:v>15244</c:v>
                </c:pt>
                <c:pt idx="79">
                  <c:v>15342</c:v>
                </c:pt>
                <c:pt idx="80">
                  <c:v>15606</c:v>
                </c:pt>
                <c:pt idx="81">
                  <c:v>16417</c:v>
                </c:pt>
                <c:pt idx="82">
                  <c:v>16970</c:v>
                </c:pt>
                <c:pt idx="83">
                  <c:v>17012</c:v>
                </c:pt>
                <c:pt idx="84">
                  <c:v>17197</c:v>
                </c:pt>
                <c:pt idx="85">
                  <c:v>17203</c:v>
                </c:pt>
                <c:pt idx="86">
                  <c:v>17262</c:v>
                </c:pt>
                <c:pt idx="87">
                  <c:v>17287</c:v>
                </c:pt>
                <c:pt idx="88">
                  <c:v>17608</c:v>
                </c:pt>
                <c:pt idx="89">
                  <c:v>17644</c:v>
                </c:pt>
                <c:pt idx="90">
                  <c:v>17654</c:v>
                </c:pt>
                <c:pt idx="91">
                  <c:v>17684</c:v>
                </c:pt>
                <c:pt idx="92">
                  <c:v>17790</c:v>
                </c:pt>
                <c:pt idx="93">
                  <c:v>18132</c:v>
                </c:pt>
                <c:pt idx="94">
                  <c:v>18346</c:v>
                </c:pt>
                <c:pt idx="95">
                  <c:v>18357</c:v>
                </c:pt>
                <c:pt idx="96">
                  <c:v>18373</c:v>
                </c:pt>
                <c:pt idx="97">
                  <c:v>18388</c:v>
                </c:pt>
                <c:pt idx="98">
                  <c:v>18476</c:v>
                </c:pt>
                <c:pt idx="99">
                  <c:v>18568</c:v>
                </c:pt>
                <c:pt idx="100">
                  <c:v>18629</c:v>
                </c:pt>
                <c:pt idx="101">
                  <c:v>18629</c:v>
                </c:pt>
                <c:pt idx="102">
                  <c:v>18981</c:v>
                </c:pt>
                <c:pt idx="103">
                  <c:v>19085</c:v>
                </c:pt>
                <c:pt idx="104">
                  <c:v>19360</c:v>
                </c:pt>
                <c:pt idx="105">
                  <c:v>19360</c:v>
                </c:pt>
                <c:pt idx="106">
                  <c:v>19500</c:v>
                </c:pt>
                <c:pt idx="107">
                  <c:v>19554</c:v>
                </c:pt>
                <c:pt idx="108">
                  <c:v>19595</c:v>
                </c:pt>
                <c:pt idx="109">
                  <c:v>19754</c:v>
                </c:pt>
                <c:pt idx="110">
                  <c:v>19770</c:v>
                </c:pt>
                <c:pt idx="111">
                  <c:v>19978</c:v>
                </c:pt>
                <c:pt idx="112">
                  <c:v>20011</c:v>
                </c:pt>
                <c:pt idx="113">
                  <c:v>20090</c:v>
                </c:pt>
                <c:pt idx="114">
                  <c:v>20271</c:v>
                </c:pt>
                <c:pt idx="115">
                  <c:v>20281</c:v>
                </c:pt>
                <c:pt idx="116">
                  <c:v>20405</c:v>
                </c:pt>
                <c:pt idx="117">
                  <c:v>20457</c:v>
                </c:pt>
                <c:pt idx="118">
                  <c:v>20697</c:v>
                </c:pt>
                <c:pt idx="119">
                  <c:v>20821</c:v>
                </c:pt>
                <c:pt idx="120">
                  <c:v>21108</c:v>
                </c:pt>
                <c:pt idx="121">
                  <c:v>21146</c:v>
                </c:pt>
                <c:pt idx="122">
                  <c:v>21186</c:v>
                </c:pt>
                <c:pt idx="123">
                  <c:v>21186</c:v>
                </c:pt>
                <c:pt idx="124">
                  <c:v>21245</c:v>
                </c:pt>
                <c:pt idx="125">
                  <c:v>21551</c:v>
                </c:pt>
                <c:pt idx="126">
                  <c:v>21597</c:v>
                </c:pt>
                <c:pt idx="127">
                  <c:v>21597</c:v>
                </c:pt>
                <c:pt idx="128">
                  <c:v>21636</c:v>
                </c:pt>
                <c:pt idx="129">
                  <c:v>21721</c:v>
                </c:pt>
                <c:pt idx="130">
                  <c:v>21916</c:v>
                </c:pt>
                <c:pt idx="131">
                  <c:v>21916</c:v>
                </c:pt>
                <c:pt idx="132">
                  <c:v>22024</c:v>
                </c:pt>
                <c:pt idx="133">
                  <c:v>22045</c:v>
                </c:pt>
                <c:pt idx="134">
                  <c:v>22166</c:v>
                </c:pt>
                <c:pt idx="135">
                  <c:v>22282</c:v>
                </c:pt>
                <c:pt idx="136">
                  <c:v>22337</c:v>
                </c:pt>
                <c:pt idx="137">
                  <c:v>22426</c:v>
                </c:pt>
                <c:pt idx="138">
                  <c:v>22431</c:v>
                </c:pt>
                <c:pt idx="139">
                  <c:v>22524</c:v>
                </c:pt>
                <c:pt idx="140">
                  <c:v>22564</c:v>
                </c:pt>
                <c:pt idx="141">
                  <c:v>22647</c:v>
                </c:pt>
                <c:pt idx="142">
                  <c:v>22647</c:v>
                </c:pt>
                <c:pt idx="143">
                  <c:v>22736</c:v>
                </c:pt>
                <c:pt idx="144">
                  <c:v>22926</c:v>
                </c:pt>
                <c:pt idx="145">
                  <c:v>22931</c:v>
                </c:pt>
                <c:pt idx="146">
                  <c:v>22991</c:v>
                </c:pt>
                <c:pt idx="147">
                  <c:v>23012</c:v>
                </c:pt>
                <c:pt idx="148">
                  <c:v>23012</c:v>
                </c:pt>
                <c:pt idx="149">
                  <c:v>23134</c:v>
                </c:pt>
                <c:pt idx="150">
                  <c:v>23218</c:v>
                </c:pt>
                <c:pt idx="151">
                  <c:v>23356</c:v>
                </c:pt>
                <c:pt idx="152">
                  <c:v>23377</c:v>
                </c:pt>
                <c:pt idx="153">
                  <c:v>23377</c:v>
                </c:pt>
                <c:pt idx="154">
                  <c:v>23464</c:v>
                </c:pt>
                <c:pt idx="155">
                  <c:v>23633</c:v>
                </c:pt>
                <c:pt idx="156">
                  <c:v>23636</c:v>
                </c:pt>
                <c:pt idx="157">
                  <c:v>23712</c:v>
                </c:pt>
                <c:pt idx="158">
                  <c:v>23726</c:v>
                </c:pt>
                <c:pt idx="159">
                  <c:v>23743</c:v>
                </c:pt>
                <c:pt idx="160">
                  <c:v>23743</c:v>
                </c:pt>
                <c:pt idx="161">
                  <c:v>23751</c:v>
                </c:pt>
                <c:pt idx="162">
                  <c:v>23756</c:v>
                </c:pt>
                <c:pt idx="163">
                  <c:v>23791</c:v>
                </c:pt>
                <c:pt idx="164">
                  <c:v>24108</c:v>
                </c:pt>
                <c:pt idx="165">
                  <c:v>24108</c:v>
                </c:pt>
                <c:pt idx="166">
                  <c:v>24170</c:v>
                </c:pt>
                <c:pt idx="167">
                  <c:v>24211</c:v>
                </c:pt>
                <c:pt idx="168">
                  <c:v>24414</c:v>
                </c:pt>
                <c:pt idx="169">
                  <c:v>24473</c:v>
                </c:pt>
                <c:pt idx="170">
                  <c:v>24473</c:v>
                </c:pt>
                <c:pt idx="171">
                  <c:v>24579</c:v>
                </c:pt>
                <c:pt idx="172">
                  <c:v>24579</c:v>
                </c:pt>
                <c:pt idx="173">
                  <c:v>24756</c:v>
                </c:pt>
                <c:pt idx="174">
                  <c:v>24838</c:v>
                </c:pt>
                <c:pt idx="175">
                  <c:v>24850</c:v>
                </c:pt>
                <c:pt idx="176">
                  <c:v>24870</c:v>
                </c:pt>
                <c:pt idx="177">
                  <c:v>24994</c:v>
                </c:pt>
                <c:pt idx="178">
                  <c:v>25069</c:v>
                </c:pt>
                <c:pt idx="179">
                  <c:v>25132</c:v>
                </c:pt>
                <c:pt idx="180">
                  <c:v>25204</c:v>
                </c:pt>
                <c:pt idx="181">
                  <c:v>25204</c:v>
                </c:pt>
                <c:pt idx="182">
                  <c:v>25236</c:v>
                </c:pt>
                <c:pt idx="183">
                  <c:v>25243</c:v>
                </c:pt>
                <c:pt idx="184">
                  <c:v>25325</c:v>
                </c:pt>
                <c:pt idx="185">
                  <c:v>25334</c:v>
                </c:pt>
                <c:pt idx="186">
                  <c:v>25342</c:v>
                </c:pt>
                <c:pt idx="187">
                  <c:v>25419</c:v>
                </c:pt>
                <c:pt idx="188">
                  <c:v>25565</c:v>
                </c:pt>
                <c:pt idx="189">
                  <c:v>25601</c:v>
                </c:pt>
                <c:pt idx="190">
                  <c:v>25626</c:v>
                </c:pt>
                <c:pt idx="191">
                  <c:v>25680</c:v>
                </c:pt>
                <c:pt idx="192">
                  <c:v>25688</c:v>
                </c:pt>
                <c:pt idx="193">
                  <c:v>25746</c:v>
                </c:pt>
                <c:pt idx="194">
                  <c:v>25800</c:v>
                </c:pt>
                <c:pt idx="195">
                  <c:v>25934</c:v>
                </c:pt>
                <c:pt idx="196">
                  <c:v>25977</c:v>
                </c:pt>
                <c:pt idx="197">
                  <c:v>25996</c:v>
                </c:pt>
                <c:pt idx="198">
                  <c:v>26024</c:v>
                </c:pt>
                <c:pt idx="199">
                  <c:v>26054</c:v>
                </c:pt>
                <c:pt idx="200">
                  <c:v>26057</c:v>
                </c:pt>
                <c:pt idx="201">
                  <c:v>26057</c:v>
                </c:pt>
                <c:pt idx="202">
                  <c:v>26067</c:v>
                </c:pt>
                <c:pt idx="203">
                  <c:v>26137</c:v>
                </c:pt>
                <c:pt idx="204">
                  <c:v>26160</c:v>
                </c:pt>
                <c:pt idx="205">
                  <c:v>26172</c:v>
                </c:pt>
                <c:pt idx="206">
                  <c:v>26348</c:v>
                </c:pt>
                <c:pt idx="207">
                  <c:v>26390</c:v>
                </c:pt>
                <c:pt idx="208">
                  <c:v>26420</c:v>
                </c:pt>
                <c:pt idx="209">
                  <c:v>26434</c:v>
                </c:pt>
                <c:pt idx="210">
                  <c:v>26461</c:v>
                </c:pt>
                <c:pt idx="211">
                  <c:v>26665</c:v>
                </c:pt>
                <c:pt idx="212">
                  <c:v>26665</c:v>
                </c:pt>
                <c:pt idx="213">
                  <c:v>26724</c:v>
                </c:pt>
                <c:pt idx="214">
                  <c:v>26741</c:v>
                </c:pt>
                <c:pt idx="215">
                  <c:v>26781</c:v>
                </c:pt>
                <c:pt idx="216">
                  <c:v>26832</c:v>
                </c:pt>
                <c:pt idx="217">
                  <c:v>26877</c:v>
                </c:pt>
                <c:pt idx="218">
                  <c:v>26903</c:v>
                </c:pt>
                <c:pt idx="219">
                  <c:v>27030</c:v>
                </c:pt>
                <c:pt idx="220">
                  <c:v>27030</c:v>
                </c:pt>
                <c:pt idx="221">
                  <c:v>27030</c:v>
                </c:pt>
                <c:pt idx="222">
                  <c:v>27089</c:v>
                </c:pt>
                <c:pt idx="223">
                  <c:v>27120</c:v>
                </c:pt>
                <c:pt idx="224">
                  <c:v>27122</c:v>
                </c:pt>
                <c:pt idx="225">
                  <c:v>27148</c:v>
                </c:pt>
                <c:pt idx="226">
                  <c:v>27151</c:v>
                </c:pt>
                <c:pt idx="227">
                  <c:v>27164</c:v>
                </c:pt>
                <c:pt idx="228">
                  <c:v>27166</c:v>
                </c:pt>
                <c:pt idx="229">
                  <c:v>27213</c:v>
                </c:pt>
                <c:pt idx="230">
                  <c:v>27225</c:v>
                </c:pt>
                <c:pt idx="231">
                  <c:v>27395</c:v>
                </c:pt>
                <c:pt idx="232">
                  <c:v>27454</c:v>
                </c:pt>
                <c:pt idx="233">
                  <c:v>27485</c:v>
                </c:pt>
                <c:pt idx="234">
                  <c:v>27546</c:v>
                </c:pt>
                <c:pt idx="235">
                  <c:v>27570</c:v>
                </c:pt>
                <c:pt idx="236">
                  <c:v>27597</c:v>
                </c:pt>
                <c:pt idx="237">
                  <c:v>27600</c:v>
                </c:pt>
                <c:pt idx="238">
                  <c:v>27603</c:v>
                </c:pt>
                <c:pt idx="239">
                  <c:v>27708</c:v>
                </c:pt>
                <c:pt idx="240">
                  <c:v>27761</c:v>
                </c:pt>
                <c:pt idx="241">
                  <c:v>27792</c:v>
                </c:pt>
                <c:pt idx="242">
                  <c:v>27792</c:v>
                </c:pt>
                <c:pt idx="243">
                  <c:v>27820</c:v>
                </c:pt>
                <c:pt idx="244">
                  <c:v>27820</c:v>
                </c:pt>
                <c:pt idx="245">
                  <c:v>27850</c:v>
                </c:pt>
                <c:pt idx="246">
                  <c:v>27851</c:v>
                </c:pt>
                <c:pt idx="247">
                  <c:v>27884</c:v>
                </c:pt>
                <c:pt idx="248">
                  <c:v>27953</c:v>
                </c:pt>
                <c:pt idx="249">
                  <c:v>27982</c:v>
                </c:pt>
                <c:pt idx="250">
                  <c:v>27999</c:v>
                </c:pt>
                <c:pt idx="251">
                  <c:v>28126</c:v>
                </c:pt>
                <c:pt idx="252">
                  <c:v>28126</c:v>
                </c:pt>
                <c:pt idx="253">
                  <c:v>28153</c:v>
                </c:pt>
                <c:pt idx="254">
                  <c:v>28197</c:v>
                </c:pt>
                <c:pt idx="255">
                  <c:v>28486</c:v>
                </c:pt>
                <c:pt idx="256">
                  <c:v>28491</c:v>
                </c:pt>
                <c:pt idx="257">
                  <c:v>28504</c:v>
                </c:pt>
                <c:pt idx="258">
                  <c:v>28516</c:v>
                </c:pt>
                <c:pt idx="259">
                  <c:v>28522</c:v>
                </c:pt>
                <c:pt idx="260">
                  <c:v>28581</c:v>
                </c:pt>
                <c:pt idx="261">
                  <c:v>28635</c:v>
                </c:pt>
                <c:pt idx="262">
                  <c:v>28681</c:v>
                </c:pt>
                <c:pt idx="263">
                  <c:v>28738</c:v>
                </c:pt>
                <c:pt idx="264">
                  <c:v>28792</c:v>
                </c:pt>
                <c:pt idx="265">
                  <c:v>28795</c:v>
                </c:pt>
                <c:pt idx="266">
                  <c:v>28856</c:v>
                </c:pt>
                <c:pt idx="267">
                  <c:v>28856</c:v>
                </c:pt>
                <c:pt idx="268">
                  <c:v>28856</c:v>
                </c:pt>
                <c:pt idx="269">
                  <c:v>28894</c:v>
                </c:pt>
                <c:pt idx="270">
                  <c:v>28900</c:v>
                </c:pt>
                <c:pt idx="271">
                  <c:v>28919</c:v>
                </c:pt>
                <c:pt idx="272">
                  <c:v>28946</c:v>
                </c:pt>
                <c:pt idx="273">
                  <c:v>28969</c:v>
                </c:pt>
                <c:pt idx="274">
                  <c:v>28969</c:v>
                </c:pt>
                <c:pt idx="275">
                  <c:v>28978</c:v>
                </c:pt>
                <c:pt idx="276">
                  <c:v>28987</c:v>
                </c:pt>
                <c:pt idx="277">
                  <c:v>29011</c:v>
                </c:pt>
                <c:pt idx="278">
                  <c:v>29074</c:v>
                </c:pt>
                <c:pt idx="279">
                  <c:v>29104</c:v>
                </c:pt>
                <c:pt idx="280">
                  <c:v>29111</c:v>
                </c:pt>
                <c:pt idx="281">
                  <c:v>29207</c:v>
                </c:pt>
                <c:pt idx="282">
                  <c:v>29221</c:v>
                </c:pt>
                <c:pt idx="283">
                  <c:v>29301</c:v>
                </c:pt>
                <c:pt idx="284">
                  <c:v>29361</c:v>
                </c:pt>
                <c:pt idx="285">
                  <c:v>29373</c:v>
                </c:pt>
                <c:pt idx="286">
                  <c:v>29408</c:v>
                </c:pt>
                <c:pt idx="287">
                  <c:v>29559</c:v>
                </c:pt>
                <c:pt idx="288">
                  <c:v>29581</c:v>
                </c:pt>
                <c:pt idx="289">
                  <c:v>29587</c:v>
                </c:pt>
                <c:pt idx="290">
                  <c:v>29587</c:v>
                </c:pt>
                <c:pt idx="291">
                  <c:v>29587</c:v>
                </c:pt>
                <c:pt idx="292">
                  <c:v>29587</c:v>
                </c:pt>
                <c:pt idx="293">
                  <c:v>29635</c:v>
                </c:pt>
                <c:pt idx="294">
                  <c:v>29640</c:v>
                </c:pt>
                <c:pt idx="295">
                  <c:v>29795</c:v>
                </c:pt>
                <c:pt idx="296">
                  <c:v>29799</c:v>
                </c:pt>
                <c:pt idx="297">
                  <c:v>29887</c:v>
                </c:pt>
                <c:pt idx="298">
                  <c:v>29889</c:v>
                </c:pt>
                <c:pt idx="299">
                  <c:v>29952</c:v>
                </c:pt>
                <c:pt idx="300">
                  <c:v>29956</c:v>
                </c:pt>
                <c:pt idx="301">
                  <c:v>29970</c:v>
                </c:pt>
                <c:pt idx="302">
                  <c:v>29996</c:v>
                </c:pt>
                <c:pt idx="303">
                  <c:v>30004</c:v>
                </c:pt>
                <c:pt idx="304">
                  <c:v>30004</c:v>
                </c:pt>
                <c:pt idx="305">
                  <c:v>30058</c:v>
                </c:pt>
                <c:pt idx="306">
                  <c:v>30103</c:v>
                </c:pt>
                <c:pt idx="307">
                  <c:v>30116</c:v>
                </c:pt>
                <c:pt idx="308">
                  <c:v>30145</c:v>
                </c:pt>
                <c:pt idx="309">
                  <c:v>30317</c:v>
                </c:pt>
                <c:pt idx="310">
                  <c:v>30317</c:v>
                </c:pt>
                <c:pt idx="311">
                  <c:v>30317</c:v>
                </c:pt>
                <c:pt idx="312">
                  <c:v>30327</c:v>
                </c:pt>
                <c:pt idx="313">
                  <c:v>30375</c:v>
                </c:pt>
                <c:pt idx="314">
                  <c:v>30381</c:v>
                </c:pt>
                <c:pt idx="315">
                  <c:v>30394</c:v>
                </c:pt>
                <c:pt idx="316">
                  <c:v>30439</c:v>
                </c:pt>
                <c:pt idx="317">
                  <c:v>30446</c:v>
                </c:pt>
                <c:pt idx="318">
                  <c:v>30491</c:v>
                </c:pt>
                <c:pt idx="319">
                  <c:v>30498</c:v>
                </c:pt>
                <c:pt idx="320">
                  <c:v>30505</c:v>
                </c:pt>
                <c:pt idx="321">
                  <c:v>30511</c:v>
                </c:pt>
                <c:pt idx="322">
                  <c:v>30531</c:v>
                </c:pt>
                <c:pt idx="323">
                  <c:v>30614</c:v>
                </c:pt>
                <c:pt idx="324">
                  <c:v>30657</c:v>
                </c:pt>
                <c:pt idx="325">
                  <c:v>30672</c:v>
                </c:pt>
                <c:pt idx="326">
                  <c:v>30682</c:v>
                </c:pt>
                <c:pt idx="327">
                  <c:v>30682</c:v>
                </c:pt>
                <c:pt idx="328">
                  <c:v>30682</c:v>
                </c:pt>
                <c:pt idx="329">
                  <c:v>30685</c:v>
                </c:pt>
                <c:pt idx="330">
                  <c:v>30717</c:v>
                </c:pt>
                <c:pt idx="331">
                  <c:v>30725</c:v>
                </c:pt>
                <c:pt idx="332">
                  <c:v>30785</c:v>
                </c:pt>
                <c:pt idx="333">
                  <c:v>30797</c:v>
                </c:pt>
                <c:pt idx="334">
                  <c:v>30799</c:v>
                </c:pt>
                <c:pt idx="335">
                  <c:v>30802</c:v>
                </c:pt>
                <c:pt idx="336">
                  <c:v>30834</c:v>
                </c:pt>
                <c:pt idx="337">
                  <c:v>30848</c:v>
                </c:pt>
                <c:pt idx="338">
                  <c:v>30878</c:v>
                </c:pt>
                <c:pt idx="339">
                  <c:v>30927</c:v>
                </c:pt>
                <c:pt idx="340">
                  <c:v>30961</c:v>
                </c:pt>
                <c:pt idx="341">
                  <c:v>30961</c:v>
                </c:pt>
                <c:pt idx="342">
                  <c:v>30966</c:v>
                </c:pt>
                <c:pt idx="343">
                  <c:v>31101</c:v>
                </c:pt>
                <c:pt idx="344">
                  <c:v>31137</c:v>
                </c:pt>
                <c:pt idx="345">
                  <c:v>31168</c:v>
                </c:pt>
                <c:pt idx="346">
                  <c:v>31170</c:v>
                </c:pt>
                <c:pt idx="347">
                  <c:v>31197</c:v>
                </c:pt>
                <c:pt idx="348">
                  <c:v>31198</c:v>
                </c:pt>
                <c:pt idx="349">
                  <c:v>31229</c:v>
                </c:pt>
                <c:pt idx="350">
                  <c:v>31383</c:v>
                </c:pt>
                <c:pt idx="351">
                  <c:v>31413</c:v>
                </c:pt>
                <c:pt idx="352">
                  <c:v>31413</c:v>
                </c:pt>
                <c:pt idx="353">
                  <c:v>31501</c:v>
                </c:pt>
                <c:pt idx="354">
                  <c:v>31503</c:v>
                </c:pt>
                <c:pt idx="355">
                  <c:v>31503</c:v>
                </c:pt>
                <c:pt idx="356">
                  <c:v>31546</c:v>
                </c:pt>
                <c:pt idx="357">
                  <c:v>31547</c:v>
                </c:pt>
                <c:pt idx="358">
                  <c:v>31547</c:v>
                </c:pt>
                <c:pt idx="359">
                  <c:v>31548</c:v>
                </c:pt>
                <c:pt idx="360">
                  <c:v>31561</c:v>
                </c:pt>
                <c:pt idx="361">
                  <c:v>31565</c:v>
                </c:pt>
                <c:pt idx="362">
                  <c:v>31606</c:v>
                </c:pt>
                <c:pt idx="363">
                  <c:v>31609</c:v>
                </c:pt>
                <c:pt idx="364">
                  <c:v>31625</c:v>
                </c:pt>
                <c:pt idx="365">
                  <c:v>31723</c:v>
                </c:pt>
                <c:pt idx="366">
                  <c:v>31770</c:v>
                </c:pt>
                <c:pt idx="367">
                  <c:v>31859</c:v>
                </c:pt>
                <c:pt idx="368">
                  <c:v>31864</c:v>
                </c:pt>
                <c:pt idx="369">
                  <c:v>31869</c:v>
                </c:pt>
                <c:pt idx="370">
                  <c:v>31871</c:v>
                </c:pt>
                <c:pt idx="371">
                  <c:v>31910</c:v>
                </c:pt>
                <c:pt idx="372">
                  <c:v>31926</c:v>
                </c:pt>
                <c:pt idx="373">
                  <c:v>31964</c:v>
                </c:pt>
                <c:pt idx="374">
                  <c:v>31972</c:v>
                </c:pt>
                <c:pt idx="375">
                  <c:v>31989</c:v>
                </c:pt>
                <c:pt idx="376">
                  <c:v>32143</c:v>
                </c:pt>
                <c:pt idx="377">
                  <c:v>32143</c:v>
                </c:pt>
                <c:pt idx="378">
                  <c:v>32143</c:v>
                </c:pt>
                <c:pt idx="379">
                  <c:v>32234</c:v>
                </c:pt>
                <c:pt idx="380">
                  <c:v>32298</c:v>
                </c:pt>
                <c:pt idx="381">
                  <c:v>32314</c:v>
                </c:pt>
                <c:pt idx="382">
                  <c:v>32322</c:v>
                </c:pt>
                <c:pt idx="383">
                  <c:v>32323</c:v>
                </c:pt>
                <c:pt idx="384">
                  <c:v>32329</c:v>
                </c:pt>
                <c:pt idx="385">
                  <c:v>32329</c:v>
                </c:pt>
                <c:pt idx="386">
                  <c:v>32371</c:v>
                </c:pt>
                <c:pt idx="387">
                  <c:v>32472</c:v>
                </c:pt>
                <c:pt idx="388">
                  <c:v>32509</c:v>
                </c:pt>
                <c:pt idx="389">
                  <c:v>32509</c:v>
                </c:pt>
                <c:pt idx="390">
                  <c:v>32538</c:v>
                </c:pt>
                <c:pt idx="391">
                  <c:v>32580</c:v>
                </c:pt>
                <c:pt idx="392">
                  <c:v>32629</c:v>
                </c:pt>
                <c:pt idx="393">
                  <c:v>32639</c:v>
                </c:pt>
                <c:pt idx="394">
                  <c:v>32690</c:v>
                </c:pt>
                <c:pt idx="395">
                  <c:v>32708</c:v>
                </c:pt>
                <c:pt idx="396">
                  <c:v>32711</c:v>
                </c:pt>
                <c:pt idx="397">
                  <c:v>32743</c:v>
                </c:pt>
                <c:pt idx="398">
                  <c:v>32761</c:v>
                </c:pt>
                <c:pt idx="399">
                  <c:v>32820</c:v>
                </c:pt>
                <c:pt idx="400">
                  <c:v>32849</c:v>
                </c:pt>
                <c:pt idx="401">
                  <c:v>32860</c:v>
                </c:pt>
                <c:pt idx="402">
                  <c:v>32867</c:v>
                </c:pt>
                <c:pt idx="403">
                  <c:v>32874</c:v>
                </c:pt>
                <c:pt idx="404">
                  <c:v>32915</c:v>
                </c:pt>
                <c:pt idx="405">
                  <c:v>33018</c:v>
                </c:pt>
                <c:pt idx="406">
                  <c:v>33036</c:v>
                </c:pt>
                <c:pt idx="407">
                  <c:v>33063</c:v>
                </c:pt>
                <c:pt idx="408">
                  <c:v>33074</c:v>
                </c:pt>
                <c:pt idx="409">
                  <c:v>33086</c:v>
                </c:pt>
                <c:pt idx="410">
                  <c:v>33086</c:v>
                </c:pt>
                <c:pt idx="411">
                  <c:v>33114</c:v>
                </c:pt>
                <c:pt idx="412">
                  <c:v>33185</c:v>
                </c:pt>
                <c:pt idx="413">
                  <c:v>33216</c:v>
                </c:pt>
                <c:pt idx="414">
                  <c:v>33223</c:v>
                </c:pt>
                <c:pt idx="415">
                  <c:v>33239</c:v>
                </c:pt>
                <c:pt idx="416">
                  <c:v>33309</c:v>
                </c:pt>
                <c:pt idx="417">
                  <c:v>33324</c:v>
                </c:pt>
                <c:pt idx="418">
                  <c:v>33329</c:v>
                </c:pt>
                <c:pt idx="419">
                  <c:v>33335</c:v>
                </c:pt>
                <c:pt idx="420">
                  <c:v>33366</c:v>
                </c:pt>
                <c:pt idx="421">
                  <c:v>33418</c:v>
                </c:pt>
                <c:pt idx="422">
                  <c:v>33422</c:v>
                </c:pt>
                <c:pt idx="423">
                  <c:v>33469</c:v>
                </c:pt>
                <c:pt idx="424">
                  <c:v>33477</c:v>
                </c:pt>
                <c:pt idx="425">
                  <c:v>33479</c:v>
                </c:pt>
                <c:pt idx="426">
                  <c:v>33488</c:v>
                </c:pt>
                <c:pt idx="427">
                  <c:v>33519</c:v>
                </c:pt>
                <c:pt idx="428">
                  <c:v>33527</c:v>
                </c:pt>
                <c:pt idx="429">
                  <c:v>33536</c:v>
                </c:pt>
                <c:pt idx="430">
                  <c:v>33572</c:v>
                </c:pt>
                <c:pt idx="431">
                  <c:v>33604</c:v>
                </c:pt>
                <c:pt idx="432">
                  <c:v>33604</c:v>
                </c:pt>
                <c:pt idx="433">
                  <c:v>33604</c:v>
                </c:pt>
                <c:pt idx="434">
                  <c:v>33635</c:v>
                </c:pt>
                <c:pt idx="435">
                  <c:v>33662</c:v>
                </c:pt>
                <c:pt idx="436">
                  <c:v>33675</c:v>
                </c:pt>
                <c:pt idx="437">
                  <c:v>33719</c:v>
                </c:pt>
                <c:pt idx="438">
                  <c:v>33742</c:v>
                </c:pt>
                <c:pt idx="439">
                  <c:v>33772</c:v>
                </c:pt>
                <c:pt idx="440">
                  <c:v>33816</c:v>
                </c:pt>
                <c:pt idx="441">
                  <c:v>33816</c:v>
                </c:pt>
                <c:pt idx="442">
                  <c:v>33844</c:v>
                </c:pt>
                <c:pt idx="443">
                  <c:v>33844</c:v>
                </c:pt>
                <c:pt idx="444">
                  <c:v>33848</c:v>
                </c:pt>
                <c:pt idx="445">
                  <c:v>33883</c:v>
                </c:pt>
                <c:pt idx="446">
                  <c:v>33920</c:v>
                </c:pt>
                <c:pt idx="447">
                  <c:v>33970</c:v>
                </c:pt>
                <c:pt idx="448">
                  <c:v>33970</c:v>
                </c:pt>
                <c:pt idx="449">
                  <c:v>34043</c:v>
                </c:pt>
                <c:pt idx="450">
                  <c:v>34071</c:v>
                </c:pt>
                <c:pt idx="451">
                  <c:v>34154</c:v>
                </c:pt>
                <c:pt idx="452">
                  <c:v>34175</c:v>
                </c:pt>
                <c:pt idx="453">
                  <c:v>34179</c:v>
                </c:pt>
                <c:pt idx="454">
                  <c:v>34179</c:v>
                </c:pt>
                <c:pt idx="455">
                  <c:v>34179</c:v>
                </c:pt>
                <c:pt idx="456">
                  <c:v>34235</c:v>
                </c:pt>
                <c:pt idx="457">
                  <c:v>34274</c:v>
                </c:pt>
                <c:pt idx="458">
                  <c:v>34339</c:v>
                </c:pt>
                <c:pt idx="459">
                  <c:v>34350</c:v>
                </c:pt>
                <c:pt idx="460">
                  <c:v>34357</c:v>
                </c:pt>
                <c:pt idx="461">
                  <c:v>34362</c:v>
                </c:pt>
                <c:pt idx="462">
                  <c:v>34440</c:v>
                </c:pt>
                <c:pt idx="463">
                  <c:v>34472</c:v>
                </c:pt>
                <c:pt idx="464">
                  <c:v>34476</c:v>
                </c:pt>
                <c:pt idx="465">
                  <c:v>34503</c:v>
                </c:pt>
                <c:pt idx="466">
                  <c:v>34539</c:v>
                </c:pt>
                <c:pt idx="467">
                  <c:v>34547</c:v>
                </c:pt>
                <c:pt idx="468">
                  <c:v>34550</c:v>
                </c:pt>
                <c:pt idx="469">
                  <c:v>34550</c:v>
                </c:pt>
                <c:pt idx="470">
                  <c:v>34573</c:v>
                </c:pt>
                <c:pt idx="471">
                  <c:v>34574</c:v>
                </c:pt>
                <c:pt idx="472">
                  <c:v>34676</c:v>
                </c:pt>
                <c:pt idx="473">
                  <c:v>34700</c:v>
                </c:pt>
                <c:pt idx="474">
                  <c:v>34700</c:v>
                </c:pt>
                <c:pt idx="475">
                  <c:v>34768</c:v>
                </c:pt>
                <c:pt idx="476">
                  <c:v>34790</c:v>
                </c:pt>
                <c:pt idx="477">
                  <c:v>34790</c:v>
                </c:pt>
                <c:pt idx="478">
                  <c:v>34848</c:v>
                </c:pt>
                <c:pt idx="479">
                  <c:v>34851</c:v>
                </c:pt>
                <c:pt idx="480">
                  <c:v>34855</c:v>
                </c:pt>
                <c:pt idx="481">
                  <c:v>34856</c:v>
                </c:pt>
                <c:pt idx="482">
                  <c:v>34856</c:v>
                </c:pt>
                <c:pt idx="483">
                  <c:v>34884</c:v>
                </c:pt>
                <c:pt idx="484">
                  <c:v>34890</c:v>
                </c:pt>
                <c:pt idx="485">
                  <c:v>34893</c:v>
                </c:pt>
                <c:pt idx="486">
                  <c:v>34897</c:v>
                </c:pt>
                <c:pt idx="487">
                  <c:v>34910</c:v>
                </c:pt>
                <c:pt idx="488">
                  <c:v>34953</c:v>
                </c:pt>
                <c:pt idx="489">
                  <c:v>34968</c:v>
                </c:pt>
                <c:pt idx="490">
                  <c:v>34977</c:v>
                </c:pt>
                <c:pt idx="491">
                  <c:v>35030</c:v>
                </c:pt>
                <c:pt idx="492">
                  <c:v>35043</c:v>
                </c:pt>
                <c:pt idx="493">
                  <c:v>35065</c:v>
                </c:pt>
                <c:pt idx="494">
                  <c:v>35065</c:v>
                </c:pt>
                <c:pt idx="495">
                  <c:v>35065</c:v>
                </c:pt>
                <c:pt idx="496">
                  <c:v>35112</c:v>
                </c:pt>
                <c:pt idx="497">
                  <c:v>35173</c:v>
                </c:pt>
                <c:pt idx="498">
                  <c:v>35175</c:v>
                </c:pt>
                <c:pt idx="499">
                  <c:v>35202</c:v>
                </c:pt>
                <c:pt idx="500">
                  <c:v>35233</c:v>
                </c:pt>
                <c:pt idx="501">
                  <c:v>35251</c:v>
                </c:pt>
                <c:pt idx="502">
                  <c:v>35262</c:v>
                </c:pt>
                <c:pt idx="503">
                  <c:v>35262</c:v>
                </c:pt>
                <c:pt idx="504">
                  <c:v>35265</c:v>
                </c:pt>
                <c:pt idx="505">
                  <c:v>35270</c:v>
                </c:pt>
                <c:pt idx="506">
                  <c:v>35285</c:v>
                </c:pt>
                <c:pt idx="507">
                  <c:v>35377</c:v>
                </c:pt>
                <c:pt idx="508">
                  <c:v>35398</c:v>
                </c:pt>
                <c:pt idx="509">
                  <c:v>35428</c:v>
                </c:pt>
                <c:pt idx="510">
                  <c:v>35431</c:v>
                </c:pt>
                <c:pt idx="511">
                  <c:v>35439</c:v>
                </c:pt>
                <c:pt idx="512">
                  <c:v>35507</c:v>
                </c:pt>
                <c:pt idx="513">
                  <c:v>35519</c:v>
                </c:pt>
                <c:pt idx="514">
                  <c:v>35539</c:v>
                </c:pt>
                <c:pt idx="515">
                  <c:v>35542</c:v>
                </c:pt>
                <c:pt idx="516">
                  <c:v>35551</c:v>
                </c:pt>
                <c:pt idx="517">
                  <c:v>35579</c:v>
                </c:pt>
                <c:pt idx="518">
                  <c:v>35591</c:v>
                </c:pt>
                <c:pt idx="519">
                  <c:v>35593</c:v>
                </c:pt>
                <c:pt idx="520">
                  <c:v>35598</c:v>
                </c:pt>
                <c:pt idx="521">
                  <c:v>35622</c:v>
                </c:pt>
                <c:pt idx="522">
                  <c:v>35796</c:v>
                </c:pt>
                <c:pt idx="523">
                  <c:v>35799</c:v>
                </c:pt>
                <c:pt idx="524">
                  <c:v>35811</c:v>
                </c:pt>
                <c:pt idx="525">
                  <c:v>35863</c:v>
                </c:pt>
                <c:pt idx="526">
                  <c:v>35882</c:v>
                </c:pt>
                <c:pt idx="527">
                  <c:v>35920</c:v>
                </c:pt>
                <c:pt idx="528">
                  <c:v>35980</c:v>
                </c:pt>
                <c:pt idx="529">
                  <c:v>35980</c:v>
                </c:pt>
                <c:pt idx="530">
                  <c:v>35998</c:v>
                </c:pt>
                <c:pt idx="531">
                  <c:v>36008</c:v>
                </c:pt>
                <c:pt idx="532">
                  <c:v>36017</c:v>
                </c:pt>
                <c:pt idx="533">
                  <c:v>36122</c:v>
                </c:pt>
                <c:pt idx="534">
                  <c:v>36153</c:v>
                </c:pt>
                <c:pt idx="535">
                  <c:v>36161</c:v>
                </c:pt>
                <c:pt idx="536">
                  <c:v>36163</c:v>
                </c:pt>
                <c:pt idx="537">
                  <c:v>36173</c:v>
                </c:pt>
                <c:pt idx="538">
                  <c:v>36189</c:v>
                </c:pt>
                <c:pt idx="539">
                  <c:v>36202</c:v>
                </c:pt>
                <c:pt idx="540">
                  <c:v>36204</c:v>
                </c:pt>
                <c:pt idx="541">
                  <c:v>36212</c:v>
                </c:pt>
                <c:pt idx="542">
                  <c:v>36220</c:v>
                </c:pt>
                <c:pt idx="543">
                  <c:v>36224</c:v>
                </c:pt>
                <c:pt idx="544">
                  <c:v>36251</c:v>
                </c:pt>
                <c:pt idx="545">
                  <c:v>36251</c:v>
                </c:pt>
                <c:pt idx="546">
                  <c:v>36251</c:v>
                </c:pt>
                <c:pt idx="547">
                  <c:v>36279</c:v>
                </c:pt>
                <c:pt idx="548">
                  <c:v>36284</c:v>
                </c:pt>
                <c:pt idx="549">
                  <c:v>36319</c:v>
                </c:pt>
                <c:pt idx="550">
                  <c:v>36323</c:v>
                </c:pt>
                <c:pt idx="551">
                  <c:v>36327</c:v>
                </c:pt>
                <c:pt idx="552">
                  <c:v>36329</c:v>
                </c:pt>
                <c:pt idx="553">
                  <c:v>36332</c:v>
                </c:pt>
                <c:pt idx="554">
                  <c:v>36339</c:v>
                </c:pt>
                <c:pt idx="555">
                  <c:v>36345</c:v>
                </c:pt>
                <c:pt idx="556">
                  <c:v>36347</c:v>
                </c:pt>
                <c:pt idx="557">
                  <c:v>36410</c:v>
                </c:pt>
                <c:pt idx="558">
                  <c:v>36410</c:v>
                </c:pt>
                <c:pt idx="559">
                  <c:v>36426</c:v>
                </c:pt>
                <c:pt idx="560">
                  <c:v>36427</c:v>
                </c:pt>
                <c:pt idx="561">
                  <c:v>36434</c:v>
                </c:pt>
                <c:pt idx="562">
                  <c:v>36501</c:v>
                </c:pt>
                <c:pt idx="563">
                  <c:v>36542</c:v>
                </c:pt>
                <c:pt idx="564">
                  <c:v>36546</c:v>
                </c:pt>
                <c:pt idx="565">
                  <c:v>36629</c:v>
                </c:pt>
                <c:pt idx="566">
                  <c:v>36636</c:v>
                </c:pt>
                <c:pt idx="567">
                  <c:v>36665</c:v>
                </c:pt>
                <c:pt idx="568">
                  <c:v>36710</c:v>
                </c:pt>
                <c:pt idx="569">
                  <c:v>36714</c:v>
                </c:pt>
                <c:pt idx="570">
                  <c:v>36721</c:v>
                </c:pt>
                <c:pt idx="571">
                  <c:v>36828</c:v>
                </c:pt>
                <c:pt idx="572">
                  <c:v>36832</c:v>
                </c:pt>
                <c:pt idx="573">
                  <c:v>36932</c:v>
                </c:pt>
                <c:pt idx="574">
                  <c:v>36982</c:v>
                </c:pt>
                <c:pt idx="575">
                  <c:v>37043</c:v>
                </c:pt>
                <c:pt idx="576">
                  <c:v>37043</c:v>
                </c:pt>
                <c:pt idx="577">
                  <c:v>37073</c:v>
                </c:pt>
                <c:pt idx="578">
                  <c:v>37103</c:v>
                </c:pt>
                <c:pt idx="579">
                  <c:v>37153</c:v>
                </c:pt>
                <c:pt idx="580">
                  <c:v>37377</c:v>
                </c:pt>
                <c:pt idx="581">
                  <c:v>37393</c:v>
                </c:pt>
                <c:pt idx="582">
                  <c:v>37396</c:v>
                </c:pt>
                <c:pt idx="583">
                  <c:v>37396</c:v>
                </c:pt>
                <c:pt idx="584">
                  <c:v>37416</c:v>
                </c:pt>
                <c:pt idx="585">
                  <c:v>37418</c:v>
                </c:pt>
                <c:pt idx="586">
                  <c:v>37418</c:v>
                </c:pt>
                <c:pt idx="587">
                  <c:v>37430</c:v>
                </c:pt>
                <c:pt idx="588">
                  <c:v>37431</c:v>
                </c:pt>
                <c:pt idx="589">
                  <c:v>37435</c:v>
                </c:pt>
                <c:pt idx="590">
                  <c:v>37435</c:v>
                </c:pt>
                <c:pt idx="591">
                  <c:v>37438</c:v>
                </c:pt>
                <c:pt idx="592">
                  <c:v>37439</c:v>
                </c:pt>
                <c:pt idx="593">
                  <c:v>37440</c:v>
                </c:pt>
                <c:pt idx="594">
                  <c:v>37642</c:v>
                </c:pt>
                <c:pt idx="595">
                  <c:v>37654</c:v>
                </c:pt>
                <c:pt idx="596">
                  <c:v>37667</c:v>
                </c:pt>
                <c:pt idx="597">
                  <c:v>37693</c:v>
                </c:pt>
                <c:pt idx="598">
                  <c:v>37711</c:v>
                </c:pt>
                <c:pt idx="599">
                  <c:v>37711</c:v>
                </c:pt>
                <c:pt idx="600">
                  <c:v>37711</c:v>
                </c:pt>
                <c:pt idx="601">
                  <c:v>37711</c:v>
                </c:pt>
                <c:pt idx="602">
                  <c:v>37712</c:v>
                </c:pt>
                <c:pt idx="603">
                  <c:v>37760</c:v>
                </c:pt>
                <c:pt idx="604">
                  <c:v>37803</c:v>
                </c:pt>
                <c:pt idx="605">
                  <c:v>37823</c:v>
                </c:pt>
                <c:pt idx="606">
                  <c:v>37837</c:v>
                </c:pt>
                <c:pt idx="607">
                  <c:v>37893</c:v>
                </c:pt>
                <c:pt idx="608">
                  <c:v>37910</c:v>
                </c:pt>
                <c:pt idx="609">
                  <c:v>37953</c:v>
                </c:pt>
                <c:pt idx="610">
                  <c:v>38035</c:v>
                </c:pt>
                <c:pt idx="611">
                  <c:v>38070</c:v>
                </c:pt>
                <c:pt idx="612">
                  <c:v>38126</c:v>
                </c:pt>
                <c:pt idx="613">
                  <c:v>38170</c:v>
                </c:pt>
                <c:pt idx="614">
                  <c:v>38176</c:v>
                </c:pt>
                <c:pt idx="615">
                  <c:v>38189</c:v>
                </c:pt>
                <c:pt idx="616">
                  <c:v>38212</c:v>
                </c:pt>
                <c:pt idx="617">
                  <c:v>38347</c:v>
                </c:pt>
                <c:pt idx="618">
                  <c:v>38348</c:v>
                </c:pt>
                <c:pt idx="619">
                  <c:v>38369</c:v>
                </c:pt>
                <c:pt idx="620">
                  <c:v>38441</c:v>
                </c:pt>
                <c:pt idx="621">
                  <c:v>38451</c:v>
                </c:pt>
                <c:pt idx="622">
                  <c:v>38465</c:v>
                </c:pt>
                <c:pt idx="623">
                  <c:v>38483</c:v>
                </c:pt>
                <c:pt idx="624">
                  <c:v>38497</c:v>
                </c:pt>
                <c:pt idx="625">
                  <c:v>38501</c:v>
                </c:pt>
                <c:pt idx="626">
                  <c:v>38505</c:v>
                </c:pt>
                <c:pt idx="627">
                  <c:v>38509</c:v>
                </c:pt>
                <c:pt idx="628">
                  <c:v>38509</c:v>
                </c:pt>
                <c:pt idx="629">
                  <c:v>38526</c:v>
                </c:pt>
                <c:pt idx="630">
                  <c:v>38556</c:v>
                </c:pt>
                <c:pt idx="631">
                  <c:v>38583</c:v>
                </c:pt>
                <c:pt idx="632">
                  <c:v>38592</c:v>
                </c:pt>
                <c:pt idx="633">
                  <c:v>38595</c:v>
                </c:pt>
                <c:pt idx="634">
                  <c:v>38619</c:v>
                </c:pt>
                <c:pt idx="635">
                  <c:v>38621</c:v>
                </c:pt>
                <c:pt idx="636">
                  <c:v>38622</c:v>
                </c:pt>
                <c:pt idx="637">
                  <c:v>38651</c:v>
                </c:pt>
                <c:pt idx="638">
                  <c:v>38752</c:v>
                </c:pt>
                <c:pt idx="639">
                  <c:v>38820</c:v>
                </c:pt>
                <c:pt idx="640">
                  <c:v>38824</c:v>
                </c:pt>
                <c:pt idx="641">
                  <c:v>38830</c:v>
                </c:pt>
                <c:pt idx="642">
                  <c:v>38857</c:v>
                </c:pt>
                <c:pt idx="643">
                  <c:v>38864</c:v>
                </c:pt>
                <c:pt idx="644">
                  <c:v>38884</c:v>
                </c:pt>
                <c:pt idx="645">
                  <c:v>38901</c:v>
                </c:pt>
                <c:pt idx="646">
                  <c:v>38902</c:v>
                </c:pt>
                <c:pt idx="647">
                  <c:v>38904</c:v>
                </c:pt>
                <c:pt idx="648">
                  <c:v>38948</c:v>
                </c:pt>
                <c:pt idx="649">
                  <c:v>39018</c:v>
                </c:pt>
                <c:pt idx="650">
                  <c:v>39019</c:v>
                </c:pt>
                <c:pt idx="651">
                  <c:v>39052</c:v>
                </c:pt>
                <c:pt idx="652">
                  <c:v>39062</c:v>
                </c:pt>
                <c:pt idx="653">
                  <c:v>39071</c:v>
                </c:pt>
                <c:pt idx="654">
                  <c:v>39153</c:v>
                </c:pt>
                <c:pt idx="655">
                  <c:v>39175</c:v>
                </c:pt>
                <c:pt idx="656">
                  <c:v>39187</c:v>
                </c:pt>
                <c:pt idx="657">
                  <c:v>39191</c:v>
                </c:pt>
                <c:pt idx="658">
                  <c:v>39195</c:v>
                </c:pt>
                <c:pt idx="659">
                  <c:v>39200</c:v>
                </c:pt>
                <c:pt idx="660">
                  <c:v>39215</c:v>
                </c:pt>
                <c:pt idx="661">
                  <c:v>39227</c:v>
                </c:pt>
                <c:pt idx="662">
                  <c:v>39229</c:v>
                </c:pt>
                <c:pt idx="663">
                  <c:v>39238</c:v>
                </c:pt>
                <c:pt idx="664">
                  <c:v>39238</c:v>
                </c:pt>
                <c:pt idx="665">
                  <c:v>39249</c:v>
                </c:pt>
                <c:pt idx="666">
                  <c:v>39255</c:v>
                </c:pt>
                <c:pt idx="667">
                  <c:v>39255</c:v>
                </c:pt>
                <c:pt idx="668">
                  <c:v>39282</c:v>
                </c:pt>
                <c:pt idx="669">
                  <c:v>39295</c:v>
                </c:pt>
                <c:pt idx="670">
                  <c:v>39295</c:v>
                </c:pt>
                <c:pt idx="671">
                  <c:v>39295</c:v>
                </c:pt>
                <c:pt idx="672">
                  <c:v>39298</c:v>
                </c:pt>
                <c:pt idx="673">
                  <c:v>39302</c:v>
                </c:pt>
                <c:pt idx="674">
                  <c:v>39389</c:v>
                </c:pt>
                <c:pt idx="675">
                  <c:v>39390</c:v>
                </c:pt>
                <c:pt idx="676">
                  <c:v>39398</c:v>
                </c:pt>
                <c:pt idx="677">
                  <c:v>39420</c:v>
                </c:pt>
                <c:pt idx="678">
                  <c:v>39426</c:v>
                </c:pt>
                <c:pt idx="679">
                  <c:v>39433</c:v>
                </c:pt>
                <c:pt idx="680">
                  <c:v>39456</c:v>
                </c:pt>
                <c:pt idx="681">
                  <c:v>39475</c:v>
                </c:pt>
                <c:pt idx="682">
                  <c:v>39492</c:v>
                </c:pt>
                <c:pt idx="683">
                  <c:v>39496</c:v>
                </c:pt>
                <c:pt idx="684">
                  <c:v>39528</c:v>
                </c:pt>
                <c:pt idx="685">
                  <c:v>39552</c:v>
                </c:pt>
                <c:pt idx="686">
                  <c:v>39552</c:v>
                </c:pt>
                <c:pt idx="687">
                  <c:v>39555</c:v>
                </c:pt>
                <c:pt idx="688">
                  <c:v>39563</c:v>
                </c:pt>
                <c:pt idx="689">
                  <c:v>39566</c:v>
                </c:pt>
                <c:pt idx="690">
                  <c:v>39573</c:v>
                </c:pt>
                <c:pt idx="691">
                  <c:v>39577</c:v>
                </c:pt>
                <c:pt idx="692">
                  <c:v>39584</c:v>
                </c:pt>
                <c:pt idx="693">
                  <c:v>39584</c:v>
                </c:pt>
                <c:pt idx="694">
                  <c:v>39589</c:v>
                </c:pt>
                <c:pt idx="695">
                  <c:v>39592</c:v>
                </c:pt>
                <c:pt idx="696">
                  <c:v>39596</c:v>
                </c:pt>
                <c:pt idx="697">
                  <c:v>39598</c:v>
                </c:pt>
                <c:pt idx="698">
                  <c:v>39599</c:v>
                </c:pt>
                <c:pt idx="699">
                  <c:v>39607</c:v>
                </c:pt>
                <c:pt idx="700">
                  <c:v>39609</c:v>
                </c:pt>
                <c:pt idx="701">
                  <c:v>39609</c:v>
                </c:pt>
                <c:pt idx="702">
                  <c:v>39612</c:v>
                </c:pt>
                <c:pt idx="703">
                  <c:v>39628</c:v>
                </c:pt>
                <c:pt idx="704">
                  <c:v>39629</c:v>
                </c:pt>
                <c:pt idx="705">
                  <c:v>39630</c:v>
                </c:pt>
                <c:pt idx="706">
                  <c:v>39630</c:v>
                </c:pt>
                <c:pt idx="707">
                  <c:v>39640</c:v>
                </c:pt>
                <c:pt idx="708">
                  <c:v>39651</c:v>
                </c:pt>
                <c:pt idx="709">
                  <c:v>39651</c:v>
                </c:pt>
                <c:pt idx="710">
                  <c:v>39659</c:v>
                </c:pt>
                <c:pt idx="711">
                  <c:v>39660</c:v>
                </c:pt>
                <c:pt idx="712">
                  <c:v>39661</c:v>
                </c:pt>
                <c:pt idx="713">
                  <c:v>39689</c:v>
                </c:pt>
                <c:pt idx="714">
                  <c:v>39697</c:v>
                </c:pt>
                <c:pt idx="715">
                  <c:v>39698</c:v>
                </c:pt>
                <c:pt idx="716">
                  <c:v>39706</c:v>
                </c:pt>
                <c:pt idx="717">
                  <c:v>39719</c:v>
                </c:pt>
                <c:pt idx="718">
                  <c:v>39719</c:v>
                </c:pt>
                <c:pt idx="719">
                  <c:v>39795</c:v>
                </c:pt>
                <c:pt idx="720">
                  <c:v>39819</c:v>
                </c:pt>
                <c:pt idx="721">
                  <c:v>39819</c:v>
                </c:pt>
                <c:pt idx="722">
                  <c:v>39873</c:v>
                </c:pt>
                <c:pt idx="723">
                  <c:v>39896</c:v>
                </c:pt>
                <c:pt idx="724">
                  <c:v>39904</c:v>
                </c:pt>
                <c:pt idx="725">
                  <c:v>39908</c:v>
                </c:pt>
                <c:pt idx="726">
                  <c:v>39928</c:v>
                </c:pt>
                <c:pt idx="727">
                  <c:v>39934</c:v>
                </c:pt>
                <c:pt idx="728">
                  <c:v>39934</c:v>
                </c:pt>
                <c:pt idx="729">
                  <c:v>39947</c:v>
                </c:pt>
                <c:pt idx="730">
                  <c:v>39992</c:v>
                </c:pt>
                <c:pt idx="731">
                  <c:v>40012</c:v>
                </c:pt>
                <c:pt idx="732">
                  <c:v>40020</c:v>
                </c:pt>
                <c:pt idx="733">
                  <c:v>40021</c:v>
                </c:pt>
                <c:pt idx="734">
                  <c:v>40026</c:v>
                </c:pt>
                <c:pt idx="735">
                  <c:v>40029</c:v>
                </c:pt>
                <c:pt idx="736">
                  <c:v>40039</c:v>
                </c:pt>
                <c:pt idx="737">
                  <c:v>40045</c:v>
                </c:pt>
                <c:pt idx="738">
                  <c:v>40048</c:v>
                </c:pt>
                <c:pt idx="739">
                  <c:v>40111</c:v>
                </c:pt>
                <c:pt idx="740">
                  <c:v>40137</c:v>
                </c:pt>
                <c:pt idx="741">
                  <c:v>40180</c:v>
                </c:pt>
                <c:pt idx="742">
                  <c:v>40190</c:v>
                </c:pt>
                <c:pt idx="743">
                  <c:v>40274</c:v>
                </c:pt>
                <c:pt idx="744">
                  <c:v>40282</c:v>
                </c:pt>
                <c:pt idx="745">
                  <c:v>40310</c:v>
                </c:pt>
                <c:pt idx="746">
                  <c:v>40321</c:v>
                </c:pt>
                <c:pt idx="747">
                  <c:v>40325</c:v>
                </c:pt>
                <c:pt idx="748">
                  <c:v>40326</c:v>
                </c:pt>
                <c:pt idx="749">
                  <c:v>40335</c:v>
                </c:pt>
                <c:pt idx="750">
                  <c:v>40346</c:v>
                </c:pt>
                <c:pt idx="751">
                  <c:v>40352</c:v>
                </c:pt>
                <c:pt idx="752">
                  <c:v>40352</c:v>
                </c:pt>
                <c:pt idx="753">
                  <c:v>40352</c:v>
                </c:pt>
                <c:pt idx="754">
                  <c:v>40358</c:v>
                </c:pt>
                <c:pt idx="755">
                  <c:v>40371</c:v>
                </c:pt>
                <c:pt idx="756">
                  <c:v>40381</c:v>
                </c:pt>
                <c:pt idx="757">
                  <c:v>40387</c:v>
                </c:pt>
                <c:pt idx="758">
                  <c:v>40411</c:v>
                </c:pt>
                <c:pt idx="759">
                  <c:v>40425</c:v>
                </c:pt>
                <c:pt idx="760">
                  <c:v>40442</c:v>
                </c:pt>
                <c:pt idx="761">
                  <c:v>40445</c:v>
                </c:pt>
                <c:pt idx="762">
                  <c:v>40486</c:v>
                </c:pt>
                <c:pt idx="763">
                  <c:v>40489</c:v>
                </c:pt>
                <c:pt idx="764">
                  <c:v>40517</c:v>
                </c:pt>
                <c:pt idx="765">
                  <c:v>40524</c:v>
                </c:pt>
                <c:pt idx="766">
                  <c:v>40525</c:v>
                </c:pt>
                <c:pt idx="767">
                  <c:v>40613</c:v>
                </c:pt>
                <c:pt idx="768">
                  <c:v>40650</c:v>
                </c:pt>
                <c:pt idx="769">
                  <c:v>40652</c:v>
                </c:pt>
                <c:pt idx="770">
                  <c:v>40673</c:v>
                </c:pt>
                <c:pt idx="771">
                  <c:v>40678</c:v>
                </c:pt>
                <c:pt idx="772">
                  <c:v>40692</c:v>
                </c:pt>
                <c:pt idx="773">
                  <c:v>40696</c:v>
                </c:pt>
                <c:pt idx="774">
                  <c:v>40696</c:v>
                </c:pt>
                <c:pt idx="775">
                  <c:v>40706</c:v>
                </c:pt>
                <c:pt idx="776">
                  <c:v>40711</c:v>
                </c:pt>
                <c:pt idx="777">
                  <c:v>40715</c:v>
                </c:pt>
                <c:pt idx="778">
                  <c:v>40730</c:v>
                </c:pt>
                <c:pt idx="779">
                  <c:v>40736</c:v>
                </c:pt>
                <c:pt idx="780">
                  <c:v>40776</c:v>
                </c:pt>
                <c:pt idx="781">
                  <c:v>40783</c:v>
                </c:pt>
                <c:pt idx="782">
                  <c:v>40991</c:v>
                </c:pt>
                <c:pt idx="783">
                  <c:v>40992</c:v>
                </c:pt>
                <c:pt idx="784">
                  <c:v>40992</c:v>
                </c:pt>
                <c:pt idx="785">
                  <c:v>41049</c:v>
                </c:pt>
                <c:pt idx="786">
                  <c:v>41053</c:v>
                </c:pt>
                <c:pt idx="787">
                  <c:v>41057</c:v>
                </c:pt>
                <c:pt idx="788">
                  <c:v>41066</c:v>
                </c:pt>
                <c:pt idx="789">
                  <c:v>41083</c:v>
                </c:pt>
                <c:pt idx="790">
                  <c:v>41083</c:v>
                </c:pt>
                <c:pt idx="791">
                  <c:v>41084</c:v>
                </c:pt>
                <c:pt idx="792">
                  <c:v>41101</c:v>
                </c:pt>
                <c:pt idx="793">
                  <c:v>41113</c:v>
                </c:pt>
                <c:pt idx="794">
                  <c:v>41121</c:v>
                </c:pt>
                <c:pt idx="795">
                  <c:v>41121</c:v>
                </c:pt>
                <c:pt idx="796">
                  <c:v>41161</c:v>
                </c:pt>
                <c:pt idx="797">
                  <c:v>41566</c:v>
                </c:pt>
                <c:pt idx="798">
                  <c:v>41162</c:v>
                </c:pt>
                <c:pt idx="799">
                  <c:v>41184</c:v>
                </c:pt>
                <c:pt idx="800">
                  <c:v>41393</c:v>
                </c:pt>
                <c:pt idx="801">
                  <c:v>41421</c:v>
                </c:pt>
                <c:pt idx="802">
                  <c:v>41444</c:v>
                </c:pt>
                <c:pt idx="803">
                  <c:v>41444</c:v>
                </c:pt>
                <c:pt idx="804">
                  <c:v>41463</c:v>
                </c:pt>
                <c:pt idx="805">
                  <c:v>41628</c:v>
                </c:pt>
                <c:pt idx="806">
                  <c:v>40965</c:v>
                </c:pt>
                <c:pt idx="807">
                  <c:v>41855</c:v>
                </c:pt>
                <c:pt idx="808">
                  <c:v>41934</c:v>
                </c:pt>
                <c:pt idx="809">
                  <c:v>41662</c:v>
                </c:pt>
                <c:pt idx="810">
                  <c:v>41629</c:v>
                </c:pt>
                <c:pt idx="811">
                  <c:v>41932</c:v>
                </c:pt>
                <c:pt idx="812">
                  <c:v>41629</c:v>
                </c:pt>
                <c:pt idx="813">
                  <c:v>41743</c:v>
                </c:pt>
                <c:pt idx="814">
                  <c:v>41744</c:v>
                </c:pt>
                <c:pt idx="815">
                  <c:v>41791</c:v>
                </c:pt>
                <c:pt idx="816">
                  <c:v>41805</c:v>
                </c:pt>
                <c:pt idx="817">
                  <c:v>41815</c:v>
                </c:pt>
                <c:pt idx="818">
                  <c:v>41815</c:v>
                </c:pt>
                <c:pt idx="819">
                  <c:v>41821</c:v>
                </c:pt>
                <c:pt idx="820">
                  <c:v>41825</c:v>
                </c:pt>
                <c:pt idx="821">
                  <c:v>42050</c:v>
                </c:pt>
                <c:pt idx="822">
                  <c:v>42051</c:v>
                </c:pt>
                <c:pt idx="823">
                  <c:v>42111</c:v>
                </c:pt>
                <c:pt idx="824">
                  <c:v>42070</c:v>
                </c:pt>
                <c:pt idx="825">
                  <c:v>42112</c:v>
                </c:pt>
                <c:pt idx="826">
                  <c:v>42091</c:v>
                </c:pt>
                <c:pt idx="827">
                  <c:v>42119</c:v>
                </c:pt>
                <c:pt idx="828">
                  <c:v>42133</c:v>
                </c:pt>
                <c:pt idx="829">
                  <c:v>42152</c:v>
                </c:pt>
                <c:pt idx="830">
                  <c:v>42167</c:v>
                </c:pt>
                <c:pt idx="831">
                  <c:v>42177</c:v>
                </c:pt>
                <c:pt idx="832">
                  <c:v>42186</c:v>
                </c:pt>
                <c:pt idx="833">
                  <c:v>42197</c:v>
                </c:pt>
                <c:pt idx="834">
                  <c:v>42102</c:v>
                </c:pt>
                <c:pt idx="835">
                  <c:v>42207</c:v>
                </c:pt>
                <c:pt idx="836">
                  <c:v>42218</c:v>
                </c:pt>
                <c:pt idx="837">
                  <c:v>42220</c:v>
                </c:pt>
                <c:pt idx="838">
                  <c:v>42184</c:v>
                </c:pt>
                <c:pt idx="839">
                  <c:v>42245</c:v>
                </c:pt>
                <c:pt idx="840">
                  <c:v>42424</c:v>
                </c:pt>
                <c:pt idx="841">
                  <c:v>42438</c:v>
                </c:pt>
                <c:pt idx="842">
                  <c:v>42452</c:v>
                </c:pt>
                <c:pt idx="843">
                  <c:v>42457</c:v>
                </c:pt>
                <c:pt idx="844">
                  <c:v>42572</c:v>
                </c:pt>
                <c:pt idx="845">
                  <c:v>42465</c:v>
                </c:pt>
                <c:pt idx="846">
                  <c:v>42478</c:v>
                </c:pt>
                <c:pt idx="847">
                  <c:v>42487</c:v>
                </c:pt>
                <c:pt idx="848">
                  <c:v>42490</c:v>
                </c:pt>
                <c:pt idx="849">
                  <c:v>42458</c:v>
                </c:pt>
                <c:pt idx="850">
                  <c:v>42536</c:v>
                </c:pt>
                <c:pt idx="851">
                  <c:v>42544</c:v>
                </c:pt>
                <c:pt idx="852">
                  <c:v>42545</c:v>
                </c:pt>
                <c:pt idx="853">
                  <c:v>42548</c:v>
                </c:pt>
                <c:pt idx="854">
                  <c:v>42549</c:v>
                </c:pt>
                <c:pt idx="855">
                  <c:v>42554</c:v>
                </c:pt>
                <c:pt idx="856">
                  <c:v>42559</c:v>
                </c:pt>
                <c:pt idx="857">
                  <c:v>42586</c:v>
                </c:pt>
                <c:pt idx="858">
                  <c:v>42559</c:v>
                </c:pt>
                <c:pt idx="859">
                  <c:v>42566</c:v>
                </c:pt>
                <c:pt idx="860">
                  <c:v>42569</c:v>
                </c:pt>
                <c:pt idx="861">
                  <c:v>42571</c:v>
                </c:pt>
                <c:pt idx="862">
                  <c:v>42581</c:v>
                </c:pt>
                <c:pt idx="863">
                  <c:v>42656</c:v>
                </c:pt>
                <c:pt idx="864">
                  <c:v>42603</c:v>
                </c:pt>
                <c:pt idx="865">
                  <c:v>42642</c:v>
                </c:pt>
                <c:pt idx="866">
                  <c:v>42649</c:v>
                </c:pt>
                <c:pt idx="867">
                  <c:v>42652</c:v>
                </c:pt>
                <c:pt idx="868">
                  <c:v>42655</c:v>
                </c:pt>
                <c:pt idx="869">
                  <c:v>42669</c:v>
                </c:pt>
                <c:pt idx="870">
                  <c:v>42688</c:v>
                </c:pt>
                <c:pt idx="871">
                  <c:v>42701</c:v>
                </c:pt>
                <c:pt idx="872">
                  <c:v>42729</c:v>
                </c:pt>
                <c:pt idx="873">
                  <c:v>46771.790501487019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9-4812-9504-C207892A7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934064"/>
        <c:axId val="593931184"/>
      </c:lineChart>
      <c:catAx>
        <c:axId val="59393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31184"/>
        <c:crosses val="autoZero"/>
        <c:auto val="1"/>
        <c:lblAlgn val="ctr"/>
        <c:lblOffset val="100"/>
        <c:noMultiLvlLbl val="0"/>
      </c:catAx>
      <c:valAx>
        <c:axId val="5939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'Forecasted Human-made Disaster'!$B$6:$B$16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6-4B3F-8F9F-89003C5B1F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'Forecasted Human-made Disaster'!$C$6:$C$16</c:f>
              <c:numCache>
                <c:formatCode>m/d/yyyy</c:formatCode>
                <c:ptCount val="11"/>
                <c:pt idx="0">
                  <c:v>9069</c:v>
                </c:pt>
                <c:pt idx="1">
                  <c:v>18150</c:v>
                </c:pt>
                <c:pt idx="2">
                  <c:v>23744</c:v>
                </c:pt>
                <c:pt idx="3">
                  <c:v>30102</c:v>
                </c:pt>
                <c:pt idx="4">
                  <c:v>30238</c:v>
                </c:pt>
                <c:pt idx="5">
                  <c:v>30928</c:v>
                </c:pt>
                <c:pt idx="6">
                  <c:v>31221</c:v>
                </c:pt>
                <c:pt idx="7">
                  <c:v>33865</c:v>
                </c:pt>
                <c:pt idx="8">
                  <c:v>39876.142857142855</c:v>
                </c:pt>
                <c:pt idx="9">
                  <c:v>42978.702380952382</c:v>
                </c:pt>
                <c:pt idx="10">
                  <c:v>46081.261904761908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6-4B3F-8F9F-89003C5B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794512"/>
        <c:axId val="1706792592"/>
      </c:lineChart>
      <c:catAx>
        <c:axId val="170679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92592"/>
        <c:crosses val="autoZero"/>
        <c:auto val="1"/>
        <c:lblAlgn val="ctr"/>
        <c:lblOffset val="100"/>
        <c:noMultiLvlLbl val="0"/>
      </c:catAx>
      <c:valAx>
        <c:axId val="17067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857</xdr:row>
      <xdr:rowOff>133350</xdr:rowOff>
    </xdr:from>
    <xdr:to>
      <xdr:col>13</xdr:col>
      <xdr:colOff>200025</xdr:colOff>
      <xdr:row>872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8CE74D-C3C0-118F-B5BF-0B0D767D3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</xdr:colOff>
      <xdr:row>3</xdr:row>
      <xdr:rowOff>95250</xdr:rowOff>
    </xdr:from>
    <xdr:to>
      <xdr:col>11</xdr:col>
      <xdr:colOff>327025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18562-965A-F045-5AF7-C81ECFB2B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0F174-7868-4544-94AA-64ABE7F29FD3}" name="Table4" displayName="Table4" ref="A4:B878" totalsRowShown="0" headerRowDxfId="1">
  <autoFilter ref="A4:B878" xr:uid="{11E0F174-7868-4544-94AA-64ABE7F29FD3}"/>
  <tableColumns count="2">
    <tableColumn id="1" xr3:uid="{9B323B00-209A-49C3-A495-64053FFBFE35}" name="Serial Number"/>
    <tableColumn id="2" xr3:uid="{3F6223BE-6F3B-408B-932C-DB7EACF2C16B}" name="EVENT DATE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E7851A-5FD3-40F3-A6FE-DF9490BA3A30}" name="Table5" displayName="Table5" ref="B5:C16" totalsRowShown="0">
  <autoFilter ref="B5:C16" xr:uid="{51E7851A-5FD3-40F3-A6FE-DF9490BA3A30}"/>
  <sortState xmlns:xlrd2="http://schemas.microsoft.com/office/spreadsheetml/2017/richdata2" ref="B6:C13">
    <sortCondition ref="C5:C13"/>
  </sortState>
  <tableColumns count="2">
    <tableColumn id="1" xr3:uid="{3170F5E3-8EC8-42B5-A28E-1A6943E66230}" name="Serial Number"/>
    <tableColumn id="2" xr3:uid="{2528343E-C267-4226-B0BD-62581D422286}" name="Bomb Attack Dat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CF38CB-367C-4C0A-966C-8281B7C3FC05}" name="Table3" displayName="Table3" ref="A1:E13" totalsRowShown="0" headerRowDxfId="3">
  <autoFilter ref="A1:E13" xr:uid="{53CF38CB-367C-4C0A-966C-8281B7C3FC05}"/>
  <tableColumns count="5">
    <tableColumn id="1" xr3:uid="{3898E1CC-88C9-4176-A0CC-0A615F3B45C2}" name="EVENT TYPE"/>
    <tableColumn id="2" xr3:uid="{D4BF5FF3-31C0-439E-969B-A134412867BE}" name="PLACE"/>
    <tableColumn id="3" xr3:uid="{3F7CD823-CFD1-4EBC-8DA0-65C3D978888B}" name="EVENT START DATE"/>
    <tableColumn id="4" xr3:uid="{2E50656E-D21C-43A3-9368-86EB7D466283}" name="ESTIMATED TOTAL COST"/>
    <tableColumn id="5" xr3:uid="{56B645E5-D3BF-4673-96E9-B14CD48694FC}" name="NORMALIZED TOTAL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7C14B-2CEB-4305-B0EF-A418C655A767}" name="Table2" displayName="Table2" ref="A1:H20" totalsRowShown="0" headerRowDxfId="4">
  <autoFilter ref="A1:H20" xr:uid="{CC07C14B-2CEB-4305-B0EF-A418C655A767}"/>
  <tableColumns count="8">
    <tableColumn id="1" xr3:uid="{68A5F4F2-6815-48CF-8AEC-4597909D2A78}" name="EVENT TYPE"/>
    <tableColumn id="2" xr3:uid="{5189B413-F70A-4FBB-9A00-AA1DD8418CCE}" name="PLACE"/>
    <tableColumn id="3" xr3:uid="{8E8260C3-AC48-448B-A1BE-7507EF6D228D}" name="EVENT START DATE"/>
    <tableColumn id="4" xr3:uid="{0F5D15D8-ED9C-4BF5-9D94-652DE76C31A3}" name="FATALITIES"/>
    <tableColumn id="5" xr3:uid="{322B82EB-EEE9-4E49-AD94-F2827EEF6F1E}" name="INJURED / INFECTED"/>
    <tableColumn id="6" xr3:uid="{81ABA93C-D52D-45E6-B502-57505F37D5EE}" name="EVACUATED"/>
    <tableColumn id="7" xr3:uid="{DE8F9408-5764-4ADA-872D-E4D719676842}" name="ESTIMATED TOTAL COST"/>
    <tableColumn id="8" xr3:uid="{F4C1568D-FF58-4D52-9A3D-E8ABCECB14BF}" name="NORMALIZED 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7202-B2BF-44CF-B3F2-E904A0F0DE93}">
  <dimension ref="A2:B878"/>
  <sheetViews>
    <sheetView workbookViewId="0">
      <selection activeCell="E876" sqref="E876"/>
    </sheetView>
  </sheetViews>
  <sheetFormatPr defaultRowHeight="14.5" x14ac:dyDescent="0.35"/>
  <cols>
    <col min="1" max="1" width="14.6328125" customWidth="1"/>
    <col min="2" max="2" width="21.6328125" bestFit="1" customWidth="1"/>
  </cols>
  <sheetData>
    <row r="2" spans="1:2" x14ac:dyDescent="0.35">
      <c r="A2" t="s">
        <v>87</v>
      </c>
      <c r="B2" t="s">
        <v>88</v>
      </c>
    </row>
    <row r="4" spans="1:2" x14ac:dyDescent="0.35">
      <c r="A4" s="1" t="s">
        <v>76</v>
      </c>
      <c r="B4" s="1" t="s">
        <v>75</v>
      </c>
    </row>
    <row r="5" spans="1:2" x14ac:dyDescent="0.35">
      <c r="A5">
        <v>1</v>
      </c>
      <c r="B5" s="2">
        <v>791</v>
      </c>
    </row>
    <row r="6" spans="1:2" x14ac:dyDescent="0.35">
      <c r="A6">
        <v>2</v>
      </c>
      <c r="B6" s="2">
        <v>1155</v>
      </c>
    </row>
    <row r="7" spans="1:2" x14ac:dyDescent="0.35">
      <c r="A7">
        <v>3</v>
      </c>
      <c r="B7" s="2">
        <v>1215</v>
      </c>
    </row>
    <row r="8" spans="1:2" x14ac:dyDescent="0.35">
      <c r="A8">
        <v>4</v>
      </c>
      <c r="B8" s="2">
        <v>1576</v>
      </c>
    </row>
    <row r="9" spans="1:2" x14ac:dyDescent="0.35">
      <c r="A9">
        <v>5</v>
      </c>
      <c r="B9" s="2">
        <v>1873</v>
      </c>
    </row>
    <row r="10" spans="1:2" x14ac:dyDescent="0.35">
      <c r="A10">
        <v>6</v>
      </c>
      <c r="B10" s="2">
        <v>2052</v>
      </c>
    </row>
    <row r="11" spans="1:2" x14ac:dyDescent="0.35">
      <c r="A11">
        <v>7</v>
      </c>
      <c r="B11" s="2">
        <v>3039</v>
      </c>
    </row>
    <row r="12" spans="1:2" x14ac:dyDescent="0.35">
      <c r="A12">
        <v>8</v>
      </c>
      <c r="B12" s="2">
        <v>3292</v>
      </c>
    </row>
    <row r="13" spans="1:2" x14ac:dyDescent="0.35">
      <c r="A13">
        <v>9</v>
      </c>
      <c r="B13" s="2">
        <v>3620</v>
      </c>
    </row>
    <row r="14" spans="1:2" x14ac:dyDescent="0.35">
      <c r="A14">
        <v>10</v>
      </c>
      <c r="B14" s="2">
        <v>3654</v>
      </c>
    </row>
    <row r="15" spans="1:2" x14ac:dyDescent="0.35">
      <c r="A15">
        <v>11</v>
      </c>
      <c r="B15" s="2">
        <v>3717</v>
      </c>
    </row>
    <row r="16" spans="1:2" x14ac:dyDescent="0.35">
      <c r="A16">
        <v>12</v>
      </c>
      <c r="B16" s="2">
        <v>3758</v>
      </c>
    </row>
    <row r="17" spans="1:2" x14ac:dyDescent="0.35">
      <c r="A17">
        <v>13</v>
      </c>
      <c r="B17" s="2">
        <v>3761</v>
      </c>
    </row>
    <row r="18" spans="1:2" x14ac:dyDescent="0.35">
      <c r="A18">
        <v>14</v>
      </c>
      <c r="B18" s="2">
        <v>4210</v>
      </c>
    </row>
    <row r="19" spans="1:2" x14ac:dyDescent="0.35">
      <c r="A19">
        <v>15</v>
      </c>
      <c r="B19" s="2">
        <v>4565</v>
      </c>
    </row>
    <row r="20" spans="1:2" x14ac:dyDescent="0.35">
      <c r="A20">
        <v>16</v>
      </c>
      <c r="B20" s="2">
        <v>4573</v>
      </c>
    </row>
    <row r="21" spans="1:2" x14ac:dyDescent="0.35">
      <c r="A21">
        <v>17</v>
      </c>
      <c r="B21" s="2">
        <v>5060</v>
      </c>
    </row>
    <row r="22" spans="1:2" x14ac:dyDescent="0.35">
      <c r="A22">
        <v>18</v>
      </c>
      <c r="B22" s="2">
        <v>5115</v>
      </c>
    </row>
    <row r="23" spans="1:2" x14ac:dyDescent="0.35">
      <c r="A23">
        <v>19</v>
      </c>
      <c r="B23" s="2">
        <v>5115</v>
      </c>
    </row>
    <row r="24" spans="1:2" x14ac:dyDescent="0.35">
      <c r="A24">
        <v>20</v>
      </c>
      <c r="B24" s="2">
        <v>5205</v>
      </c>
    </row>
    <row r="25" spans="1:2" x14ac:dyDescent="0.35">
      <c r="A25">
        <v>21</v>
      </c>
      <c r="B25" s="2">
        <v>5480</v>
      </c>
    </row>
    <row r="26" spans="1:2" x14ac:dyDescent="0.35">
      <c r="A26">
        <v>22</v>
      </c>
      <c r="B26" s="2">
        <v>5560</v>
      </c>
    </row>
    <row r="27" spans="1:2" x14ac:dyDescent="0.35">
      <c r="A27">
        <v>23</v>
      </c>
      <c r="B27" s="2">
        <v>5668</v>
      </c>
    </row>
    <row r="28" spans="1:2" x14ac:dyDescent="0.35">
      <c r="A28">
        <v>24</v>
      </c>
      <c r="B28" s="2">
        <v>5959</v>
      </c>
    </row>
    <row r="29" spans="1:2" x14ac:dyDescent="0.35">
      <c r="A29">
        <v>25</v>
      </c>
      <c r="B29" s="2">
        <v>6055</v>
      </c>
    </row>
    <row r="30" spans="1:2" x14ac:dyDescent="0.35">
      <c r="A30">
        <v>26</v>
      </c>
      <c r="B30" s="2">
        <v>6211</v>
      </c>
    </row>
    <row r="31" spans="1:2" x14ac:dyDescent="0.35">
      <c r="A31">
        <v>27</v>
      </c>
      <c r="B31" s="2">
        <v>6511</v>
      </c>
    </row>
    <row r="32" spans="1:2" x14ac:dyDescent="0.35">
      <c r="A32">
        <v>28</v>
      </c>
      <c r="B32" s="2">
        <v>6576</v>
      </c>
    </row>
    <row r="33" spans="1:2" x14ac:dyDescent="0.35">
      <c r="A33">
        <v>29</v>
      </c>
      <c r="B33" s="2">
        <v>6576</v>
      </c>
    </row>
    <row r="34" spans="1:2" x14ac:dyDescent="0.35">
      <c r="A34">
        <v>30</v>
      </c>
      <c r="B34" s="2">
        <v>6941</v>
      </c>
    </row>
    <row r="35" spans="1:2" x14ac:dyDescent="0.35">
      <c r="A35">
        <v>31</v>
      </c>
      <c r="B35" s="2">
        <v>7306</v>
      </c>
    </row>
    <row r="36" spans="1:2" x14ac:dyDescent="0.35">
      <c r="A36">
        <v>32</v>
      </c>
      <c r="B36" s="2">
        <v>7382</v>
      </c>
    </row>
    <row r="37" spans="1:2" x14ac:dyDescent="0.35">
      <c r="A37">
        <v>33</v>
      </c>
      <c r="B37" s="2">
        <v>7509</v>
      </c>
    </row>
    <row r="38" spans="1:2" x14ac:dyDescent="0.35">
      <c r="A38">
        <v>34</v>
      </c>
      <c r="B38" s="2">
        <v>7672</v>
      </c>
    </row>
    <row r="39" spans="1:2" x14ac:dyDescent="0.35">
      <c r="A39">
        <v>35</v>
      </c>
      <c r="B39" s="2">
        <v>7710</v>
      </c>
    </row>
    <row r="40" spans="1:2" x14ac:dyDescent="0.35">
      <c r="A40">
        <v>36</v>
      </c>
      <c r="B40" s="2">
        <v>7972</v>
      </c>
    </row>
    <row r="41" spans="1:2" x14ac:dyDescent="0.35">
      <c r="A41">
        <v>37</v>
      </c>
      <c r="B41" s="2">
        <v>8204</v>
      </c>
    </row>
    <row r="42" spans="1:2" x14ac:dyDescent="0.35">
      <c r="A42">
        <v>38</v>
      </c>
      <c r="B42" s="2">
        <v>8209</v>
      </c>
    </row>
    <row r="43" spans="1:2" x14ac:dyDescent="0.35">
      <c r="A43">
        <v>39</v>
      </c>
      <c r="B43" s="2">
        <v>8309</v>
      </c>
    </row>
    <row r="44" spans="1:2" x14ac:dyDescent="0.35">
      <c r="A44">
        <v>40</v>
      </c>
      <c r="B44" s="2">
        <v>8309</v>
      </c>
    </row>
    <row r="45" spans="1:2" x14ac:dyDescent="0.35">
      <c r="A45">
        <v>41</v>
      </c>
      <c r="B45" s="2">
        <v>8402</v>
      </c>
    </row>
    <row r="46" spans="1:2" x14ac:dyDescent="0.35">
      <c r="A46">
        <v>42</v>
      </c>
      <c r="B46" s="2">
        <v>8520</v>
      </c>
    </row>
    <row r="47" spans="1:2" x14ac:dyDescent="0.35">
      <c r="A47">
        <v>43</v>
      </c>
      <c r="B47" s="2">
        <v>8767</v>
      </c>
    </row>
    <row r="48" spans="1:2" x14ac:dyDescent="0.35">
      <c r="A48">
        <v>44</v>
      </c>
      <c r="B48" s="2">
        <v>9259</v>
      </c>
    </row>
    <row r="49" spans="1:2" x14ac:dyDescent="0.35">
      <c r="A49">
        <v>45</v>
      </c>
      <c r="B49" s="2">
        <v>9922</v>
      </c>
    </row>
    <row r="50" spans="1:2" x14ac:dyDescent="0.35">
      <c r="A50">
        <v>46</v>
      </c>
      <c r="B50" s="2">
        <v>10098</v>
      </c>
    </row>
    <row r="51" spans="1:2" x14ac:dyDescent="0.35">
      <c r="A51">
        <v>47</v>
      </c>
      <c r="B51" s="2">
        <v>10228</v>
      </c>
    </row>
    <row r="52" spans="1:2" x14ac:dyDescent="0.35">
      <c r="A52">
        <v>48</v>
      </c>
      <c r="B52" s="2">
        <v>10319</v>
      </c>
    </row>
    <row r="53" spans="1:2" x14ac:dyDescent="0.35">
      <c r="A53">
        <v>49</v>
      </c>
      <c r="B53" s="2">
        <v>10594</v>
      </c>
    </row>
    <row r="54" spans="1:2" x14ac:dyDescent="0.35">
      <c r="A54">
        <v>50</v>
      </c>
      <c r="B54" s="2">
        <v>10611</v>
      </c>
    </row>
    <row r="55" spans="1:2" x14ac:dyDescent="0.35">
      <c r="A55">
        <v>51</v>
      </c>
      <c r="B55" s="2">
        <v>10688</v>
      </c>
    </row>
    <row r="56" spans="1:2" x14ac:dyDescent="0.35">
      <c r="A56">
        <v>52</v>
      </c>
      <c r="B56" s="2">
        <v>10915</v>
      </c>
    </row>
    <row r="57" spans="1:2" x14ac:dyDescent="0.35">
      <c r="A57">
        <v>53</v>
      </c>
      <c r="B57" s="2">
        <v>11135</v>
      </c>
    </row>
    <row r="58" spans="1:2" x14ac:dyDescent="0.35">
      <c r="A58">
        <v>54</v>
      </c>
      <c r="B58" s="2">
        <v>11135</v>
      </c>
    </row>
    <row r="59" spans="1:2" x14ac:dyDescent="0.35">
      <c r="A59">
        <v>55</v>
      </c>
      <c r="B59" s="2">
        <v>11136</v>
      </c>
    </row>
    <row r="60" spans="1:2" x14ac:dyDescent="0.35">
      <c r="A60">
        <v>56</v>
      </c>
      <c r="B60" s="2">
        <v>11324</v>
      </c>
    </row>
    <row r="61" spans="1:2" x14ac:dyDescent="0.35">
      <c r="A61">
        <v>57</v>
      </c>
      <c r="B61" s="2">
        <v>12178</v>
      </c>
    </row>
    <row r="62" spans="1:2" x14ac:dyDescent="0.35">
      <c r="A62">
        <v>58</v>
      </c>
      <c r="B62" s="2">
        <v>12352</v>
      </c>
    </row>
    <row r="63" spans="1:2" x14ac:dyDescent="0.35">
      <c r="A63">
        <v>59</v>
      </c>
      <c r="B63" s="2">
        <v>12378</v>
      </c>
    </row>
    <row r="64" spans="1:2" x14ac:dyDescent="0.35">
      <c r="A64">
        <v>60</v>
      </c>
      <c r="B64" s="2">
        <v>12389</v>
      </c>
    </row>
    <row r="65" spans="1:2" x14ac:dyDescent="0.35">
      <c r="A65">
        <v>61</v>
      </c>
      <c r="B65" s="2">
        <v>12525</v>
      </c>
    </row>
    <row r="66" spans="1:2" x14ac:dyDescent="0.35">
      <c r="A66">
        <v>62</v>
      </c>
      <c r="B66" s="2">
        <v>12785</v>
      </c>
    </row>
    <row r="67" spans="1:2" x14ac:dyDescent="0.35">
      <c r="A67">
        <v>63</v>
      </c>
      <c r="B67" s="2">
        <v>12794</v>
      </c>
    </row>
    <row r="68" spans="1:2" x14ac:dyDescent="0.35">
      <c r="A68">
        <v>64</v>
      </c>
      <c r="B68" s="2">
        <v>13021</v>
      </c>
    </row>
    <row r="69" spans="1:2" x14ac:dyDescent="0.35">
      <c r="A69">
        <v>65</v>
      </c>
      <c r="B69" s="2">
        <v>13219</v>
      </c>
    </row>
    <row r="70" spans="1:2" x14ac:dyDescent="0.35">
      <c r="A70">
        <v>66</v>
      </c>
      <c r="B70" s="2">
        <v>13225</v>
      </c>
    </row>
    <row r="71" spans="1:2" x14ac:dyDescent="0.35">
      <c r="A71">
        <v>67</v>
      </c>
      <c r="B71" s="2">
        <v>13336</v>
      </c>
    </row>
    <row r="72" spans="1:2" x14ac:dyDescent="0.35">
      <c r="A72">
        <v>68</v>
      </c>
      <c r="B72" s="2">
        <v>13344</v>
      </c>
    </row>
    <row r="73" spans="1:2" x14ac:dyDescent="0.35">
      <c r="A73">
        <v>69</v>
      </c>
      <c r="B73" s="2">
        <v>13394</v>
      </c>
    </row>
    <row r="74" spans="1:2" x14ac:dyDescent="0.35">
      <c r="A74">
        <v>70</v>
      </c>
      <c r="B74" s="2">
        <v>13528</v>
      </c>
    </row>
    <row r="75" spans="1:2" x14ac:dyDescent="0.35">
      <c r="A75">
        <v>71</v>
      </c>
      <c r="B75" s="2">
        <v>13631</v>
      </c>
    </row>
    <row r="76" spans="1:2" x14ac:dyDescent="0.35">
      <c r="A76">
        <v>72</v>
      </c>
      <c r="B76" s="2">
        <v>14124</v>
      </c>
    </row>
    <row r="77" spans="1:2" x14ac:dyDescent="0.35">
      <c r="A77">
        <v>73</v>
      </c>
      <c r="B77" s="2">
        <v>14163</v>
      </c>
    </row>
    <row r="78" spans="1:2" x14ac:dyDescent="0.35">
      <c r="A78">
        <v>74</v>
      </c>
      <c r="B78" s="2">
        <v>14246</v>
      </c>
    </row>
    <row r="79" spans="1:2" x14ac:dyDescent="0.35">
      <c r="A79">
        <v>75</v>
      </c>
      <c r="B79" s="2">
        <v>14611</v>
      </c>
    </row>
    <row r="80" spans="1:2" x14ac:dyDescent="0.35">
      <c r="A80">
        <v>76</v>
      </c>
      <c r="B80" s="2">
        <v>15049</v>
      </c>
    </row>
    <row r="81" spans="1:2" x14ac:dyDescent="0.35">
      <c r="A81">
        <v>77</v>
      </c>
      <c r="B81" s="2">
        <v>15110</v>
      </c>
    </row>
    <row r="82" spans="1:2" x14ac:dyDescent="0.35">
      <c r="A82">
        <v>78</v>
      </c>
      <c r="B82" s="2">
        <v>15190</v>
      </c>
    </row>
    <row r="83" spans="1:2" x14ac:dyDescent="0.35">
      <c r="A83">
        <v>79</v>
      </c>
      <c r="B83" s="2">
        <v>15244</v>
      </c>
    </row>
    <row r="84" spans="1:2" x14ac:dyDescent="0.35">
      <c r="A84">
        <v>80</v>
      </c>
      <c r="B84" s="2">
        <v>15342</v>
      </c>
    </row>
    <row r="85" spans="1:2" x14ac:dyDescent="0.35">
      <c r="A85">
        <v>81</v>
      </c>
      <c r="B85" s="2">
        <v>15606</v>
      </c>
    </row>
    <row r="86" spans="1:2" x14ac:dyDescent="0.35">
      <c r="A86">
        <v>82</v>
      </c>
      <c r="B86" s="2">
        <v>16417</v>
      </c>
    </row>
    <row r="87" spans="1:2" x14ac:dyDescent="0.35">
      <c r="A87">
        <v>83</v>
      </c>
      <c r="B87" s="2">
        <v>16970</v>
      </c>
    </row>
    <row r="88" spans="1:2" x14ac:dyDescent="0.35">
      <c r="A88">
        <v>84</v>
      </c>
      <c r="B88" s="2">
        <v>17012</v>
      </c>
    </row>
    <row r="89" spans="1:2" x14ac:dyDescent="0.35">
      <c r="A89">
        <v>85</v>
      </c>
      <c r="B89" s="2">
        <v>17197</v>
      </c>
    </row>
    <row r="90" spans="1:2" x14ac:dyDescent="0.35">
      <c r="A90">
        <v>86</v>
      </c>
      <c r="B90" s="2">
        <v>17203</v>
      </c>
    </row>
    <row r="91" spans="1:2" x14ac:dyDescent="0.35">
      <c r="A91">
        <v>87</v>
      </c>
      <c r="B91" s="2">
        <v>17262</v>
      </c>
    </row>
    <row r="92" spans="1:2" x14ac:dyDescent="0.35">
      <c r="A92">
        <v>88</v>
      </c>
      <c r="B92" s="2">
        <v>17287</v>
      </c>
    </row>
    <row r="93" spans="1:2" x14ac:dyDescent="0.35">
      <c r="A93">
        <v>89</v>
      </c>
      <c r="B93" s="2">
        <v>17608</v>
      </c>
    </row>
    <row r="94" spans="1:2" x14ac:dyDescent="0.35">
      <c r="A94">
        <v>90</v>
      </c>
      <c r="B94" s="2">
        <v>17644</v>
      </c>
    </row>
    <row r="95" spans="1:2" x14ac:dyDescent="0.35">
      <c r="A95">
        <v>91</v>
      </c>
      <c r="B95" s="2">
        <v>17654</v>
      </c>
    </row>
    <row r="96" spans="1:2" x14ac:dyDescent="0.35">
      <c r="A96">
        <v>92</v>
      </c>
      <c r="B96" s="2">
        <v>17684</v>
      </c>
    </row>
    <row r="97" spans="1:2" x14ac:dyDescent="0.35">
      <c r="A97">
        <v>93</v>
      </c>
      <c r="B97" s="2">
        <v>17790</v>
      </c>
    </row>
    <row r="98" spans="1:2" x14ac:dyDescent="0.35">
      <c r="A98">
        <v>94</v>
      </c>
      <c r="B98" s="2">
        <v>18132</v>
      </c>
    </row>
    <row r="99" spans="1:2" x14ac:dyDescent="0.35">
      <c r="A99">
        <v>95</v>
      </c>
      <c r="B99" s="2">
        <v>18346</v>
      </c>
    </row>
    <row r="100" spans="1:2" x14ac:dyDescent="0.35">
      <c r="A100">
        <v>96</v>
      </c>
      <c r="B100" s="2">
        <v>18357</v>
      </c>
    </row>
    <row r="101" spans="1:2" x14ac:dyDescent="0.35">
      <c r="A101">
        <v>97</v>
      </c>
      <c r="B101" s="2">
        <v>18373</v>
      </c>
    </row>
    <row r="102" spans="1:2" x14ac:dyDescent="0.35">
      <c r="A102">
        <v>98</v>
      </c>
      <c r="B102" s="2">
        <v>18388</v>
      </c>
    </row>
    <row r="103" spans="1:2" x14ac:dyDescent="0.35">
      <c r="A103">
        <v>99</v>
      </c>
      <c r="B103" s="2">
        <v>18476</v>
      </c>
    </row>
    <row r="104" spans="1:2" x14ac:dyDescent="0.35">
      <c r="A104">
        <v>100</v>
      </c>
      <c r="B104" s="2">
        <v>18568</v>
      </c>
    </row>
    <row r="105" spans="1:2" x14ac:dyDescent="0.35">
      <c r="A105">
        <v>101</v>
      </c>
      <c r="B105" s="2">
        <v>18629</v>
      </c>
    </row>
    <row r="106" spans="1:2" x14ac:dyDescent="0.35">
      <c r="A106">
        <v>102</v>
      </c>
      <c r="B106" s="2">
        <v>18629</v>
      </c>
    </row>
    <row r="107" spans="1:2" x14ac:dyDescent="0.35">
      <c r="A107">
        <v>103</v>
      </c>
      <c r="B107" s="2">
        <v>18981</v>
      </c>
    </row>
    <row r="108" spans="1:2" x14ac:dyDescent="0.35">
      <c r="A108">
        <v>104</v>
      </c>
      <c r="B108" s="2">
        <v>19085</v>
      </c>
    </row>
    <row r="109" spans="1:2" x14ac:dyDescent="0.35">
      <c r="A109">
        <v>105</v>
      </c>
      <c r="B109" s="2">
        <v>19360</v>
      </c>
    </row>
    <row r="110" spans="1:2" x14ac:dyDescent="0.35">
      <c r="A110">
        <v>106</v>
      </c>
      <c r="B110" s="2">
        <v>19360</v>
      </c>
    </row>
    <row r="111" spans="1:2" x14ac:dyDescent="0.35">
      <c r="A111">
        <v>107</v>
      </c>
      <c r="B111" s="2">
        <v>19500</v>
      </c>
    </row>
    <row r="112" spans="1:2" x14ac:dyDescent="0.35">
      <c r="A112">
        <v>108</v>
      </c>
      <c r="B112" s="2">
        <v>19554</v>
      </c>
    </row>
    <row r="113" spans="1:2" x14ac:dyDescent="0.35">
      <c r="A113">
        <v>109</v>
      </c>
      <c r="B113" s="2">
        <v>19595</v>
      </c>
    </row>
    <row r="114" spans="1:2" x14ac:dyDescent="0.35">
      <c r="A114">
        <v>110</v>
      </c>
      <c r="B114" s="2">
        <v>19754</v>
      </c>
    </row>
    <row r="115" spans="1:2" x14ac:dyDescent="0.35">
      <c r="A115">
        <v>111</v>
      </c>
      <c r="B115" s="2">
        <v>19770</v>
      </c>
    </row>
    <row r="116" spans="1:2" x14ac:dyDescent="0.35">
      <c r="A116">
        <v>112</v>
      </c>
      <c r="B116" s="2">
        <v>19978</v>
      </c>
    </row>
    <row r="117" spans="1:2" x14ac:dyDescent="0.35">
      <c r="A117">
        <v>113</v>
      </c>
      <c r="B117" s="2">
        <v>20011</v>
      </c>
    </row>
    <row r="118" spans="1:2" x14ac:dyDescent="0.35">
      <c r="A118">
        <v>114</v>
      </c>
      <c r="B118" s="2">
        <v>20090</v>
      </c>
    </row>
    <row r="119" spans="1:2" x14ac:dyDescent="0.35">
      <c r="A119">
        <v>115</v>
      </c>
      <c r="B119" s="2">
        <v>20271</v>
      </c>
    </row>
    <row r="120" spans="1:2" x14ac:dyDescent="0.35">
      <c r="A120">
        <v>116</v>
      </c>
      <c r="B120" s="2">
        <v>20281</v>
      </c>
    </row>
    <row r="121" spans="1:2" x14ac:dyDescent="0.35">
      <c r="A121">
        <v>117</v>
      </c>
      <c r="B121" s="2">
        <v>20405</v>
      </c>
    </row>
    <row r="122" spans="1:2" x14ac:dyDescent="0.35">
      <c r="A122">
        <v>118</v>
      </c>
      <c r="B122" s="2">
        <v>20457</v>
      </c>
    </row>
    <row r="123" spans="1:2" x14ac:dyDescent="0.35">
      <c r="A123">
        <v>119</v>
      </c>
      <c r="B123" s="2">
        <v>20697</v>
      </c>
    </row>
    <row r="124" spans="1:2" x14ac:dyDescent="0.35">
      <c r="A124">
        <v>120</v>
      </c>
      <c r="B124" s="2">
        <v>20821</v>
      </c>
    </row>
    <row r="125" spans="1:2" x14ac:dyDescent="0.35">
      <c r="A125">
        <v>121</v>
      </c>
      <c r="B125" s="2">
        <v>21108</v>
      </c>
    </row>
    <row r="126" spans="1:2" x14ac:dyDescent="0.35">
      <c r="A126">
        <v>122</v>
      </c>
      <c r="B126" s="2">
        <v>21146</v>
      </c>
    </row>
    <row r="127" spans="1:2" x14ac:dyDescent="0.35">
      <c r="A127">
        <v>123</v>
      </c>
      <c r="B127" s="2">
        <v>21186</v>
      </c>
    </row>
    <row r="128" spans="1:2" x14ac:dyDescent="0.35">
      <c r="A128">
        <v>124</v>
      </c>
      <c r="B128" s="2">
        <v>21186</v>
      </c>
    </row>
    <row r="129" spans="1:2" x14ac:dyDescent="0.35">
      <c r="A129">
        <v>125</v>
      </c>
      <c r="B129" s="2">
        <v>21245</v>
      </c>
    </row>
    <row r="130" spans="1:2" x14ac:dyDescent="0.35">
      <c r="A130">
        <v>126</v>
      </c>
      <c r="B130" s="2">
        <v>21551</v>
      </c>
    </row>
    <row r="131" spans="1:2" x14ac:dyDescent="0.35">
      <c r="A131">
        <v>127</v>
      </c>
      <c r="B131" s="2">
        <v>21597</v>
      </c>
    </row>
    <row r="132" spans="1:2" x14ac:dyDescent="0.35">
      <c r="A132">
        <v>128</v>
      </c>
      <c r="B132" s="2">
        <v>21597</v>
      </c>
    </row>
    <row r="133" spans="1:2" x14ac:dyDescent="0.35">
      <c r="A133">
        <v>129</v>
      </c>
      <c r="B133" s="2">
        <v>21636</v>
      </c>
    </row>
    <row r="134" spans="1:2" x14ac:dyDescent="0.35">
      <c r="A134">
        <v>130</v>
      </c>
      <c r="B134" s="2">
        <v>21721</v>
      </c>
    </row>
    <row r="135" spans="1:2" x14ac:dyDescent="0.35">
      <c r="A135">
        <v>131</v>
      </c>
      <c r="B135" s="2">
        <v>21916</v>
      </c>
    </row>
    <row r="136" spans="1:2" x14ac:dyDescent="0.35">
      <c r="A136">
        <v>132</v>
      </c>
      <c r="B136" s="2">
        <v>21916</v>
      </c>
    </row>
    <row r="137" spans="1:2" x14ac:dyDescent="0.35">
      <c r="A137">
        <v>133</v>
      </c>
      <c r="B137" s="2">
        <v>22024</v>
      </c>
    </row>
    <row r="138" spans="1:2" x14ac:dyDescent="0.35">
      <c r="A138">
        <v>134</v>
      </c>
      <c r="B138" s="2">
        <v>22045</v>
      </c>
    </row>
    <row r="139" spans="1:2" x14ac:dyDescent="0.35">
      <c r="A139">
        <v>135</v>
      </c>
      <c r="B139" s="2">
        <v>22166</v>
      </c>
    </row>
    <row r="140" spans="1:2" x14ac:dyDescent="0.35">
      <c r="A140">
        <v>136</v>
      </c>
      <c r="B140" s="2">
        <v>22282</v>
      </c>
    </row>
    <row r="141" spans="1:2" x14ac:dyDescent="0.35">
      <c r="A141">
        <v>137</v>
      </c>
      <c r="B141" s="2">
        <v>22337</v>
      </c>
    </row>
    <row r="142" spans="1:2" x14ac:dyDescent="0.35">
      <c r="A142">
        <v>138</v>
      </c>
      <c r="B142" s="2">
        <v>22426</v>
      </c>
    </row>
    <row r="143" spans="1:2" x14ac:dyDescent="0.35">
      <c r="A143">
        <v>139</v>
      </c>
      <c r="B143" s="2">
        <v>22431</v>
      </c>
    </row>
    <row r="144" spans="1:2" x14ac:dyDescent="0.35">
      <c r="A144">
        <v>140</v>
      </c>
      <c r="B144" s="2">
        <v>22524</v>
      </c>
    </row>
    <row r="145" spans="1:2" x14ac:dyDescent="0.35">
      <c r="A145">
        <v>141</v>
      </c>
      <c r="B145" s="2">
        <v>22564</v>
      </c>
    </row>
    <row r="146" spans="1:2" x14ac:dyDescent="0.35">
      <c r="A146">
        <v>142</v>
      </c>
      <c r="B146" s="2">
        <v>22647</v>
      </c>
    </row>
    <row r="147" spans="1:2" x14ac:dyDescent="0.35">
      <c r="A147">
        <v>143</v>
      </c>
      <c r="B147" s="2">
        <v>22647</v>
      </c>
    </row>
    <row r="148" spans="1:2" x14ac:dyDescent="0.35">
      <c r="A148">
        <v>144</v>
      </c>
      <c r="B148" s="2">
        <v>22736</v>
      </c>
    </row>
    <row r="149" spans="1:2" x14ac:dyDescent="0.35">
      <c r="A149">
        <v>145</v>
      </c>
      <c r="B149" s="2">
        <v>22926</v>
      </c>
    </row>
    <row r="150" spans="1:2" x14ac:dyDescent="0.35">
      <c r="A150">
        <v>146</v>
      </c>
      <c r="B150" s="2">
        <v>22931</v>
      </c>
    </row>
    <row r="151" spans="1:2" x14ac:dyDescent="0.35">
      <c r="A151">
        <v>147</v>
      </c>
      <c r="B151" s="2">
        <v>22991</v>
      </c>
    </row>
    <row r="152" spans="1:2" x14ac:dyDescent="0.35">
      <c r="A152">
        <v>148</v>
      </c>
      <c r="B152" s="2">
        <v>23012</v>
      </c>
    </row>
    <row r="153" spans="1:2" x14ac:dyDescent="0.35">
      <c r="A153">
        <v>149</v>
      </c>
      <c r="B153" s="2">
        <v>23012</v>
      </c>
    </row>
    <row r="154" spans="1:2" x14ac:dyDescent="0.35">
      <c r="A154">
        <v>150</v>
      </c>
      <c r="B154" s="2">
        <v>23134</v>
      </c>
    </row>
    <row r="155" spans="1:2" x14ac:dyDescent="0.35">
      <c r="A155">
        <v>151</v>
      </c>
      <c r="B155" s="2">
        <v>23218</v>
      </c>
    </row>
    <row r="156" spans="1:2" x14ac:dyDescent="0.35">
      <c r="A156">
        <v>152</v>
      </c>
      <c r="B156" s="2">
        <v>23356</v>
      </c>
    </row>
    <row r="157" spans="1:2" x14ac:dyDescent="0.35">
      <c r="A157">
        <v>153</v>
      </c>
      <c r="B157" s="2">
        <v>23377</v>
      </c>
    </row>
    <row r="158" spans="1:2" x14ac:dyDescent="0.35">
      <c r="A158">
        <v>154</v>
      </c>
      <c r="B158" s="2">
        <v>23377</v>
      </c>
    </row>
    <row r="159" spans="1:2" x14ac:dyDescent="0.35">
      <c r="A159">
        <v>155</v>
      </c>
      <c r="B159" s="2">
        <v>23464</v>
      </c>
    </row>
    <row r="160" spans="1:2" x14ac:dyDescent="0.35">
      <c r="A160">
        <v>156</v>
      </c>
      <c r="B160" s="2">
        <v>23633</v>
      </c>
    </row>
    <row r="161" spans="1:2" x14ac:dyDescent="0.35">
      <c r="A161">
        <v>157</v>
      </c>
      <c r="B161" s="2">
        <v>23636</v>
      </c>
    </row>
    <row r="162" spans="1:2" x14ac:dyDescent="0.35">
      <c r="A162">
        <v>158</v>
      </c>
      <c r="B162" s="2">
        <v>23712</v>
      </c>
    </row>
    <row r="163" spans="1:2" x14ac:dyDescent="0.35">
      <c r="A163">
        <v>159</v>
      </c>
      <c r="B163" s="2">
        <v>23726</v>
      </c>
    </row>
    <row r="164" spans="1:2" x14ac:dyDescent="0.35">
      <c r="A164">
        <v>160</v>
      </c>
      <c r="B164" s="2">
        <v>23743</v>
      </c>
    </row>
    <row r="165" spans="1:2" x14ac:dyDescent="0.35">
      <c r="A165">
        <v>161</v>
      </c>
      <c r="B165" s="2">
        <v>23743</v>
      </c>
    </row>
    <row r="166" spans="1:2" x14ac:dyDescent="0.35">
      <c r="A166">
        <v>162</v>
      </c>
      <c r="B166" s="2">
        <v>23751</v>
      </c>
    </row>
    <row r="167" spans="1:2" x14ac:dyDescent="0.35">
      <c r="A167">
        <v>163</v>
      </c>
      <c r="B167" s="2">
        <v>23756</v>
      </c>
    </row>
    <row r="168" spans="1:2" x14ac:dyDescent="0.35">
      <c r="A168">
        <v>164</v>
      </c>
      <c r="B168" s="2">
        <v>23791</v>
      </c>
    </row>
    <row r="169" spans="1:2" x14ac:dyDescent="0.35">
      <c r="A169">
        <v>165</v>
      </c>
      <c r="B169" s="2">
        <v>24108</v>
      </c>
    </row>
    <row r="170" spans="1:2" x14ac:dyDescent="0.35">
      <c r="A170">
        <v>166</v>
      </c>
      <c r="B170" s="2">
        <v>24108</v>
      </c>
    </row>
    <row r="171" spans="1:2" x14ac:dyDescent="0.35">
      <c r="A171">
        <v>167</v>
      </c>
      <c r="B171" s="2">
        <v>24170</v>
      </c>
    </row>
    <row r="172" spans="1:2" x14ac:dyDescent="0.35">
      <c r="A172">
        <v>168</v>
      </c>
      <c r="B172" s="2">
        <v>24211</v>
      </c>
    </row>
    <row r="173" spans="1:2" x14ac:dyDescent="0.35">
      <c r="A173">
        <v>169</v>
      </c>
      <c r="B173" s="2">
        <v>24414</v>
      </c>
    </row>
    <row r="174" spans="1:2" x14ac:dyDescent="0.35">
      <c r="A174">
        <v>170</v>
      </c>
      <c r="B174" s="2">
        <v>24473</v>
      </c>
    </row>
    <row r="175" spans="1:2" x14ac:dyDescent="0.35">
      <c r="A175">
        <v>171</v>
      </c>
      <c r="B175" s="2">
        <v>24473</v>
      </c>
    </row>
    <row r="176" spans="1:2" x14ac:dyDescent="0.35">
      <c r="A176">
        <v>172</v>
      </c>
      <c r="B176" s="2">
        <v>24579</v>
      </c>
    </row>
    <row r="177" spans="1:2" x14ac:dyDescent="0.35">
      <c r="A177">
        <v>173</v>
      </c>
      <c r="B177" s="2">
        <v>24579</v>
      </c>
    </row>
    <row r="178" spans="1:2" x14ac:dyDescent="0.35">
      <c r="A178">
        <v>174</v>
      </c>
      <c r="B178" s="2">
        <v>24756</v>
      </c>
    </row>
    <row r="179" spans="1:2" x14ac:dyDescent="0.35">
      <c r="A179">
        <v>175</v>
      </c>
      <c r="B179" s="2">
        <v>24838</v>
      </c>
    </row>
    <row r="180" spans="1:2" x14ac:dyDescent="0.35">
      <c r="A180">
        <v>176</v>
      </c>
      <c r="B180" s="2">
        <v>24850</v>
      </c>
    </row>
    <row r="181" spans="1:2" x14ac:dyDescent="0.35">
      <c r="A181">
        <v>177</v>
      </c>
      <c r="B181" s="2">
        <v>24870</v>
      </c>
    </row>
    <row r="182" spans="1:2" x14ac:dyDescent="0.35">
      <c r="A182">
        <v>178</v>
      </c>
      <c r="B182" s="2">
        <v>24994</v>
      </c>
    </row>
    <row r="183" spans="1:2" x14ac:dyDescent="0.35">
      <c r="A183">
        <v>179</v>
      </c>
      <c r="B183" s="2">
        <v>25069</v>
      </c>
    </row>
    <row r="184" spans="1:2" x14ac:dyDescent="0.35">
      <c r="A184">
        <v>180</v>
      </c>
      <c r="B184" s="2">
        <v>25132</v>
      </c>
    </row>
    <row r="185" spans="1:2" x14ac:dyDescent="0.35">
      <c r="A185">
        <v>181</v>
      </c>
      <c r="B185" s="2">
        <v>25204</v>
      </c>
    </row>
    <row r="186" spans="1:2" x14ac:dyDescent="0.35">
      <c r="A186">
        <v>182</v>
      </c>
      <c r="B186" s="2">
        <v>25204</v>
      </c>
    </row>
    <row r="187" spans="1:2" x14ac:dyDescent="0.35">
      <c r="A187">
        <v>183</v>
      </c>
      <c r="B187" s="2">
        <v>25236</v>
      </c>
    </row>
    <row r="188" spans="1:2" x14ac:dyDescent="0.35">
      <c r="A188">
        <v>184</v>
      </c>
      <c r="B188" s="2">
        <v>25243</v>
      </c>
    </row>
    <row r="189" spans="1:2" x14ac:dyDescent="0.35">
      <c r="A189">
        <v>185</v>
      </c>
      <c r="B189" s="2">
        <v>25325</v>
      </c>
    </row>
    <row r="190" spans="1:2" x14ac:dyDescent="0.35">
      <c r="A190">
        <v>186</v>
      </c>
      <c r="B190" s="2">
        <v>25334</v>
      </c>
    </row>
    <row r="191" spans="1:2" x14ac:dyDescent="0.35">
      <c r="A191">
        <v>187</v>
      </c>
      <c r="B191" s="2">
        <v>25342</v>
      </c>
    </row>
    <row r="192" spans="1:2" x14ac:dyDescent="0.35">
      <c r="A192">
        <v>188</v>
      </c>
      <c r="B192" s="2">
        <v>25419</v>
      </c>
    </row>
    <row r="193" spans="1:2" x14ac:dyDescent="0.35">
      <c r="A193">
        <v>189</v>
      </c>
      <c r="B193" s="2">
        <v>25565</v>
      </c>
    </row>
    <row r="194" spans="1:2" x14ac:dyDescent="0.35">
      <c r="A194">
        <v>190</v>
      </c>
      <c r="B194" s="2">
        <v>25601</v>
      </c>
    </row>
    <row r="195" spans="1:2" x14ac:dyDescent="0.35">
      <c r="A195">
        <v>191</v>
      </c>
      <c r="B195" s="2">
        <v>25626</v>
      </c>
    </row>
    <row r="196" spans="1:2" x14ac:dyDescent="0.35">
      <c r="A196">
        <v>192</v>
      </c>
      <c r="B196" s="2">
        <v>25680</v>
      </c>
    </row>
    <row r="197" spans="1:2" x14ac:dyDescent="0.35">
      <c r="A197">
        <v>193</v>
      </c>
      <c r="B197" s="2">
        <v>25688</v>
      </c>
    </row>
    <row r="198" spans="1:2" x14ac:dyDescent="0.35">
      <c r="A198">
        <v>194</v>
      </c>
      <c r="B198" s="2">
        <v>25746</v>
      </c>
    </row>
    <row r="199" spans="1:2" x14ac:dyDescent="0.35">
      <c r="A199">
        <v>195</v>
      </c>
      <c r="B199" s="2">
        <v>25800</v>
      </c>
    </row>
    <row r="200" spans="1:2" x14ac:dyDescent="0.35">
      <c r="A200">
        <v>196</v>
      </c>
      <c r="B200" s="2">
        <v>25934</v>
      </c>
    </row>
    <row r="201" spans="1:2" x14ac:dyDescent="0.35">
      <c r="A201">
        <v>197</v>
      </c>
      <c r="B201" s="2">
        <v>25977</v>
      </c>
    </row>
    <row r="202" spans="1:2" x14ac:dyDescent="0.35">
      <c r="A202">
        <v>198</v>
      </c>
      <c r="B202" s="2">
        <v>25996</v>
      </c>
    </row>
    <row r="203" spans="1:2" x14ac:dyDescent="0.35">
      <c r="A203">
        <v>199</v>
      </c>
      <c r="B203" s="2">
        <v>26024</v>
      </c>
    </row>
    <row r="204" spans="1:2" x14ac:dyDescent="0.35">
      <c r="A204">
        <v>200</v>
      </c>
      <c r="B204" s="2">
        <v>26054</v>
      </c>
    </row>
    <row r="205" spans="1:2" x14ac:dyDescent="0.35">
      <c r="A205">
        <v>201</v>
      </c>
      <c r="B205" s="2">
        <v>26057</v>
      </c>
    </row>
    <row r="206" spans="1:2" x14ac:dyDescent="0.35">
      <c r="A206">
        <v>202</v>
      </c>
      <c r="B206" s="2">
        <v>26057</v>
      </c>
    </row>
    <row r="207" spans="1:2" x14ac:dyDescent="0.35">
      <c r="A207">
        <v>203</v>
      </c>
      <c r="B207" s="2">
        <v>26067</v>
      </c>
    </row>
    <row r="208" spans="1:2" x14ac:dyDescent="0.35">
      <c r="A208">
        <v>204</v>
      </c>
      <c r="B208" s="2">
        <v>26137</v>
      </c>
    </row>
    <row r="209" spans="1:2" x14ac:dyDescent="0.35">
      <c r="A209">
        <v>205</v>
      </c>
      <c r="B209" s="2">
        <v>26160</v>
      </c>
    </row>
    <row r="210" spans="1:2" x14ac:dyDescent="0.35">
      <c r="A210">
        <v>206</v>
      </c>
      <c r="B210" s="2">
        <v>26172</v>
      </c>
    </row>
    <row r="211" spans="1:2" x14ac:dyDescent="0.35">
      <c r="A211">
        <v>207</v>
      </c>
      <c r="B211" s="2">
        <v>26348</v>
      </c>
    </row>
    <row r="212" spans="1:2" x14ac:dyDescent="0.35">
      <c r="A212">
        <v>208</v>
      </c>
      <c r="B212" s="2">
        <v>26390</v>
      </c>
    </row>
    <row r="213" spans="1:2" x14ac:dyDescent="0.35">
      <c r="A213">
        <v>209</v>
      </c>
      <c r="B213" s="2">
        <v>26420</v>
      </c>
    </row>
    <row r="214" spans="1:2" x14ac:dyDescent="0.35">
      <c r="A214">
        <v>210</v>
      </c>
      <c r="B214" s="2">
        <v>26434</v>
      </c>
    </row>
    <row r="215" spans="1:2" x14ac:dyDescent="0.35">
      <c r="A215">
        <v>211</v>
      </c>
      <c r="B215" s="2">
        <v>26461</v>
      </c>
    </row>
    <row r="216" spans="1:2" x14ac:dyDescent="0.35">
      <c r="A216">
        <v>212</v>
      </c>
      <c r="B216" s="2">
        <v>26665</v>
      </c>
    </row>
    <row r="217" spans="1:2" x14ac:dyDescent="0.35">
      <c r="A217">
        <v>213</v>
      </c>
      <c r="B217" s="2">
        <v>26665</v>
      </c>
    </row>
    <row r="218" spans="1:2" x14ac:dyDescent="0.35">
      <c r="A218">
        <v>214</v>
      </c>
      <c r="B218" s="2">
        <v>26724</v>
      </c>
    </row>
    <row r="219" spans="1:2" x14ac:dyDescent="0.35">
      <c r="A219">
        <v>215</v>
      </c>
      <c r="B219" s="2">
        <v>26741</v>
      </c>
    </row>
    <row r="220" spans="1:2" x14ac:dyDescent="0.35">
      <c r="A220">
        <v>216</v>
      </c>
      <c r="B220" s="2">
        <v>26781</v>
      </c>
    </row>
    <row r="221" spans="1:2" x14ac:dyDescent="0.35">
      <c r="A221">
        <v>217</v>
      </c>
      <c r="B221" s="2">
        <v>26832</v>
      </c>
    </row>
    <row r="222" spans="1:2" x14ac:dyDescent="0.35">
      <c r="A222">
        <v>218</v>
      </c>
      <c r="B222" s="2">
        <v>26877</v>
      </c>
    </row>
    <row r="223" spans="1:2" x14ac:dyDescent="0.35">
      <c r="A223">
        <v>219</v>
      </c>
      <c r="B223" s="2">
        <v>26903</v>
      </c>
    </row>
    <row r="224" spans="1:2" x14ac:dyDescent="0.35">
      <c r="A224">
        <v>220</v>
      </c>
      <c r="B224" s="2">
        <v>27030</v>
      </c>
    </row>
    <row r="225" spans="1:2" x14ac:dyDescent="0.35">
      <c r="A225">
        <v>221</v>
      </c>
      <c r="B225" s="2">
        <v>27030</v>
      </c>
    </row>
    <row r="226" spans="1:2" x14ac:dyDescent="0.35">
      <c r="A226">
        <v>222</v>
      </c>
      <c r="B226" s="2">
        <v>27030</v>
      </c>
    </row>
    <row r="227" spans="1:2" x14ac:dyDescent="0.35">
      <c r="A227">
        <v>223</v>
      </c>
      <c r="B227" s="2">
        <v>27089</v>
      </c>
    </row>
    <row r="228" spans="1:2" x14ac:dyDescent="0.35">
      <c r="A228">
        <v>224</v>
      </c>
      <c r="B228" s="2">
        <v>27120</v>
      </c>
    </row>
    <row r="229" spans="1:2" x14ac:dyDescent="0.35">
      <c r="A229">
        <v>225</v>
      </c>
      <c r="B229" s="2">
        <v>27122</v>
      </c>
    </row>
    <row r="230" spans="1:2" x14ac:dyDescent="0.35">
      <c r="A230">
        <v>226</v>
      </c>
      <c r="B230" s="2">
        <v>27148</v>
      </c>
    </row>
    <row r="231" spans="1:2" x14ac:dyDescent="0.35">
      <c r="A231">
        <v>227</v>
      </c>
      <c r="B231" s="2">
        <v>27151</v>
      </c>
    </row>
    <row r="232" spans="1:2" x14ac:dyDescent="0.35">
      <c r="A232">
        <v>228</v>
      </c>
      <c r="B232" s="2">
        <v>27164</v>
      </c>
    </row>
    <row r="233" spans="1:2" x14ac:dyDescent="0.35">
      <c r="A233">
        <v>229</v>
      </c>
      <c r="B233" s="2">
        <v>27166</v>
      </c>
    </row>
    <row r="234" spans="1:2" x14ac:dyDescent="0.35">
      <c r="A234">
        <v>230</v>
      </c>
      <c r="B234" s="2">
        <v>27213</v>
      </c>
    </row>
    <row r="235" spans="1:2" x14ac:dyDescent="0.35">
      <c r="A235">
        <v>231</v>
      </c>
      <c r="B235" s="2">
        <v>27225</v>
      </c>
    </row>
    <row r="236" spans="1:2" x14ac:dyDescent="0.35">
      <c r="A236">
        <v>232</v>
      </c>
      <c r="B236" s="2">
        <v>27395</v>
      </c>
    </row>
    <row r="237" spans="1:2" x14ac:dyDescent="0.35">
      <c r="A237">
        <v>233</v>
      </c>
      <c r="B237" s="2">
        <v>27454</v>
      </c>
    </row>
    <row r="238" spans="1:2" x14ac:dyDescent="0.35">
      <c r="A238">
        <v>234</v>
      </c>
      <c r="B238" s="2">
        <v>27485</v>
      </c>
    </row>
    <row r="239" spans="1:2" x14ac:dyDescent="0.35">
      <c r="A239">
        <v>235</v>
      </c>
      <c r="B239" s="2">
        <v>27546</v>
      </c>
    </row>
    <row r="240" spans="1:2" x14ac:dyDescent="0.35">
      <c r="A240">
        <v>236</v>
      </c>
      <c r="B240" s="2">
        <v>27570</v>
      </c>
    </row>
    <row r="241" spans="1:2" x14ac:dyDescent="0.35">
      <c r="A241">
        <v>237</v>
      </c>
      <c r="B241" s="2">
        <v>27597</v>
      </c>
    </row>
    <row r="242" spans="1:2" x14ac:dyDescent="0.35">
      <c r="A242">
        <v>238</v>
      </c>
      <c r="B242" s="2">
        <v>27600</v>
      </c>
    </row>
    <row r="243" spans="1:2" x14ac:dyDescent="0.35">
      <c r="A243">
        <v>239</v>
      </c>
      <c r="B243" s="2">
        <v>27603</v>
      </c>
    </row>
    <row r="244" spans="1:2" x14ac:dyDescent="0.35">
      <c r="A244">
        <v>240</v>
      </c>
      <c r="B244" s="2">
        <v>27708</v>
      </c>
    </row>
    <row r="245" spans="1:2" x14ac:dyDescent="0.35">
      <c r="A245">
        <v>241</v>
      </c>
      <c r="B245" s="2">
        <v>27761</v>
      </c>
    </row>
    <row r="246" spans="1:2" x14ac:dyDescent="0.35">
      <c r="A246">
        <v>242</v>
      </c>
      <c r="B246" s="2">
        <v>27792</v>
      </c>
    </row>
    <row r="247" spans="1:2" x14ac:dyDescent="0.35">
      <c r="A247">
        <v>243</v>
      </c>
      <c r="B247" s="2">
        <v>27792</v>
      </c>
    </row>
    <row r="248" spans="1:2" x14ac:dyDescent="0.35">
      <c r="A248">
        <v>244</v>
      </c>
      <c r="B248" s="2">
        <v>27820</v>
      </c>
    </row>
    <row r="249" spans="1:2" x14ac:dyDescent="0.35">
      <c r="A249">
        <v>245</v>
      </c>
      <c r="B249" s="2">
        <v>27820</v>
      </c>
    </row>
    <row r="250" spans="1:2" x14ac:dyDescent="0.35">
      <c r="A250">
        <v>246</v>
      </c>
      <c r="B250" s="2">
        <v>27850</v>
      </c>
    </row>
    <row r="251" spans="1:2" x14ac:dyDescent="0.35">
      <c r="A251">
        <v>247</v>
      </c>
      <c r="B251" s="2">
        <v>27851</v>
      </c>
    </row>
    <row r="252" spans="1:2" x14ac:dyDescent="0.35">
      <c r="A252">
        <v>248</v>
      </c>
      <c r="B252" s="2">
        <v>27884</v>
      </c>
    </row>
    <row r="253" spans="1:2" x14ac:dyDescent="0.35">
      <c r="A253">
        <v>249</v>
      </c>
      <c r="B253" s="2">
        <v>27953</v>
      </c>
    </row>
    <row r="254" spans="1:2" x14ac:dyDescent="0.35">
      <c r="A254">
        <v>250</v>
      </c>
      <c r="B254" s="2">
        <v>27982</v>
      </c>
    </row>
    <row r="255" spans="1:2" x14ac:dyDescent="0.35">
      <c r="A255">
        <v>251</v>
      </c>
      <c r="B255" s="2">
        <v>27999</v>
      </c>
    </row>
    <row r="256" spans="1:2" x14ac:dyDescent="0.35">
      <c r="A256">
        <v>252</v>
      </c>
      <c r="B256" s="2">
        <v>28126</v>
      </c>
    </row>
    <row r="257" spans="1:2" x14ac:dyDescent="0.35">
      <c r="A257">
        <v>253</v>
      </c>
      <c r="B257" s="2">
        <v>28126</v>
      </c>
    </row>
    <row r="258" spans="1:2" x14ac:dyDescent="0.35">
      <c r="A258">
        <v>254</v>
      </c>
      <c r="B258" s="2">
        <v>28153</v>
      </c>
    </row>
    <row r="259" spans="1:2" x14ac:dyDescent="0.35">
      <c r="A259">
        <v>255</v>
      </c>
      <c r="B259" s="2">
        <v>28197</v>
      </c>
    </row>
    <row r="260" spans="1:2" x14ac:dyDescent="0.35">
      <c r="A260">
        <v>256</v>
      </c>
      <c r="B260" s="2">
        <v>28486</v>
      </c>
    </row>
    <row r="261" spans="1:2" x14ac:dyDescent="0.35">
      <c r="A261">
        <v>257</v>
      </c>
      <c r="B261" s="2">
        <v>28491</v>
      </c>
    </row>
    <row r="262" spans="1:2" x14ac:dyDescent="0.35">
      <c r="A262">
        <v>258</v>
      </c>
      <c r="B262" s="2">
        <v>28504</v>
      </c>
    </row>
    <row r="263" spans="1:2" x14ac:dyDescent="0.35">
      <c r="A263">
        <v>259</v>
      </c>
      <c r="B263" s="2">
        <v>28516</v>
      </c>
    </row>
    <row r="264" spans="1:2" x14ac:dyDescent="0.35">
      <c r="A264">
        <v>260</v>
      </c>
      <c r="B264" s="2">
        <v>28522</v>
      </c>
    </row>
    <row r="265" spans="1:2" x14ac:dyDescent="0.35">
      <c r="A265">
        <v>261</v>
      </c>
      <c r="B265" s="2">
        <v>28581</v>
      </c>
    </row>
    <row r="266" spans="1:2" x14ac:dyDescent="0.35">
      <c r="A266">
        <v>262</v>
      </c>
      <c r="B266" s="2">
        <v>28635</v>
      </c>
    </row>
    <row r="267" spans="1:2" x14ac:dyDescent="0.35">
      <c r="A267">
        <v>263</v>
      </c>
      <c r="B267" s="2">
        <v>28681</v>
      </c>
    </row>
    <row r="268" spans="1:2" x14ac:dyDescent="0.35">
      <c r="A268">
        <v>264</v>
      </c>
      <c r="B268" s="2">
        <v>28738</v>
      </c>
    </row>
    <row r="269" spans="1:2" x14ac:dyDescent="0.35">
      <c r="A269">
        <v>265</v>
      </c>
      <c r="B269" s="2">
        <v>28792</v>
      </c>
    </row>
    <row r="270" spans="1:2" x14ac:dyDescent="0.35">
      <c r="A270">
        <v>266</v>
      </c>
      <c r="B270" s="2">
        <v>28795</v>
      </c>
    </row>
    <row r="271" spans="1:2" x14ac:dyDescent="0.35">
      <c r="A271">
        <v>267</v>
      </c>
      <c r="B271" s="2">
        <v>28856</v>
      </c>
    </row>
    <row r="272" spans="1:2" x14ac:dyDescent="0.35">
      <c r="A272">
        <v>268</v>
      </c>
      <c r="B272" s="2">
        <v>28856</v>
      </c>
    </row>
    <row r="273" spans="1:2" x14ac:dyDescent="0.35">
      <c r="A273">
        <v>269</v>
      </c>
      <c r="B273" s="2">
        <v>28856</v>
      </c>
    </row>
    <row r="274" spans="1:2" x14ac:dyDescent="0.35">
      <c r="A274">
        <v>270</v>
      </c>
      <c r="B274" s="2">
        <v>28894</v>
      </c>
    </row>
    <row r="275" spans="1:2" x14ac:dyDescent="0.35">
      <c r="A275">
        <v>271</v>
      </c>
      <c r="B275" s="2">
        <v>28900</v>
      </c>
    </row>
    <row r="276" spans="1:2" x14ac:dyDescent="0.35">
      <c r="A276">
        <v>272</v>
      </c>
      <c r="B276" s="2">
        <v>28919</v>
      </c>
    </row>
    <row r="277" spans="1:2" x14ac:dyDescent="0.35">
      <c r="A277">
        <v>273</v>
      </c>
      <c r="B277" s="2">
        <v>28946</v>
      </c>
    </row>
    <row r="278" spans="1:2" x14ac:dyDescent="0.35">
      <c r="A278">
        <v>274</v>
      </c>
      <c r="B278" s="2">
        <v>28969</v>
      </c>
    </row>
    <row r="279" spans="1:2" x14ac:dyDescent="0.35">
      <c r="A279">
        <v>275</v>
      </c>
      <c r="B279" s="2">
        <v>28969</v>
      </c>
    </row>
    <row r="280" spans="1:2" x14ac:dyDescent="0.35">
      <c r="A280">
        <v>276</v>
      </c>
      <c r="B280" s="2">
        <v>28978</v>
      </c>
    </row>
    <row r="281" spans="1:2" x14ac:dyDescent="0.35">
      <c r="A281">
        <v>277</v>
      </c>
      <c r="B281" s="2">
        <v>28987</v>
      </c>
    </row>
    <row r="282" spans="1:2" x14ac:dyDescent="0.35">
      <c r="A282">
        <v>278</v>
      </c>
      <c r="B282" s="2">
        <v>29011</v>
      </c>
    </row>
    <row r="283" spans="1:2" x14ac:dyDescent="0.35">
      <c r="A283">
        <v>279</v>
      </c>
      <c r="B283" s="2">
        <v>29074</v>
      </c>
    </row>
    <row r="284" spans="1:2" x14ac:dyDescent="0.35">
      <c r="A284">
        <v>280</v>
      </c>
      <c r="B284" s="2">
        <v>29104</v>
      </c>
    </row>
    <row r="285" spans="1:2" x14ac:dyDescent="0.35">
      <c r="A285">
        <v>281</v>
      </c>
      <c r="B285" s="2">
        <v>29111</v>
      </c>
    </row>
    <row r="286" spans="1:2" x14ac:dyDescent="0.35">
      <c r="A286">
        <v>282</v>
      </c>
      <c r="B286" s="2">
        <v>29207</v>
      </c>
    </row>
    <row r="287" spans="1:2" x14ac:dyDescent="0.35">
      <c r="A287">
        <v>283</v>
      </c>
      <c r="B287" s="2">
        <v>29221</v>
      </c>
    </row>
    <row r="288" spans="1:2" x14ac:dyDescent="0.35">
      <c r="A288">
        <v>284</v>
      </c>
      <c r="B288" s="2">
        <v>29301</v>
      </c>
    </row>
    <row r="289" spans="1:2" x14ac:dyDescent="0.35">
      <c r="A289">
        <v>285</v>
      </c>
      <c r="B289" s="2">
        <v>29361</v>
      </c>
    </row>
    <row r="290" spans="1:2" x14ac:dyDescent="0.35">
      <c r="A290">
        <v>286</v>
      </c>
      <c r="B290" s="2">
        <v>29373</v>
      </c>
    </row>
    <row r="291" spans="1:2" x14ac:dyDescent="0.35">
      <c r="A291">
        <v>287</v>
      </c>
      <c r="B291" s="2">
        <v>29408</v>
      </c>
    </row>
    <row r="292" spans="1:2" x14ac:dyDescent="0.35">
      <c r="A292">
        <v>288</v>
      </c>
      <c r="B292" s="2">
        <v>29559</v>
      </c>
    </row>
    <row r="293" spans="1:2" x14ac:dyDescent="0.35">
      <c r="A293">
        <v>289</v>
      </c>
      <c r="B293" s="2">
        <v>29581</v>
      </c>
    </row>
    <row r="294" spans="1:2" x14ac:dyDescent="0.35">
      <c r="A294">
        <v>290</v>
      </c>
      <c r="B294" s="2">
        <v>29587</v>
      </c>
    </row>
    <row r="295" spans="1:2" x14ac:dyDescent="0.35">
      <c r="A295">
        <v>291</v>
      </c>
      <c r="B295" s="2">
        <v>29587</v>
      </c>
    </row>
    <row r="296" spans="1:2" x14ac:dyDescent="0.35">
      <c r="A296">
        <v>292</v>
      </c>
      <c r="B296" s="2">
        <v>29587</v>
      </c>
    </row>
    <row r="297" spans="1:2" x14ac:dyDescent="0.35">
      <c r="A297">
        <v>293</v>
      </c>
      <c r="B297" s="2">
        <v>29587</v>
      </c>
    </row>
    <row r="298" spans="1:2" x14ac:dyDescent="0.35">
      <c r="A298">
        <v>294</v>
      </c>
      <c r="B298" s="2">
        <v>29635</v>
      </c>
    </row>
    <row r="299" spans="1:2" x14ac:dyDescent="0.35">
      <c r="A299">
        <v>295</v>
      </c>
      <c r="B299" s="2">
        <v>29640</v>
      </c>
    </row>
    <row r="300" spans="1:2" x14ac:dyDescent="0.35">
      <c r="A300">
        <v>296</v>
      </c>
      <c r="B300" s="2">
        <v>29795</v>
      </c>
    </row>
    <row r="301" spans="1:2" x14ac:dyDescent="0.35">
      <c r="A301">
        <v>297</v>
      </c>
      <c r="B301" s="2">
        <v>29799</v>
      </c>
    </row>
    <row r="302" spans="1:2" x14ac:dyDescent="0.35">
      <c r="A302">
        <v>298</v>
      </c>
      <c r="B302" s="2">
        <v>29887</v>
      </c>
    </row>
    <row r="303" spans="1:2" x14ac:dyDescent="0.35">
      <c r="A303">
        <v>299</v>
      </c>
      <c r="B303" s="2">
        <v>29889</v>
      </c>
    </row>
    <row r="304" spans="1:2" x14ac:dyDescent="0.35">
      <c r="A304">
        <v>300</v>
      </c>
      <c r="B304" s="2">
        <v>29952</v>
      </c>
    </row>
    <row r="305" spans="1:2" x14ac:dyDescent="0.35">
      <c r="A305">
        <v>301</v>
      </c>
      <c r="B305" s="2">
        <v>29956</v>
      </c>
    </row>
    <row r="306" spans="1:2" x14ac:dyDescent="0.35">
      <c r="A306">
        <v>302</v>
      </c>
      <c r="B306" s="2">
        <v>29970</v>
      </c>
    </row>
    <row r="307" spans="1:2" x14ac:dyDescent="0.35">
      <c r="A307">
        <v>303</v>
      </c>
      <c r="B307" s="2">
        <v>29996</v>
      </c>
    </row>
    <row r="308" spans="1:2" x14ac:dyDescent="0.35">
      <c r="A308">
        <v>304</v>
      </c>
      <c r="B308" s="2">
        <v>30004</v>
      </c>
    </row>
    <row r="309" spans="1:2" x14ac:dyDescent="0.35">
      <c r="A309">
        <v>305</v>
      </c>
      <c r="B309" s="2">
        <v>30004</v>
      </c>
    </row>
    <row r="310" spans="1:2" x14ac:dyDescent="0.35">
      <c r="A310">
        <v>306</v>
      </c>
      <c r="B310" s="2">
        <v>30058</v>
      </c>
    </row>
    <row r="311" spans="1:2" x14ac:dyDescent="0.35">
      <c r="A311">
        <v>307</v>
      </c>
      <c r="B311" s="2">
        <v>30103</v>
      </c>
    </row>
    <row r="312" spans="1:2" x14ac:dyDescent="0.35">
      <c r="A312">
        <v>308</v>
      </c>
      <c r="B312" s="2">
        <v>30116</v>
      </c>
    </row>
    <row r="313" spans="1:2" x14ac:dyDescent="0.35">
      <c r="A313">
        <v>309</v>
      </c>
      <c r="B313" s="2">
        <v>30145</v>
      </c>
    </row>
    <row r="314" spans="1:2" x14ac:dyDescent="0.35">
      <c r="A314">
        <v>310</v>
      </c>
      <c r="B314" s="2">
        <v>30317</v>
      </c>
    </row>
    <row r="315" spans="1:2" x14ac:dyDescent="0.35">
      <c r="A315">
        <v>311</v>
      </c>
      <c r="B315" s="2">
        <v>30317</v>
      </c>
    </row>
    <row r="316" spans="1:2" x14ac:dyDescent="0.35">
      <c r="A316">
        <v>312</v>
      </c>
      <c r="B316" s="2">
        <v>30317</v>
      </c>
    </row>
    <row r="317" spans="1:2" x14ac:dyDescent="0.35">
      <c r="A317">
        <v>313</v>
      </c>
      <c r="B317" s="2">
        <v>30327</v>
      </c>
    </row>
    <row r="318" spans="1:2" x14ac:dyDescent="0.35">
      <c r="A318">
        <v>314</v>
      </c>
      <c r="B318" s="2">
        <v>30375</v>
      </c>
    </row>
    <row r="319" spans="1:2" x14ac:dyDescent="0.35">
      <c r="A319">
        <v>315</v>
      </c>
      <c r="B319" s="2">
        <v>30381</v>
      </c>
    </row>
    <row r="320" spans="1:2" x14ac:dyDescent="0.35">
      <c r="A320">
        <v>316</v>
      </c>
      <c r="B320" s="2">
        <v>30394</v>
      </c>
    </row>
    <row r="321" spans="1:2" x14ac:dyDescent="0.35">
      <c r="A321">
        <v>317</v>
      </c>
      <c r="B321" s="2">
        <v>30439</v>
      </c>
    </row>
    <row r="322" spans="1:2" x14ac:dyDescent="0.35">
      <c r="A322">
        <v>318</v>
      </c>
      <c r="B322" s="2">
        <v>30446</v>
      </c>
    </row>
    <row r="323" spans="1:2" x14ac:dyDescent="0.35">
      <c r="A323">
        <v>319</v>
      </c>
      <c r="B323" s="2">
        <v>30491</v>
      </c>
    </row>
    <row r="324" spans="1:2" x14ac:dyDescent="0.35">
      <c r="A324">
        <v>320</v>
      </c>
      <c r="B324" s="2">
        <v>30498</v>
      </c>
    </row>
    <row r="325" spans="1:2" x14ac:dyDescent="0.35">
      <c r="A325">
        <v>321</v>
      </c>
      <c r="B325" s="2">
        <v>30505</v>
      </c>
    </row>
    <row r="326" spans="1:2" x14ac:dyDescent="0.35">
      <c r="A326">
        <v>322</v>
      </c>
      <c r="B326" s="2">
        <v>30511</v>
      </c>
    </row>
    <row r="327" spans="1:2" x14ac:dyDescent="0.35">
      <c r="A327">
        <v>323</v>
      </c>
      <c r="B327" s="2">
        <v>30531</v>
      </c>
    </row>
    <row r="328" spans="1:2" x14ac:dyDescent="0.35">
      <c r="A328">
        <v>324</v>
      </c>
      <c r="B328" s="2">
        <v>30614</v>
      </c>
    </row>
    <row r="329" spans="1:2" x14ac:dyDescent="0.35">
      <c r="A329">
        <v>325</v>
      </c>
      <c r="B329" s="2">
        <v>30657</v>
      </c>
    </row>
    <row r="330" spans="1:2" x14ac:dyDescent="0.35">
      <c r="A330">
        <v>326</v>
      </c>
      <c r="B330" s="2">
        <v>30672</v>
      </c>
    </row>
    <row r="331" spans="1:2" x14ac:dyDescent="0.35">
      <c r="A331">
        <v>327</v>
      </c>
      <c r="B331" s="2">
        <v>30682</v>
      </c>
    </row>
    <row r="332" spans="1:2" x14ac:dyDescent="0.35">
      <c r="A332">
        <v>328</v>
      </c>
      <c r="B332" s="2">
        <v>30682</v>
      </c>
    </row>
    <row r="333" spans="1:2" x14ac:dyDescent="0.35">
      <c r="A333">
        <v>329</v>
      </c>
      <c r="B333" s="2">
        <v>30682</v>
      </c>
    </row>
    <row r="334" spans="1:2" x14ac:dyDescent="0.35">
      <c r="A334">
        <v>330</v>
      </c>
      <c r="B334" s="2">
        <v>30685</v>
      </c>
    </row>
    <row r="335" spans="1:2" x14ac:dyDescent="0.35">
      <c r="A335">
        <v>331</v>
      </c>
      <c r="B335" s="2">
        <v>30717</v>
      </c>
    </row>
    <row r="336" spans="1:2" x14ac:dyDescent="0.35">
      <c r="A336">
        <v>332</v>
      </c>
      <c r="B336" s="2">
        <v>30725</v>
      </c>
    </row>
    <row r="337" spans="1:2" x14ac:dyDescent="0.35">
      <c r="A337">
        <v>333</v>
      </c>
      <c r="B337" s="2">
        <v>30785</v>
      </c>
    </row>
    <row r="338" spans="1:2" x14ac:dyDescent="0.35">
      <c r="A338">
        <v>334</v>
      </c>
      <c r="B338" s="2">
        <v>30797</v>
      </c>
    </row>
    <row r="339" spans="1:2" x14ac:dyDescent="0.35">
      <c r="A339">
        <v>335</v>
      </c>
      <c r="B339" s="2">
        <v>30799</v>
      </c>
    </row>
    <row r="340" spans="1:2" x14ac:dyDescent="0.35">
      <c r="A340">
        <v>336</v>
      </c>
      <c r="B340" s="2">
        <v>30802</v>
      </c>
    </row>
    <row r="341" spans="1:2" x14ac:dyDescent="0.35">
      <c r="A341">
        <v>337</v>
      </c>
      <c r="B341" s="2">
        <v>30834</v>
      </c>
    </row>
    <row r="342" spans="1:2" x14ac:dyDescent="0.35">
      <c r="A342">
        <v>338</v>
      </c>
      <c r="B342" s="2">
        <v>30848</v>
      </c>
    </row>
    <row r="343" spans="1:2" x14ac:dyDescent="0.35">
      <c r="A343">
        <v>339</v>
      </c>
      <c r="B343" s="2">
        <v>30878</v>
      </c>
    </row>
    <row r="344" spans="1:2" x14ac:dyDescent="0.35">
      <c r="A344">
        <v>340</v>
      </c>
      <c r="B344" s="2">
        <v>30927</v>
      </c>
    </row>
    <row r="345" spans="1:2" x14ac:dyDescent="0.35">
      <c r="A345">
        <v>341</v>
      </c>
      <c r="B345" s="2">
        <v>30961</v>
      </c>
    </row>
    <row r="346" spans="1:2" x14ac:dyDescent="0.35">
      <c r="A346">
        <v>342</v>
      </c>
      <c r="B346" s="2">
        <v>30961</v>
      </c>
    </row>
    <row r="347" spans="1:2" x14ac:dyDescent="0.35">
      <c r="A347">
        <v>343</v>
      </c>
      <c r="B347" s="2">
        <v>30966</v>
      </c>
    </row>
    <row r="348" spans="1:2" x14ac:dyDescent="0.35">
      <c r="A348">
        <v>344</v>
      </c>
      <c r="B348" s="2">
        <v>31101</v>
      </c>
    </row>
    <row r="349" spans="1:2" x14ac:dyDescent="0.35">
      <c r="A349">
        <v>345</v>
      </c>
      <c r="B349" s="2">
        <v>31137</v>
      </c>
    </row>
    <row r="350" spans="1:2" x14ac:dyDescent="0.35">
      <c r="A350">
        <v>346</v>
      </c>
      <c r="B350" s="2">
        <v>31168</v>
      </c>
    </row>
    <row r="351" spans="1:2" x14ac:dyDescent="0.35">
      <c r="A351">
        <v>347</v>
      </c>
      <c r="B351" s="2">
        <v>31170</v>
      </c>
    </row>
    <row r="352" spans="1:2" x14ac:dyDescent="0.35">
      <c r="A352">
        <v>348</v>
      </c>
      <c r="B352" s="2">
        <v>31197</v>
      </c>
    </row>
    <row r="353" spans="1:2" x14ac:dyDescent="0.35">
      <c r="A353">
        <v>349</v>
      </c>
      <c r="B353" s="2">
        <v>31198</v>
      </c>
    </row>
    <row r="354" spans="1:2" x14ac:dyDescent="0.35">
      <c r="A354">
        <v>350</v>
      </c>
      <c r="B354" s="2">
        <v>31229</v>
      </c>
    </row>
    <row r="355" spans="1:2" x14ac:dyDescent="0.35">
      <c r="A355">
        <v>351</v>
      </c>
      <c r="B355" s="2">
        <v>31383</v>
      </c>
    </row>
    <row r="356" spans="1:2" x14ac:dyDescent="0.35">
      <c r="A356">
        <v>352</v>
      </c>
      <c r="B356" s="2">
        <v>31413</v>
      </c>
    </row>
    <row r="357" spans="1:2" x14ac:dyDescent="0.35">
      <c r="A357">
        <v>353</v>
      </c>
      <c r="B357" s="2">
        <v>31413</v>
      </c>
    </row>
    <row r="358" spans="1:2" x14ac:dyDescent="0.35">
      <c r="A358">
        <v>354</v>
      </c>
      <c r="B358" s="2">
        <v>31501</v>
      </c>
    </row>
    <row r="359" spans="1:2" x14ac:dyDescent="0.35">
      <c r="A359">
        <v>355</v>
      </c>
      <c r="B359" s="2">
        <v>31503</v>
      </c>
    </row>
    <row r="360" spans="1:2" x14ac:dyDescent="0.35">
      <c r="A360">
        <v>356</v>
      </c>
      <c r="B360" s="2">
        <v>31503</v>
      </c>
    </row>
    <row r="361" spans="1:2" x14ac:dyDescent="0.35">
      <c r="A361">
        <v>357</v>
      </c>
      <c r="B361" s="2">
        <v>31546</v>
      </c>
    </row>
    <row r="362" spans="1:2" x14ac:dyDescent="0.35">
      <c r="A362">
        <v>358</v>
      </c>
      <c r="B362" s="2">
        <v>31547</v>
      </c>
    </row>
    <row r="363" spans="1:2" x14ac:dyDescent="0.35">
      <c r="A363">
        <v>359</v>
      </c>
      <c r="B363" s="2">
        <v>31547</v>
      </c>
    </row>
    <row r="364" spans="1:2" x14ac:dyDescent="0.35">
      <c r="A364">
        <v>360</v>
      </c>
      <c r="B364" s="2">
        <v>31548</v>
      </c>
    </row>
    <row r="365" spans="1:2" x14ac:dyDescent="0.35">
      <c r="A365">
        <v>361</v>
      </c>
      <c r="B365" s="2">
        <v>31561</v>
      </c>
    </row>
    <row r="366" spans="1:2" x14ac:dyDescent="0.35">
      <c r="A366">
        <v>362</v>
      </c>
      <c r="B366" s="2">
        <v>31565</v>
      </c>
    </row>
    <row r="367" spans="1:2" x14ac:dyDescent="0.35">
      <c r="A367">
        <v>363</v>
      </c>
      <c r="B367" s="2">
        <v>31606</v>
      </c>
    </row>
    <row r="368" spans="1:2" x14ac:dyDescent="0.35">
      <c r="A368">
        <v>364</v>
      </c>
      <c r="B368" s="2">
        <v>31609</v>
      </c>
    </row>
    <row r="369" spans="1:2" x14ac:dyDescent="0.35">
      <c r="A369">
        <v>365</v>
      </c>
      <c r="B369" s="2">
        <v>31625</v>
      </c>
    </row>
    <row r="370" spans="1:2" x14ac:dyDescent="0.35">
      <c r="A370">
        <v>366</v>
      </c>
      <c r="B370" s="2">
        <v>31723</v>
      </c>
    </row>
    <row r="371" spans="1:2" x14ac:dyDescent="0.35">
      <c r="A371">
        <v>367</v>
      </c>
      <c r="B371" s="2">
        <v>31770</v>
      </c>
    </row>
    <row r="372" spans="1:2" x14ac:dyDescent="0.35">
      <c r="A372">
        <v>368</v>
      </c>
      <c r="B372" s="2">
        <v>31859</v>
      </c>
    </row>
    <row r="373" spans="1:2" x14ac:dyDescent="0.35">
      <c r="A373">
        <v>369</v>
      </c>
      <c r="B373" s="2">
        <v>31864</v>
      </c>
    </row>
    <row r="374" spans="1:2" x14ac:dyDescent="0.35">
      <c r="A374">
        <v>370</v>
      </c>
      <c r="B374" s="2">
        <v>31869</v>
      </c>
    </row>
    <row r="375" spans="1:2" x14ac:dyDescent="0.35">
      <c r="A375">
        <v>371</v>
      </c>
      <c r="B375" s="2">
        <v>31871</v>
      </c>
    </row>
    <row r="376" spans="1:2" x14ac:dyDescent="0.35">
      <c r="A376">
        <v>372</v>
      </c>
      <c r="B376" s="2">
        <v>31910</v>
      </c>
    </row>
    <row r="377" spans="1:2" x14ac:dyDescent="0.35">
      <c r="A377">
        <v>373</v>
      </c>
      <c r="B377" s="2">
        <v>31926</v>
      </c>
    </row>
    <row r="378" spans="1:2" x14ac:dyDescent="0.35">
      <c r="A378">
        <v>374</v>
      </c>
      <c r="B378" s="2">
        <v>31964</v>
      </c>
    </row>
    <row r="379" spans="1:2" x14ac:dyDescent="0.35">
      <c r="A379">
        <v>375</v>
      </c>
      <c r="B379" s="2">
        <v>31972</v>
      </c>
    </row>
    <row r="380" spans="1:2" x14ac:dyDescent="0.35">
      <c r="A380">
        <v>376</v>
      </c>
      <c r="B380" s="2">
        <v>31989</v>
      </c>
    </row>
    <row r="381" spans="1:2" x14ac:dyDescent="0.35">
      <c r="A381">
        <v>377</v>
      </c>
      <c r="B381" s="2">
        <v>32143</v>
      </c>
    </row>
    <row r="382" spans="1:2" x14ac:dyDescent="0.35">
      <c r="A382">
        <v>378</v>
      </c>
      <c r="B382" s="2">
        <v>32143</v>
      </c>
    </row>
    <row r="383" spans="1:2" x14ac:dyDescent="0.35">
      <c r="A383">
        <v>379</v>
      </c>
      <c r="B383" s="2">
        <v>32143</v>
      </c>
    </row>
    <row r="384" spans="1:2" x14ac:dyDescent="0.35">
      <c r="A384">
        <v>380</v>
      </c>
      <c r="B384" s="2">
        <v>32234</v>
      </c>
    </row>
    <row r="385" spans="1:2" x14ac:dyDescent="0.35">
      <c r="A385">
        <v>381</v>
      </c>
      <c r="B385" s="2">
        <v>32298</v>
      </c>
    </row>
    <row r="386" spans="1:2" x14ac:dyDescent="0.35">
      <c r="A386">
        <v>382</v>
      </c>
      <c r="B386" s="2">
        <v>32314</v>
      </c>
    </row>
    <row r="387" spans="1:2" x14ac:dyDescent="0.35">
      <c r="A387">
        <v>383</v>
      </c>
      <c r="B387" s="2">
        <v>32322</v>
      </c>
    </row>
    <row r="388" spans="1:2" x14ac:dyDescent="0.35">
      <c r="A388">
        <v>384</v>
      </c>
      <c r="B388" s="2">
        <v>32323</v>
      </c>
    </row>
    <row r="389" spans="1:2" x14ac:dyDescent="0.35">
      <c r="A389">
        <v>385</v>
      </c>
      <c r="B389" s="2">
        <v>32329</v>
      </c>
    </row>
    <row r="390" spans="1:2" x14ac:dyDescent="0.35">
      <c r="A390">
        <v>386</v>
      </c>
      <c r="B390" s="2">
        <v>32329</v>
      </c>
    </row>
    <row r="391" spans="1:2" x14ac:dyDescent="0.35">
      <c r="A391">
        <v>387</v>
      </c>
      <c r="B391" s="2">
        <v>32371</v>
      </c>
    </row>
    <row r="392" spans="1:2" x14ac:dyDescent="0.35">
      <c r="A392">
        <v>388</v>
      </c>
      <c r="B392" s="2">
        <v>32472</v>
      </c>
    </row>
    <row r="393" spans="1:2" x14ac:dyDescent="0.35">
      <c r="A393">
        <v>389</v>
      </c>
      <c r="B393" s="2">
        <v>32509</v>
      </c>
    </row>
    <row r="394" spans="1:2" x14ac:dyDescent="0.35">
      <c r="A394">
        <v>390</v>
      </c>
      <c r="B394" s="2">
        <v>32509</v>
      </c>
    </row>
    <row r="395" spans="1:2" x14ac:dyDescent="0.35">
      <c r="A395">
        <v>391</v>
      </c>
      <c r="B395" s="2">
        <v>32538</v>
      </c>
    </row>
    <row r="396" spans="1:2" x14ac:dyDescent="0.35">
      <c r="A396">
        <v>392</v>
      </c>
      <c r="B396" s="2">
        <v>32580</v>
      </c>
    </row>
    <row r="397" spans="1:2" x14ac:dyDescent="0.35">
      <c r="A397">
        <v>393</v>
      </c>
      <c r="B397" s="2">
        <v>32629</v>
      </c>
    </row>
    <row r="398" spans="1:2" x14ac:dyDescent="0.35">
      <c r="A398">
        <v>394</v>
      </c>
      <c r="B398" s="2">
        <v>32639</v>
      </c>
    </row>
    <row r="399" spans="1:2" x14ac:dyDescent="0.35">
      <c r="A399">
        <v>395</v>
      </c>
      <c r="B399" s="2">
        <v>32690</v>
      </c>
    </row>
    <row r="400" spans="1:2" x14ac:dyDescent="0.35">
      <c r="A400">
        <v>396</v>
      </c>
      <c r="B400" s="2">
        <v>32708</v>
      </c>
    </row>
    <row r="401" spans="1:2" x14ac:dyDescent="0.35">
      <c r="A401">
        <v>397</v>
      </c>
      <c r="B401" s="2">
        <v>32711</v>
      </c>
    </row>
    <row r="402" spans="1:2" x14ac:dyDescent="0.35">
      <c r="A402">
        <v>398</v>
      </c>
      <c r="B402" s="2">
        <v>32743</v>
      </c>
    </row>
    <row r="403" spans="1:2" x14ac:dyDescent="0.35">
      <c r="A403">
        <v>399</v>
      </c>
      <c r="B403" s="2">
        <v>32761</v>
      </c>
    </row>
    <row r="404" spans="1:2" x14ac:dyDescent="0.35">
      <c r="A404">
        <v>400</v>
      </c>
      <c r="B404" s="2">
        <v>32820</v>
      </c>
    </row>
    <row r="405" spans="1:2" x14ac:dyDescent="0.35">
      <c r="A405">
        <v>401</v>
      </c>
      <c r="B405" s="2">
        <v>32849</v>
      </c>
    </row>
    <row r="406" spans="1:2" x14ac:dyDescent="0.35">
      <c r="A406">
        <v>402</v>
      </c>
      <c r="B406" s="2">
        <v>32860</v>
      </c>
    </row>
    <row r="407" spans="1:2" x14ac:dyDescent="0.35">
      <c r="A407">
        <v>403</v>
      </c>
      <c r="B407" s="2">
        <v>32867</v>
      </c>
    </row>
    <row r="408" spans="1:2" x14ac:dyDescent="0.35">
      <c r="A408">
        <v>404</v>
      </c>
      <c r="B408" s="2">
        <v>32874</v>
      </c>
    </row>
    <row r="409" spans="1:2" x14ac:dyDescent="0.35">
      <c r="A409">
        <v>405</v>
      </c>
      <c r="B409" s="2">
        <v>32915</v>
      </c>
    </row>
    <row r="410" spans="1:2" x14ac:dyDescent="0.35">
      <c r="A410">
        <v>406</v>
      </c>
      <c r="B410" s="2">
        <v>33018</v>
      </c>
    </row>
    <row r="411" spans="1:2" x14ac:dyDescent="0.35">
      <c r="A411">
        <v>407</v>
      </c>
      <c r="B411" s="2">
        <v>33036</v>
      </c>
    </row>
    <row r="412" spans="1:2" x14ac:dyDescent="0.35">
      <c r="A412">
        <v>408</v>
      </c>
      <c r="B412" s="2">
        <v>33063</v>
      </c>
    </row>
    <row r="413" spans="1:2" x14ac:dyDescent="0.35">
      <c r="A413">
        <v>409</v>
      </c>
      <c r="B413" s="2">
        <v>33074</v>
      </c>
    </row>
    <row r="414" spans="1:2" x14ac:dyDescent="0.35">
      <c r="A414">
        <v>410</v>
      </c>
      <c r="B414" s="2">
        <v>33086</v>
      </c>
    </row>
    <row r="415" spans="1:2" x14ac:dyDescent="0.35">
      <c r="A415">
        <v>411</v>
      </c>
      <c r="B415" s="2">
        <v>33086</v>
      </c>
    </row>
    <row r="416" spans="1:2" x14ac:dyDescent="0.35">
      <c r="A416">
        <v>412</v>
      </c>
      <c r="B416" s="2">
        <v>33114</v>
      </c>
    </row>
    <row r="417" spans="1:2" x14ac:dyDescent="0.35">
      <c r="A417">
        <v>413</v>
      </c>
      <c r="B417" s="2">
        <v>33185</v>
      </c>
    </row>
    <row r="418" spans="1:2" x14ac:dyDescent="0.35">
      <c r="A418">
        <v>414</v>
      </c>
      <c r="B418" s="2">
        <v>33216</v>
      </c>
    </row>
    <row r="419" spans="1:2" x14ac:dyDescent="0.35">
      <c r="A419">
        <v>415</v>
      </c>
      <c r="B419" s="2">
        <v>33223</v>
      </c>
    </row>
    <row r="420" spans="1:2" x14ac:dyDescent="0.35">
      <c r="A420">
        <v>416</v>
      </c>
      <c r="B420" s="2">
        <v>33239</v>
      </c>
    </row>
    <row r="421" spans="1:2" x14ac:dyDescent="0.35">
      <c r="A421">
        <v>417</v>
      </c>
      <c r="B421" s="2">
        <v>33309</v>
      </c>
    </row>
    <row r="422" spans="1:2" x14ac:dyDescent="0.35">
      <c r="A422">
        <v>418</v>
      </c>
      <c r="B422" s="2">
        <v>33324</v>
      </c>
    </row>
    <row r="423" spans="1:2" x14ac:dyDescent="0.35">
      <c r="A423">
        <v>419</v>
      </c>
      <c r="B423" s="2">
        <v>33329</v>
      </c>
    </row>
    <row r="424" spans="1:2" x14ac:dyDescent="0.35">
      <c r="A424">
        <v>420</v>
      </c>
      <c r="B424" s="2">
        <v>33335</v>
      </c>
    </row>
    <row r="425" spans="1:2" x14ac:dyDescent="0.35">
      <c r="A425">
        <v>421</v>
      </c>
      <c r="B425" s="2">
        <v>33366</v>
      </c>
    </row>
    <row r="426" spans="1:2" x14ac:dyDescent="0.35">
      <c r="A426">
        <v>422</v>
      </c>
      <c r="B426" s="2">
        <v>33418</v>
      </c>
    </row>
    <row r="427" spans="1:2" x14ac:dyDescent="0.35">
      <c r="A427">
        <v>423</v>
      </c>
      <c r="B427" s="2">
        <v>33422</v>
      </c>
    </row>
    <row r="428" spans="1:2" x14ac:dyDescent="0.35">
      <c r="A428">
        <v>424</v>
      </c>
      <c r="B428" s="2">
        <v>33469</v>
      </c>
    </row>
    <row r="429" spans="1:2" x14ac:dyDescent="0.35">
      <c r="A429">
        <v>425</v>
      </c>
      <c r="B429" s="2">
        <v>33477</v>
      </c>
    </row>
    <row r="430" spans="1:2" x14ac:dyDescent="0.35">
      <c r="A430">
        <v>426</v>
      </c>
      <c r="B430" s="2">
        <v>33479</v>
      </c>
    </row>
    <row r="431" spans="1:2" x14ac:dyDescent="0.35">
      <c r="A431">
        <v>427</v>
      </c>
      <c r="B431" s="2">
        <v>33488</v>
      </c>
    </row>
    <row r="432" spans="1:2" x14ac:dyDescent="0.35">
      <c r="A432">
        <v>428</v>
      </c>
      <c r="B432" s="2">
        <v>33519</v>
      </c>
    </row>
    <row r="433" spans="1:2" x14ac:dyDescent="0.35">
      <c r="A433">
        <v>429</v>
      </c>
      <c r="B433" s="2">
        <v>33527</v>
      </c>
    </row>
    <row r="434" spans="1:2" x14ac:dyDescent="0.35">
      <c r="A434">
        <v>430</v>
      </c>
      <c r="B434" s="2">
        <v>33536</v>
      </c>
    </row>
    <row r="435" spans="1:2" x14ac:dyDescent="0.35">
      <c r="A435">
        <v>431</v>
      </c>
      <c r="B435" s="2">
        <v>33572</v>
      </c>
    </row>
    <row r="436" spans="1:2" x14ac:dyDescent="0.35">
      <c r="A436">
        <v>432</v>
      </c>
      <c r="B436" s="2">
        <v>33604</v>
      </c>
    </row>
    <row r="437" spans="1:2" x14ac:dyDescent="0.35">
      <c r="A437">
        <v>433</v>
      </c>
      <c r="B437" s="2">
        <v>33604</v>
      </c>
    </row>
    <row r="438" spans="1:2" x14ac:dyDescent="0.35">
      <c r="A438">
        <v>434</v>
      </c>
      <c r="B438" s="2">
        <v>33604</v>
      </c>
    </row>
    <row r="439" spans="1:2" x14ac:dyDescent="0.35">
      <c r="A439">
        <v>435</v>
      </c>
      <c r="B439" s="2">
        <v>33635</v>
      </c>
    </row>
    <row r="440" spans="1:2" x14ac:dyDescent="0.35">
      <c r="A440">
        <v>436</v>
      </c>
      <c r="B440" s="2">
        <v>33662</v>
      </c>
    </row>
    <row r="441" spans="1:2" x14ac:dyDescent="0.35">
      <c r="A441">
        <v>437</v>
      </c>
      <c r="B441" s="2">
        <v>33675</v>
      </c>
    </row>
    <row r="442" spans="1:2" x14ac:dyDescent="0.35">
      <c r="A442">
        <v>438</v>
      </c>
      <c r="B442" s="2">
        <v>33719</v>
      </c>
    </row>
    <row r="443" spans="1:2" x14ac:dyDescent="0.35">
      <c r="A443">
        <v>439</v>
      </c>
      <c r="B443" s="2">
        <v>33742</v>
      </c>
    </row>
    <row r="444" spans="1:2" x14ac:dyDescent="0.35">
      <c r="A444">
        <v>440</v>
      </c>
      <c r="B444" s="2">
        <v>33772</v>
      </c>
    </row>
    <row r="445" spans="1:2" x14ac:dyDescent="0.35">
      <c r="A445">
        <v>441</v>
      </c>
      <c r="B445" s="2">
        <v>33816</v>
      </c>
    </row>
    <row r="446" spans="1:2" x14ac:dyDescent="0.35">
      <c r="A446">
        <v>442</v>
      </c>
      <c r="B446" s="2">
        <v>33816</v>
      </c>
    </row>
    <row r="447" spans="1:2" x14ac:dyDescent="0.35">
      <c r="A447">
        <v>443</v>
      </c>
      <c r="B447" s="2">
        <v>33844</v>
      </c>
    </row>
    <row r="448" spans="1:2" x14ac:dyDescent="0.35">
      <c r="A448">
        <v>444</v>
      </c>
      <c r="B448" s="2">
        <v>33844</v>
      </c>
    </row>
    <row r="449" spans="1:2" x14ac:dyDescent="0.35">
      <c r="A449">
        <v>445</v>
      </c>
      <c r="B449" s="2">
        <v>33848</v>
      </c>
    </row>
    <row r="450" spans="1:2" x14ac:dyDescent="0.35">
      <c r="A450">
        <v>446</v>
      </c>
      <c r="B450" s="2">
        <v>33883</v>
      </c>
    </row>
    <row r="451" spans="1:2" x14ac:dyDescent="0.35">
      <c r="A451">
        <v>447</v>
      </c>
      <c r="B451" s="2">
        <v>33920</v>
      </c>
    </row>
    <row r="452" spans="1:2" x14ac:dyDescent="0.35">
      <c r="A452">
        <v>448</v>
      </c>
      <c r="B452" s="2">
        <v>33970</v>
      </c>
    </row>
    <row r="453" spans="1:2" x14ac:dyDescent="0.35">
      <c r="A453">
        <v>449</v>
      </c>
      <c r="B453" s="2">
        <v>33970</v>
      </c>
    </row>
    <row r="454" spans="1:2" x14ac:dyDescent="0.35">
      <c r="A454">
        <v>450</v>
      </c>
      <c r="B454" s="2">
        <v>34043</v>
      </c>
    </row>
    <row r="455" spans="1:2" x14ac:dyDescent="0.35">
      <c r="A455">
        <v>451</v>
      </c>
      <c r="B455" s="2">
        <v>34071</v>
      </c>
    </row>
    <row r="456" spans="1:2" x14ac:dyDescent="0.35">
      <c r="A456">
        <v>452</v>
      </c>
      <c r="B456" s="2">
        <v>34154</v>
      </c>
    </row>
    <row r="457" spans="1:2" x14ac:dyDescent="0.35">
      <c r="A457">
        <v>453</v>
      </c>
      <c r="B457" s="2">
        <v>34175</v>
      </c>
    </row>
    <row r="458" spans="1:2" x14ac:dyDescent="0.35">
      <c r="A458">
        <v>454</v>
      </c>
      <c r="B458" s="2">
        <v>34179</v>
      </c>
    </row>
    <row r="459" spans="1:2" x14ac:dyDescent="0.35">
      <c r="A459">
        <v>455</v>
      </c>
      <c r="B459" s="2">
        <v>34179</v>
      </c>
    </row>
    <row r="460" spans="1:2" x14ac:dyDescent="0.35">
      <c r="A460">
        <v>456</v>
      </c>
      <c r="B460" s="2">
        <v>34179</v>
      </c>
    </row>
    <row r="461" spans="1:2" x14ac:dyDescent="0.35">
      <c r="A461">
        <v>457</v>
      </c>
      <c r="B461" s="2">
        <v>34235</v>
      </c>
    </row>
    <row r="462" spans="1:2" x14ac:dyDescent="0.35">
      <c r="A462">
        <v>458</v>
      </c>
      <c r="B462" s="2">
        <v>34274</v>
      </c>
    </row>
    <row r="463" spans="1:2" x14ac:dyDescent="0.35">
      <c r="A463">
        <v>459</v>
      </c>
      <c r="B463" s="2">
        <v>34339</v>
      </c>
    </row>
    <row r="464" spans="1:2" x14ac:dyDescent="0.35">
      <c r="A464">
        <v>460</v>
      </c>
      <c r="B464" s="2">
        <v>34350</v>
      </c>
    </row>
    <row r="465" spans="1:2" x14ac:dyDescent="0.35">
      <c r="A465">
        <v>461</v>
      </c>
      <c r="B465" s="2">
        <v>34357</v>
      </c>
    </row>
    <row r="466" spans="1:2" x14ac:dyDescent="0.35">
      <c r="A466">
        <v>462</v>
      </c>
      <c r="B466" s="2">
        <v>34362</v>
      </c>
    </row>
    <row r="467" spans="1:2" x14ac:dyDescent="0.35">
      <c r="A467">
        <v>463</v>
      </c>
      <c r="B467" s="2">
        <v>34440</v>
      </c>
    </row>
    <row r="468" spans="1:2" x14ac:dyDescent="0.35">
      <c r="A468">
        <v>464</v>
      </c>
      <c r="B468" s="2">
        <v>34472</v>
      </c>
    </row>
    <row r="469" spans="1:2" x14ac:dyDescent="0.35">
      <c r="A469">
        <v>465</v>
      </c>
      <c r="B469" s="2">
        <v>34476</v>
      </c>
    </row>
    <row r="470" spans="1:2" x14ac:dyDescent="0.35">
      <c r="A470">
        <v>466</v>
      </c>
      <c r="B470" s="2">
        <v>34503</v>
      </c>
    </row>
    <row r="471" spans="1:2" x14ac:dyDescent="0.35">
      <c r="A471">
        <v>467</v>
      </c>
      <c r="B471" s="2">
        <v>34539</v>
      </c>
    </row>
    <row r="472" spans="1:2" x14ac:dyDescent="0.35">
      <c r="A472">
        <v>468</v>
      </c>
      <c r="B472" s="2">
        <v>34547</v>
      </c>
    </row>
    <row r="473" spans="1:2" x14ac:dyDescent="0.35">
      <c r="A473">
        <v>469</v>
      </c>
      <c r="B473" s="2">
        <v>34550</v>
      </c>
    </row>
    <row r="474" spans="1:2" x14ac:dyDescent="0.35">
      <c r="A474">
        <v>470</v>
      </c>
      <c r="B474" s="2">
        <v>34550</v>
      </c>
    </row>
    <row r="475" spans="1:2" x14ac:dyDescent="0.35">
      <c r="A475">
        <v>471</v>
      </c>
      <c r="B475" s="2">
        <v>34573</v>
      </c>
    </row>
    <row r="476" spans="1:2" x14ac:dyDescent="0.35">
      <c r="A476">
        <v>472</v>
      </c>
      <c r="B476" s="2">
        <v>34574</v>
      </c>
    </row>
    <row r="477" spans="1:2" x14ac:dyDescent="0.35">
      <c r="A477">
        <v>473</v>
      </c>
      <c r="B477" s="2">
        <v>34676</v>
      </c>
    </row>
    <row r="478" spans="1:2" x14ac:dyDescent="0.35">
      <c r="A478">
        <v>474</v>
      </c>
      <c r="B478" s="2">
        <v>34700</v>
      </c>
    </row>
    <row r="479" spans="1:2" x14ac:dyDescent="0.35">
      <c r="A479">
        <v>475</v>
      </c>
      <c r="B479" s="2">
        <v>34700</v>
      </c>
    </row>
    <row r="480" spans="1:2" x14ac:dyDescent="0.35">
      <c r="A480">
        <v>476</v>
      </c>
      <c r="B480" s="2">
        <v>34768</v>
      </c>
    </row>
    <row r="481" spans="1:2" x14ac:dyDescent="0.35">
      <c r="A481">
        <v>477</v>
      </c>
      <c r="B481" s="2">
        <v>34790</v>
      </c>
    </row>
    <row r="482" spans="1:2" x14ac:dyDescent="0.35">
      <c r="A482">
        <v>478</v>
      </c>
      <c r="B482" s="2">
        <v>34790</v>
      </c>
    </row>
    <row r="483" spans="1:2" x14ac:dyDescent="0.35">
      <c r="A483">
        <v>479</v>
      </c>
      <c r="B483" s="2">
        <v>34848</v>
      </c>
    </row>
    <row r="484" spans="1:2" x14ac:dyDescent="0.35">
      <c r="A484">
        <v>480</v>
      </c>
      <c r="B484" s="2">
        <v>34851</v>
      </c>
    </row>
    <row r="485" spans="1:2" x14ac:dyDescent="0.35">
      <c r="A485">
        <v>481</v>
      </c>
      <c r="B485" s="2">
        <v>34855</v>
      </c>
    </row>
    <row r="486" spans="1:2" x14ac:dyDescent="0.35">
      <c r="A486">
        <v>482</v>
      </c>
      <c r="B486" s="2">
        <v>34856</v>
      </c>
    </row>
    <row r="487" spans="1:2" x14ac:dyDescent="0.35">
      <c r="A487">
        <v>483</v>
      </c>
      <c r="B487" s="2">
        <v>34856</v>
      </c>
    </row>
    <row r="488" spans="1:2" x14ac:dyDescent="0.35">
      <c r="A488">
        <v>484</v>
      </c>
      <c r="B488" s="2">
        <v>34884</v>
      </c>
    </row>
    <row r="489" spans="1:2" x14ac:dyDescent="0.35">
      <c r="A489">
        <v>485</v>
      </c>
      <c r="B489" s="2">
        <v>34890</v>
      </c>
    </row>
    <row r="490" spans="1:2" x14ac:dyDescent="0.35">
      <c r="A490">
        <v>486</v>
      </c>
      <c r="B490" s="2">
        <v>34893</v>
      </c>
    </row>
    <row r="491" spans="1:2" x14ac:dyDescent="0.35">
      <c r="A491">
        <v>487</v>
      </c>
      <c r="B491" s="2">
        <v>34897</v>
      </c>
    </row>
    <row r="492" spans="1:2" x14ac:dyDescent="0.35">
      <c r="A492">
        <v>488</v>
      </c>
      <c r="B492" s="2">
        <v>34910</v>
      </c>
    </row>
    <row r="493" spans="1:2" x14ac:dyDescent="0.35">
      <c r="A493">
        <v>489</v>
      </c>
      <c r="B493" s="2">
        <v>34953</v>
      </c>
    </row>
    <row r="494" spans="1:2" x14ac:dyDescent="0.35">
      <c r="A494">
        <v>490</v>
      </c>
      <c r="B494" s="2">
        <v>34968</v>
      </c>
    </row>
    <row r="495" spans="1:2" x14ac:dyDescent="0.35">
      <c r="A495">
        <v>491</v>
      </c>
      <c r="B495" s="2">
        <v>34977</v>
      </c>
    </row>
    <row r="496" spans="1:2" x14ac:dyDescent="0.35">
      <c r="A496">
        <v>492</v>
      </c>
      <c r="B496" s="2">
        <v>35030</v>
      </c>
    </row>
    <row r="497" spans="1:2" x14ac:dyDescent="0.35">
      <c r="A497">
        <v>493</v>
      </c>
      <c r="B497" s="2">
        <v>35043</v>
      </c>
    </row>
    <row r="498" spans="1:2" x14ac:dyDescent="0.35">
      <c r="A498">
        <v>494</v>
      </c>
      <c r="B498" s="2">
        <v>35065</v>
      </c>
    </row>
    <row r="499" spans="1:2" x14ac:dyDescent="0.35">
      <c r="A499">
        <v>495</v>
      </c>
      <c r="B499" s="2">
        <v>35065</v>
      </c>
    </row>
    <row r="500" spans="1:2" x14ac:dyDescent="0.35">
      <c r="A500">
        <v>496</v>
      </c>
      <c r="B500" s="2">
        <v>35065</v>
      </c>
    </row>
    <row r="501" spans="1:2" x14ac:dyDescent="0.35">
      <c r="A501">
        <v>497</v>
      </c>
      <c r="B501" s="2">
        <v>35112</v>
      </c>
    </row>
    <row r="502" spans="1:2" x14ac:dyDescent="0.35">
      <c r="A502">
        <v>498</v>
      </c>
      <c r="B502" s="2">
        <v>35173</v>
      </c>
    </row>
    <row r="503" spans="1:2" x14ac:dyDescent="0.35">
      <c r="A503">
        <v>499</v>
      </c>
      <c r="B503" s="2">
        <v>35175</v>
      </c>
    </row>
    <row r="504" spans="1:2" x14ac:dyDescent="0.35">
      <c r="A504">
        <v>500</v>
      </c>
      <c r="B504" s="2">
        <v>35202</v>
      </c>
    </row>
    <row r="505" spans="1:2" x14ac:dyDescent="0.35">
      <c r="A505">
        <v>501</v>
      </c>
      <c r="B505" s="2">
        <v>35233</v>
      </c>
    </row>
    <row r="506" spans="1:2" x14ac:dyDescent="0.35">
      <c r="A506">
        <v>502</v>
      </c>
      <c r="B506" s="2">
        <v>35251</v>
      </c>
    </row>
    <row r="507" spans="1:2" x14ac:dyDescent="0.35">
      <c r="A507">
        <v>503</v>
      </c>
      <c r="B507" s="2">
        <v>35262</v>
      </c>
    </row>
    <row r="508" spans="1:2" x14ac:dyDescent="0.35">
      <c r="A508">
        <v>504</v>
      </c>
      <c r="B508" s="2">
        <v>35262</v>
      </c>
    </row>
    <row r="509" spans="1:2" x14ac:dyDescent="0.35">
      <c r="A509">
        <v>505</v>
      </c>
      <c r="B509" s="2">
        <v>35265</v>
      </c>
    </row>
    <row r="510" spans="1:2" x14ac:dyDescent="0.35">
      <c r="A510">
        <v>506</v>
      </c>
      <c r="B510" s="2">
        <v>35270</v>
      </c>
    </row>
    <row r="511" spans="1:2" x14ac:dyDescent="0.35">
      <c r="A511">
        <v>507</v>
      </c>
      <c r="B511" s="2">
        <v>35285</v>
      </c>
    </row>
    <row r="512" spans="1:2" x14ac:dyDescent="0.35">
      <c r="A512">
        <v>508</v>
      </c>
      <c r="B512" s="2">
        <v>35377</v>
      </c>
    </row>
    <row r="513" spans="1:2" x14ac:dyDescent="0.35">
      <c r="A513">
        <v>509</v>
      </c>
      <c r="B513" s="2">
        <v>35398</v>
      </c>
    </row>
    <row r="514" spans="1:2" x14ac:dyDescent="0.35">
      <c r="A514">
        <v>510</v>
      </c>
      <c r="B514" s="2">
        <v>35428</v>
      </c>
    </row>
    <row r="515" spans="1:2" x14ac:dyDescent="0.35">
      <c r="A515">
        <v>511</v>
      </c>
      <c r="B515" s="2">
        <v>35431</v>
      </c>
    </row>
    <row r="516" spans="1:2" x14ac:dyDescent="0.35">
      <c r="A516">
        <v>512</v>
      </c>
      <c r="B516" s="2">
        <v>35439</v>
      </c>
    </row>
    <row r="517" spans="1:2" x14ac:dyDescent="0.35">
      <c r="A517">
        <v>513</v>
      </c>
      <c r="B517" s="2">
        <v>35507</v>
      </c>
    </row>
    <row r="518" spans="1:2" x14ac:dyDescent="0.35">
      <c r="A518">
        <v>514</v>
      </c>
      <c r="B518" s="2">
        <v>35519</v>
      </c>
    </row>
    <row r="519" spans="1:2" x14ac:dyDescent="0.35">
      <c r="A519">
        <v>515</v>
      </c>
      <c r="B519" s="2">
        <v>35539</v>
      </c>
    </row>
    <row r="520" spans="1:2" x14ac:dyDescent="0.35">
      <c r="A520">
        <v>516</v>
      </c>
      <c r="B520" s="2">
        <v>35542</v>
      </c>
    </row>
    <row r="521" spans="1:2" x14ac:dyDescent="0.35">
      <c r="A521">
        <v>517</v>
      </c>
      <c r="B521" s="2">
        <v>35551</v>
      </c>
    </row>
    <row r="522" spans="1:2" x14ac:dyDescent="0.35">
      <c r="A522">
        <v>518</v>
      </c>
      <c r="B522" s="2">
        <v>35579</v>
      </c>
    </row>
    <row r="523" spans="1:2" x14ac:dyDescent="0.35">
      <c r="A523">
        <v>519</v>
      </c>
      <c r="B523" s="2">
        <v>35591</v>
      </c>
    </row>
    <row r="524" spans="1:2" x14ac:dyDescent="0.35">
      <c r="A524">
        <v>520</v>
      </c>
      <c r="B524" s="2">
        <v>35593</v>
      </c>
    </row>
    <row r="525" spans="1:2" x14ac:dyDescent="0.35">
      <c r="A525">
        <v>521</v>
      </c>
      <c r="B525" s="2">
        <v>35598</v>
      </c>
    </row>
    <row r="526" spans="1:2" x14ac:dyDescent="0.35">
      <c r="A526">
        <v>522</v>
      </c>
      <c r="B526" s="2">
        <v>35622</v>
      </c>
    </row>
    <row r="527" spans="1:2" x14ac:dyDescent="0.35">
      <c r="A527">
        <v>523</v>
      </c>
      <c r="B527" s="2">
        <v>35796</v>
      </c>
    </row>
    <row r="528" spans="1:2" x14ac:dyDescent="0.35">
      <c r="A528">
        <v>524</v>
      </c>
      <c r="B528" s="2">
        <v>35799</v>
      </c>
    </row>
    <row r="529" spans="1:2" x14ac:dyDescent="0.35">
      <c r="A529">
        <v>525</v>
      </c>
      <c r="B529" s="2">
        <v>35811</v>
      </c>
    </row>
    <row r="530" spans="1:2" x14ac:dyDescent="0.35">
      <c r="A530">
        <v>526</v>
      </c>
      <c r="B530" s="2">
        <v>35863</v>
      </c>
    </row>
    <row r="531" spans="1:2" x14ac:dyDescent="0.35">
      <c r="A531">
        <v>527</v>
      </c>
      <c r="B531" s="2">
        <v>35882</v>
      </c>
    </row>
    <row r="532" spans="1:2" x14ac:dyDescent="0.35">
      <c r="A532">
        <v>528</v>
      </c>
      <c r="B532" s="2">
        <v>35920</v>
      </c>
    </row>
    <row r="533" spans="1:2" x14ac:dyDescent="0.35">
      <c r="A533">
        <v>529</v>
      </c>
      <c r="B533" s="2">
        <v>35980</v>
      </c>
    </row>
    <row r="534" spans="1:2" x14ac:dyDescent="0.35">
      <c r="A534">
        <v>530</v>
      </c>
      <c r="B534" s="2">
        <v>35980</v>
      </c>
    </row>
    <row r="535" spans="1:2" x14ac:dyDescent="0.35">
      <c r="A535">
        <v>531</v>
      </c>
      <c r="B535" s="2">
        <v>35998</v>
      </c>
    </row>
    <row r="536" spans="1:2" x14ac:dyDescent="0.35">
      <c r="A536">
        <v>532</v>
      </c>
      <c r="B536" s="2">
        <v>36008</v>
      </c>
    </row>
    <row r="537" spans="1:2" x14ac:dyDescent="0.35">
      <c r="A537">
        <v>533</v>
      </c>
      <c r="B537" s="2">
        <v>36017</v>
      </c>
    </row>
    <row r="538" spans="1:2" x14ac:dyDescent="0.35">
      <c r="A538">
        <v>534</v>
      </c>
      <c r="B538" s="2">
        <v>36122</v>
      </c>
    </row>
    <row r="539" spans="1:2" x14ac:dyDescent="0.35">
      <c r="A539">
        <v>535</v>
      </c>
      <c r="B539" s="2">
        <v>36153</v>
      </c>
    </row>
    <row r="540" spans="1:2" x14ac:dyDescent="0.35">
      <c r="A540">
        <v>536</v>
      </c>
      <c r="B540" s="2">
        <v>36161</v>
      </c>
    </row>
    <row r="541" spans="1:2" x14ac:dyDescent="0.35">
      <c r="A541">
        <v>537</v>
      </c>
      <c r="B541" s="2">
        <v>36163</v>
      </c>
    </row>
    <row r="542" spans="1:2" x14ac:dyDescent="0.35">
      <c r="A542">
        <v>538</v>
      </c>
      <c r="B542" s="2">
        <v>36173</v>
      </c>
    </row>
    <row r="543" spans="1:2" x14ac:dyDescent="0.35">
      <c r="A543">
        <v>539</v>
      </c>
      <c r="B543" s="2">
        <v>36189</v>
      </c>
    </row>
    <row r="544" spans="1:2" x14ac:dyDescent="0.35">
      <c r="A544">
        <v>540</v>
      </c>
      <c r="B544" s="2">
        <v>36202</v>
      </c>
    </row>
    <row r="545" spans="1:2" x14ac:dyDescent="0.35">
      <c r="A545">
        <v>541</v>
      </c>
      <c r="B545" s="2">
        <v>36204</v>
      </c>
    </row>
    <row r="546" spans="1:2" x14ac:dyDescent="0.35">
      <c r="A546">
        <v>542</v>
      </c>
      <c r="B546" s="2">
        <v>36212</v>
      </c>
    </row>
    <row r="547" spans="1:2" x14ac:dyDescent="0.35">
      <c r="A547">
        <v>543</v>
      </c>
      <c r="B547" s="2">
        <v>36220</v>
      </c>
    </row>
    <row r="548" spans="1:2" x14ac:dyDescent="0.35">
      <c r="A548">
        <v>544</v>
      </c>
      <c r="B548" s="2">
        <v>36224</v>
      </c>
    </row>
    <row r="549" spans="1:2" x14ac:dyDescent="0.35">
      <c r="A549">
        <v>545</v>
      </c>
      <c r="B549" s="2">
        <v>36251</v>
      </c>
    </row>
    <row r="550" spans="1:2" x14ac:dyDescent="0.35">
      <c r="A550">
        <v>546</v>
      </c>
      <c r="B550" s="2">
        <v>36251</v>
      </c>
    </row>
    <row r="551" spans="1:2" x14ac:dyDescent="0.35">
      <c r="A551">
        <v>547</v>
      </c>
      <c r="B551" s="2">
        <v>36251</v>
      </c>
    </row>
    <row r="552" spans="1:2" x14ac:dyDescent="0.35">
      <c r="A552">
        <v>548</v>
      </c>
      <c r="B552" s="2">
        <v>36279</v>
      </c>
    </row>
    <row r="553" spans="1:2" x14ac:dyDescent="0.35">
      <c r="A553">
        <v>549</v>
      </c>
      <c r="B553" s="2">
        <v>36284</v>
      </c>
    </row>
    <row r="554" spans="1:2" x14ac:dyDescent="0.35">
      <c r="A554">
        <v>550</v>
      </c>
      <c r="B554" s="2">
        <v>36319</v>
      </c>
    </row>
    <row r="555" spans="1:2" x14ac:dyDescent="0.35">
      <c r="A555">
        <v>551</v>
      </c>
      <c r="B555" s="2">
        <v>36323</v>
      </c>
    </row>
    <row r="556" spans="1:2" x14ac:dyDescent="0.35">
      <c r="A556">
        <v>552</v>
      </c>
      <c r="B556" s="2">
        <v>36327</v>
      </c>
    </row>
    <row r="557" spans="1:2" x14ac:dyDescent="0.35">
      <c r="A557">
        <v>553</v>
      </c>
      <c r="B557" s="2">
        <v>36329</v>
      </c>
    </row>
    <row r="558" spans="1:2" x14ac:dyDescent="0.35">
      <c r="A558">
        <v>554</v>
      </c>
      <c r="B558" s="2">
        <v>36332</v>
      </c>
    </row>
    <row r="559" spans="1:2" x14ac:dyDescent="0.35">
      <c r="A559">
        <v>555</v>
      </c>
      <c r="B559" s="2">
        <v>36339</v>
      </c>
    </row>
    <row r="560" spans="1:2" x14ac:dyDescent="0.35">
      <c r="A560">
        <v>556</v>
      </c>
      <c r="B560" s="2">
        <v>36345</v>
      </c>
    </row>
    <row r="561" spans="1:2" x14ac:dyDescent="0.35">
      <c r="A561">
        <v>557</v>
      </c>
      <c r="B561" s="2">
        <v>36347</v>
      </c>
    </row>
    <row r="562" spans="1:2" x14ac:dyDescent="0.35">
      <c r="A562">
        <v>558</v>
      </c>
      <c r="B562" s="2">
        <v>36410</v>
      </c>
    </row>
    <row r="563" spans="1:2" x14ac:dyDescent="0.35">
      <c r="A563">
        <v>559</v>
      </c>
      <c r="B563" s="2">
        <v>36410</v>
      </c>
    </row>
    <row r="564" spans="1:2" x14ac:dyDescent="0.35">
      <c r="A564">
        <v>560</v>
      </c>
      <c r="B564" s="2">
        <v>36426</v>
      </c>
    </row>
    <row r="565" spans="1:2" x14ac:dyDescent="0.35">
      <c r="A565">
        <v>561</v>
      </c>
      <c r="B565" s="2">
        <v>36427</v>
      </c>
    </row>
    <row r="566" spans="1:2" x14ac:dyDescent="0.35">
      <c r="A566">
        <v>562</v>
      </c>
      <c r="B566" s="2">
        <v>36434</v>
      </c>
    </row>
    <row r="567" spans="1:2" x14ac:dyDescent="0.35">
      <c r="A567">
        <v>563</v>
      </c>
      <c r="B567" s="2">
        <v>36501</v>
      </c>
    </row>
    <row r="568" spans="1:2" x14ac:dyDescent="0.35">
      <c r="A568">
        <v>564</v>
      </c>
      <c r="B568" s="2">
        <v>36542</v>
      </c>
    </row>
    <row r="569" spans="1:2" x14ac:dyDescent="0.35">
      <c r="A569">
        <v>565</v>
      </c>
      <c r="B569" s="2">
        <v>36546</v>
      </c>
    </row>
    <row r="570" spans="1:2" x14ac:dyDescent="0.35">
      <c r="A570">
        <v>566</v>
      </c>
      <c r="B570" s="2">
        <v>36629</v>
      </c>
    </row>
    <row r="571" spans="1:2" x14ac:dyDescent="0.35">
      <c r="A571">
        <v>567</v>
      </c>
      <c r="B571" s="2">
        <v>36636</v>
      </c>
    </row>
    <row r="572" spans="1:2" x14ac:dyDescent="0.35">
      <c r="A572">
        <v>568</v>
      </c>
      <c r="B572" s="2">
        <v>36665</v>
      </c>
    </row>
    <row r="573" spans="1:2" x14ac:dyDescent="0.35">
      <c r="A573">
        <v>569</v>
      </c>
      <c r="B573" s="2">
        <v>36710</v>
      </c>
    </row>
    <row r="574" spans="1:2" x14ac:dyDescent="0.35">
      <c r="A574">
        <v>570</v>
      </c>
      <c r="B574" s="2">
        <v>36714</v>
      </c>
    </row>
    <row r="575" spans="1:2" x14ac:dyDescent="0.35">
      <c r="A575">
        <v>571</v>
      </c>
      <c r="B575" s="2">
        <v>36721</v>
      </c>
    </row>
    <row r="576" spans="1:2" x14ac:dyDescent="0.35">
      <c r="A576">
        <v>572</v>
      </c>
      <c r="B576" s="2">
        <v>36828</v>
      </c>
    </row>
    <row r="577" spans="1:2" x14ac:dyDescent="0.35">
      <c r="A577">
        <v>573</v>
      </c>
      <c r="B577" s="2">
        <v>36832</v>
      </c>
    </row>
    <row r="578" spans="1:2" x14ac:dyDescent="0.35">
      <c r="A578">
        <v>574</v>
      </c>
      <c r="B578" s="2">
        <v>36932</v>
      </c>
    </row>
    <row r="579" spans="1:2" x14ac:dyDescent="0.35">
      <c r="A579">
        <v>575</v>
      </c>
      <c r="B579" s="2">
        <v>36982</v>
      </c>
    </row>
    <row r="580" spans="1:2" x14ac:dyDescent="0.35">
      <c r="A580">
        <v>576</v>
      </c>
      <c r="B580" s="2">
        <v>37043</v>
      </c>
    </row>
    <row r="581" spans="1:2" x14ac:dyDescent="0.35">
      <c r="A581">
        <v>577</v>
      </c>
      <c r="B581" s="2">
        <v>37043</v>
      </c>
    </row>
    <row r="582" spans="1:2" x14ac:dyDescent="0.35">
      <c r="A582">
        <v>578</v>
      </c>
      <c r="B582" s="2">
        <v>37073</v>
      </c>
    </row>
    <row r="583" spans="1:2" x14ac:dyDescent="0.35">
      <c r="A583">
        <v>579</v>
      </c>
      <c r="B583" s="2">
        <v>37103</v>
      </c>
    </row>
    <row r="584" spans="1:2" x14ac:dyDescent="0.35">
      <c r="A584">
        <v>580</v>
      </c>
      <c r="B584" s="2">
        <v>37153</v>
      </c>
    </row>
    <row r="585" spans="1:2" x14ac:dyDescent="0.35">
      <c r="A585">
        <v>581</v>
      </c>
      <c r="B585" s="2">
        <v>37377</v>
      </c>
    </row>
    <row r="586" spans="1:2" x14ac:dyDescent="0.35">
      <c r="A586">
        <v>582</v>
      </c>
      <c r="B586" s="2">
        <v>37393</v>
      </c>
    </row>
    <row r="587" spans="1:2" x14ac:dyDescent="0.35">
      <c r="A587">
        <v>583</v>
      </c>
      <c r="B587" s="2">
        <v>37396</v>
      </c>
    </row>
    <row r="588" spans="1:2" x14ac:dyDescent="0.35">
      <c r="A588">
        <v>584</v>
      </c>
      <c r="B588" s="2">
        <v>37396</v>
      </c>
    </row>
    <row r="589" spans="1:2" x14ac:dyDescent="0.35">
      <c r="A589">
        <v>585</v>
      </c>
      <c r="B589" s="2">
        <v>37416</v>
      </c>
    </row>
    <row r="590" spans="1:2" x14ac:dyDescent="0.35">
      <c r="A590">
        <v>586</v>
      </c>
      <c r="B590" s="2">
        <v>37418</v>
      </c>
    </row>
    <row r="591" spans="1:2" x14ac:dyDescent="0.35">
      <c r="A591">
        <v>587</v>
      </c>
      <c r="B591" s="2">
        <v>37418</v>
      </c>
    </row>
    <row r="592" spans="1:2" x14ac:dyDescent="0.35">
      <c r="A592">
        <v>588</v>
      </c>
      <c r="B592" s="2">
        <v>37430</v>
      </c>
    </row>
    <row r="593" spans="1:2" x14ac:dyDescent="0.35">
      <c r="A593">
        <v>589</v>
      </c>
      <c r="B593" s="2">
        <v>37431</v>
      </c>
    </row>
    <row r="594" spans="1:2" x14ac:dyDescent="0.35">
      <c r="A594">
        <v>590</v>
      </c>
      <c r="B594" s="2">
        <v>37435</v>
      </c>
    </row>
    <row r="595" spans="1:2" x14ac:dyDescent="0.35">
      <c r="A595">
        <v>591</v>
      </c>
      <c r="B595" s="2">
        <v>37435</v>
      </c>
    </row>
    <row r="596" spans="1:2" x14ac:dyDescent="0.35">
      <c r="A596">
        <v>592</v>
      </c>
      <c r="B596" s="2">
        <v>37438</v>
      </c>
    </row>
    <row r="597" spans="1:2" x14ac:dyDescent="0.35">
      <c r="A597">
        <v>593</v>
      </c>
      <c r="B597" s="2">
        <v>37439</v>
      </c>
    </row>
    <row r="598" spans="1:2" x14ac:dyDescent="0.35">
      <c r="A598">
        <v>594</v>
      </c>
      <c r="B598" s="2">
        <v>37440</v>
      </c>
    </row>
    <row r="599" spans="1:2" x14ac:dyDescent="0.35">
      <c r="A599">
        <v>595</v>
      </c>
      <c r="B599" s="2">
        <v>37642</v>
      </c>
    </row>
    <row r="600" spans="1:2" x14ac:dyDescent="0.35">
      <c r="A600">
        <v>596</v>
      </c>
      <c r="B600" s="2">
        <v>37654</v>
      </c>
    </row>
    <row r="601" spans="1:2" x14ac:dyDescent="0.35">
      <c r="A601">
        <v>597</v>
      </c>
      <c r="B601" s="2">
        <v>37667</v>
      </c>
    </row>
    <row r="602" spans="1:2" x14ac:dyDescent="0.35">
      <c r="A602">
        <v>598</v>
      </c>
      <c r="B602" s="2">
        <v>37693</v>
      </c>
    </row>
    <row r="603" spans="1:2" x14ac:dyDescent="0.35">
      <c r="A603">
        <v>599</v>
      </c>
      <c r="B603" s="2">
        <v>37711</v>
      </c>
    </row>
    <row r="604" spans="1:2" x14ac:dyDescent="0.35">
      <c r="A604">
        <v>600</v>
      </c>
      <c r="B604" s="2">
        <v>37711</v>
      </c>
    </row>
    <row r="605" spans="1:2" x14ac:dyDescent="0.35">
      <c r="A605">
        <v>601</v>
      </c>
      <c r="B605" s="2">
        <v>37711</v>
      </c>
    </row>
    <row r="606" spans="1:2" x14ac:dyDescent="0.35">
      <c r="A606">
        <v>602</v>
      </c>
      <c r="B606" s="2">
        <v>37711</v>
      </c>
    </row>
    <row r="607" spans="1:2" x14ac:dyDescent="0.35">
      <c r="A607">
        <v>603</v>
      </c>
      <c r="B607" s="2">
        <v>37712</v>
      </c>
    </row>
    <row r="608" spans="1:2" x14ac:dyDescent="0.35">
      <c r="A608">
        <v>604</v>
      </c>
      <c r="B608" s="2">
        <v>37760</v>
      </c>
    </row>
    <row r="609" spans="1:2" x14ac:dyDescent="0.35">
      <c r="A609">
        <v>605</v>
      </c>
      <c r="B609" s="2">
        <v>37803</v>
      </c>
    </row>
    <row r="610" spans="1:2" x14ac:dyDescent="0.35">
      <c r="A610">
        <v>606</v>
      </c>
      <c r="B610" s="2">
        <v>37823</v>
      </c>
    </row>
    <row r="611" spans="1:2" x14ac:dyDescent="0.35">
      <c r="A611">
        <v>607</v>
      </c>
      <c r="B611" s="2">
        <v>37837</v>
      </c>
    </row>
    <row r="612" spans="1:2" x14ac:dyDescent="0.35">
      <c r="A612">
        <v>608</v>
      </c>
      <c r="B612" s="2">
        <v>37893</v>
      </c>
    </row>
    <row r="613" spans="1:2" x14ac:dyDescent="0.35">
      <c r="A613">
        <v>609</v>
      </c>
      <c r="B613" s="2">
        <v>37910</v>
      </c>
    </row>
    <row r="614" spans="1:2" x14ac:dyDescent="0.35">
      <c r="A614">
        <v>610</v>
      </c>
      <c r="B614" s="2">
        <v>37953</v>
      </c>
    </row>
    <row r="615" spans="1:2" x14ac:dyDescent="0.35">
      <c r="A615">
        <v>611</v>
      </c>
      <c r="B615" s="2">
        <v>38035</v>
      </c>
    </row>
    <row r="616" spans="1:2" x14ac:dyDescent="0.35">
      <c r="A616">
        <v>612</v>
      </c>
      <c r="B616" s="2">
        <v>38070</v>
      </c>
    </row>
    <row r="617" spans="1:2" x14ac:dyDescent="0.35">
      <c r="A617">
        <v>613</v>
      </c>
      <c r="B617" s="2">
        <v>38126</v>
      </c>
    </row>
    <row r="618" spans="1:2" x14ac:dyDescent="0.35">
      <c r="A618">
        <v>614</v>
      </c>
      <c r="B618" s="2">
        <v>38170</v>
      </c>
    </row>
    <row r="619" spans="1:2" x14ac:dyDescent="0.35">
      <c r="A619">
        <v>615</v>
      </c>
      <c r="B619" s="2">
        <v>38176</v>
      </c>
    </row>
    <row r="620" spans="1:2" x14ac:dyDescent="0.35">
      <c r="A620">
        <v>616</v>
      </c>
      <c r="B620" s="2">
        <v>38189</v>
      </c>
    </row>
    <row r="621" spans="1:2" x14ac:dyDescent="0.35">
      <c r="A621">
        <v>617</v>
      </c>
      <c r="B621" s="2">
        <v>38212</v>
      </c>
    </row>
    <row r="622" spans="1:2" x14ac:dyDescent="0.35">
      <c r="A622">
        <v>618</v>
      </c>
      <c r="B622" s="2">
        <v>38347</v>
      </c>
    </row>
    <row r="623" spans="1:2" x14ac:dyDescent="0.35">
      <c r="A623">
        <v>619</v>
      </c>
      <c r="B623" s="2">
        <v>38348</v>
      </c>
    </row>
    <row r="624" spans="1:2" x14ac:dyDescent="0.35">
      <c r="A624">
        <v>620</v>
      </c>
      <c r="B624" s="2">
        <v>38369</v>
      </c>
    </row>
    <row r="625" spans="1:2" x14ac:dyDescent="0.35">
      <c r="A625">
        <v>621</v>
      </c>
      <c r="B625" s="2">
        <v>38441</v>
      </c>
    </row>
    <row r="626" spans="1:2" x14ac:dyDescent="0.35">
      <c r="A626">
        <v>622</v>
      </c>
      <c r="B626" s="2">
        <v>38451</v>
      </c>
    </row>
    <row r="627" spans="1:2" x14ac:dyDescent="0.35">
      <c r="A627">
        <v>623</v>
      </c>
      <c r="B627" s="2">
        <v>38465</v>
      </c>
    </row>
    <row r="628" spans="1:2" x14ac:dyDescent="0.35">
      <c r="A628">
        <v>624</v>
      </c>
      <c r="B628" s="2">
        <v>38483</v>
      </c>
    </row>
    <row r="629" spans="1:2" x14ac:dyDescent="0.35">
      <c r="A629">
        <v>625</v>
      </c>
      <c r="B629" s="2">
        <v>38497</v>
      </c>
    </row>
    <row r="630" spans="1:2" x14ac:dyDescent="0.35">
      <c r="A630">
        <v>626</v>
      </c>
      <c r="B630" s="2">
        <v>38501</v>
      </c>
    </row>
    <row r="631" spans="1:2" x14ac:dyDescent="0.35">
      <c r="A631">
        <v>627</v>
      </c>
      <c r="B631" s="2">
        <v>38505</v>
      </c>
    </row>
    <row r="632" spans="1:2" x14ac:dyDescent="0.35">
      <c r="A632">
        <v>628</v>
      </c>
      <c r="B632" s="2">
        <v>38509</v>
      </c>
    </row>
    <row r="633" spans="1:2" x14ac:dyDescent="0.35">
      <c r="A633">
        <v>629</v>
      </c>
      <c r="B633" s="2">
        <v>38509</v>
      </c>
    </row>
    <row r="634" spans="1:2" x14ac:dyDescent="0.35">
      <c r="A634">
        <v>630</v>
      </c>
      <c r="B634" s="2">
        <v>38526</v>
      </c>
    </row>
    <row r="635" spans="1:2" x14ac:dyDescent="0.35">
      <c r="A635">
        <v>631</v>
      </c>
      <c r="B635" s="2">
        <v>38556</v>
      </c>
    </row>
    <row r="636" spans="1:2" x14ac:dyDescent="0.35">
      <c r="A636">
        <v>632</v>
      </c>
      <c r="B636" s="2">
        <v>38583</v>
      </c>
    </row>
    <row r="637" spans="1:2" x14ac:dyDescent="0.35">
      <c r="A637">
        <v>633</v>
      </c>
      <c r="B637" s="2">
        <v>38592</v>
      </c>
    </row>
    <row r="638" spans="1:2" x14ac:dyDescent="0.35">
      <c r="A638">
        <v>634</v>
      </c>
      <c r="B638" s="2">
        <v>38595</v>
      </c>
    </row>
    <row r="639" spans="1:2" x14ac:dyDescent="0.35">
      <c r="A639">
        <v>635</v>
      </c>
      <c r="B639" s="2">
        <v>38619</v>
      </c>
    </row>
    <row r="640" spans="1:2" x14ac:dyDescent="0.35">
      <c r="A640">
        <v>636</v>
      </c>
      <c r="B640" s="2">
        <v>38621</v>
      </c>
    </row>
    <row r="641" spans="1:2" x14ac:dyDescent="0.35">
      <c r="A641">
        <v>637</v>
      </c>
      <c r="B641" s="2">
        <v>38622</v>
      </c>
    </row>
    <row r="642" spans="1:2" x14ac:dyDescent="0.35">
      <c r="A642">
        <v>638</v>
      </c>
      <c r="B642" s="2">
        <v>38651</v>
      </c>
    </row>
    <row r="643" spans="1:2" x14ac:dyDescent="0.35">
      <c r="A643">
        <v>639</v>
      </c>
      <c r="B643" s="2">
        <v>38752</v>
      </c>
    </row>
    <row r="644" spans="1:2" x14ac:dyDescent="0.35">
      <c r="A644">
        <v>640</v>
      </c>
      <c r="B644" s="2">
        <v>38820</v>
      </c>
    </row>
    <row r="645" spans="1:2" x14ac:dyDescent="0.35">
      <c r="A645">
        <v>641</v>
      </c>
      <c r="B645" s="2">
        <v>38824</v>
      </c>
    </row>
    <row r="646" spans="1:2" x14ac:dyDescent="0.35">
      <c r="A646">
        <v>642</v>
      </c>
      <c r="B646" s="2">
        <v>38830</v>
      </c>
    </row>
    <row r="647" spans="1:2" x14ac:dyDescent="0.35">
      <c r="A647">
        <v>643</v>
      </c>
      <c r="B647" s="2">
        <v>38857</v>
      </c>
    </row>
    <row r="648" spans="1:2" x14ac:dyDescent="0.35">
      <c r="A648">
        <v>644</v>
      </c>
      <c r="B648" s="2">
        <v>38864</v>
      </c>
    </row>
    <row r="649" spans="1:2" x14ac:dyDescent="0.35">
      <c r="A649">
        <v>645</v>
      </c>
      <c r="B649" s="2">
        <v>38884</v>
      </c>
    </row>
    <row r="650" spans="1:2" x14ac:dyDescent="0.35">
      <c r="A650">
        <v>646</v>
      </c>
      <c r="B650" s="2">
        <v>38901</v>
      </c>
    </row>
    <row r="651" spans="1:2" x14ac:dyDescent="0.35">
      <c r="A651">
        <v>647</v>
      </c>
      <c r="B651" s="2">
        <v>38902</v>
      </c>
    </row>
    <row r="652" spans="1:2" x14ac:dyDescent="0.35">
      <c r="A652">
        <v>648</v>
      </c>
      <c r="B652" s="2">
        <v>38904</v>
      </c>
    </row>
    <row r="653" spans="1:2" x14ac:dyDescent="0.35">
      <c r="A653">
        <v>649</v>
      </c>
      <c r="B653" s="2">
        <v>38948</v>
      </c>
    </row>
    <row r="654" spans="1:2" x14ac:dyDescent="0.35">
      <c r="A654">
        <v>650</v>
      </c>
      <c r="B654" s="2">
        <v>39018</v>
      </c>
    </row>
    <row r="655" spans="1:2" x14ac:dyDescent="0.35">
      <c r="A655">
        <v>651</v>
      </c>
      <c r="B655" s="2">
        <v>39019</v>
      </c>
    </row>
    <row r="656" spans="1:2" x14ac:dyDescent="0.35">
      <c r="A656">
        <v>652</v>
      </c>
      <c r="B656" s="2">
        <v>39052</v>
      </c>
    </row>
    <row r="657" spans="1:2" x14ac:dyDescent="0.35">
      <c r="A657">
        <v>653</v>
      </c>
      <c r="B657" s="2">
        <v>39062</v>
      </c>
    </row>
    <row r="658" spans="1:2" x14ac:dyDescent="0.35">
      <c r="A658">
        <v>654</v>
      </c>
      <c r="B658" s="2">
        <v>39071</v>
      </c>
    </row>
    <row r="659" spans="1:2" x14ac:dyDescent="0.35">
      <c r="A659">
        <v>655</v>
      </c>
      <c r="B659" s="2">
        <v>39153</v>
      </c>
    </row>
    <row r="660" spans="1:2" x14ac:dyDescent="0.35">
      <c r="A660">
        <v>656</v>
      </c>
      <c r="B660" s="2">
        <v>39175</v>
      </c>
    </row>
    <row r="661" spans="1:2" x14ac:dyDescent="0.35">
      <c r="A661">
        <v>657</v>
      </c>
      <c r="B661" s="2">
        <v>39187</v>
      </c>
    </row>
    <row r="662" spans="1:2" x14ac:dyDescent="0.35">
      <c r="A662">
        <v>658</v>
      </c>
      <c r="B662" s="2">
        <v>39191</v>
      </c>
    </row>
    <row r="663" spans="1:2" x14ac:dyDescent="0.35">
      <c r="A663">
        <v>659</v>
      </c>
      <c r="B663" s="2">
        <v>39195</v>
      </c>
    </row>
    <row r="664" spans="1:2" x14ac:dyDescent="0.35">
      <c r="A664">
        <v>660</v>
      </c>
      <c r="B664" s="2">
        <v>39200</v>
      </c>
    </row>
    <row r="665" spans="1:2" x14ac:dyDescent="0.35">
      <c r="A665">
        <v>661</v>
      </c>
      <c r="B665" s="2">
        <v>39215</v>
      </c>
    </row>
    <row r="666" spans="1:2" x14ac:dyDescent="0.35">
      <c r="A666">
        <v>662</v>
      </c>
      <c r="B666" s="2">
        <v>39227</v>
      </c>
    </row>
    <row r="667" spans="1:2" x14ac:dyDescent="0.35">
      <c r="A667">
        <v>663</v>
      </c>
      <c r="B667" s="2">
        <v>39229</v>
      </c>
    </row>
    <row r="668" spans="1:2" x14ac:dyDescent="0.35">
      <c r="A668">
        <v>664</v>
      </c>
      <c r="B668" s="2">
        <v>39238</v>
      </c>
    </row>
    <row r="669" spans="1:2" x14ac:dyDescent="0.35">
      <c r="A669">
        <v>665</v>
      </c>
      <c r="B669" s="2">
        <v>39238</v>
      </c>
    </row>
    <row r="670" spans="1:2" x14ac:dyDescent="0.35">
      <c r="A670">
        <v>666</v>
      </c>
      <c r="B670" s="2">
        <v>39249</v>
      </c>
    </row>
    <row r="671" spans="1:2" x14ac:dyDescent="0.35">
      <c r="A671">
        <v>667</v>
      </c>
      <c r="B671" s="2">
        <v>39255</v>
      </c>
    </row>
    <row r="672" spans="1:2" x14ac:dyDescent="0.35">
      <c r="A672">
        <v>668</v>
      </c>
      <c r="B672" s="2">
        <v>39255</v>
      </c>
    </row>
    <row r="673" spans="1:2" x14ac:dyDescent="0.35">
      <c r="A673">
        <v>669</v>
      </c>
      <c r="B673" s="2">
        <v>39282</v>
      </c>
    </row>
    <row r="674" spans="1:2" x14ac:dyDescent="0.35">
      <c r="A674">
        <v>670</v>
      </c>
      <c r="B674" s="2">
        <v>39295</v>
      </c>
    </row>
    <row r="675" spans="1:2" x14ac:dyDescent="0.35">
      <c r="A675">
        <v>671</v>
      </c>
      <c r="B675" s="2">
        <v>39295</v>
      </c>
    </row>
    <row r="676" spans="1:2" x14ac:dyDescent="0.35">
      <c r="A676">
        <v>672</v>
      </c>
      <c r="B676" s="2">
        <v>39295</v>
      </c>
    </row>
    <row r="677" spans="1:2" x14ac:dyDescent="0.35">
      <c r="A677">
        <v>673</v>
      </c>
      <c r="B677" s="2">
        <v>39298</v>
      </c>
    </row>
    <row r="678" spans="1:2" x14ac:dyDescent="0.35">
      <c r="A678">
        <v>674</v>
      </c>
      <c r="B678" s="2">
        <v>39302</v>
      </c>
    </row>
    <row r="679" spans="1:2" x14ac:dyDescent="0.35">
      <c r="A679">
        <v>675</v>
      </c>
      <c r="B679" s="2">
        <v>39389</v>
      </c>
    </row>
    <row r="680" spans="1:2" x14ac:dyDescent="0.35">
      <c r="A680">
        <v>676</v>
      </c>
      <c r="B680" s="2">
        <v>39390</v>
      </c>
    </row>
    <row r="681" spans="1:2" x14ac:dyDescent="0.35">
      <c r="A681">
        <v>677</v>
      </c>
      <c r="B681" s="2">
        <v>39398</v>
      </c>
    </row>
    <row r="682" spans="1:2" x14ac:dyDescent="0.35">
      <c r="A682">
        <v>678</v>
      </c>
      <c r="B682" s="2">
        <v>39420</v>
      </c>
    </row>
    <row r="683" spans="1:2" x14ac:dyDescent="0.35">
      <c r="A683">
        <v>679</v>
      </c>
      <c r="B683" s="2">
        <v>39426</v>
      </c>
    </row>
    <row r="684" spans="1:2" x14ac:dyDescent="0.35">
      <c r="A684">
        <v>680</v>
      </c>
      <c r="B684" s="2">
        <v>39433</v>
      </c>
    </row>
    <row r="685" spans="1:2" x14ac:dyDescent="0.35">
      <c r="A685">
        <v>681</v>
      </c>
      <c r="B685" s="2">
        <v>39456</v>
      </c>
    </row>
    <row r="686" spans="1:2" x14ac:dyDescent="0.35">
      <c r="A686">
        <v>682</v>
      </c>
      <c r="B686" s="2">
        <v>39475</v>
      </c>
    </row>
    <row r="687" spans="1:2" x14ac:dyDescent="0.35">
      <c r="A687">
        <v>683</v>
      </c>
      <c r="B687" s="2">
        <v>39492</v>
      </c>
    </row>
    <row r="688" spans="1:2" x14ac:dyDescent="0.35">
      <c r="A688">
        <v>684</v>
      </c>
      <c r="B688" s="2">
        <v>39496</v>
      </c>
    </row>
    <row r="689" spans="1:2" x14ac:dyDescent="0.35">
      <c r="A689">
        <v>685</v>
      </c>
      <c r="B689" s="2">
        <v>39528</v>
      </c>
    </row>
    <row r="690" spans="1:2" x14ac:dyDescent="0.35">
      <c r="A690">
        <v>686</v>
      </c>
      <c r="B690" s="2">
        <v>39552</v>
      </c>
    </row>
    <row r="691" spans="1:2" x14ac:dyDescent="0.35">
      <c r="A691">
        <v>687</v>
      </c>
      <c r="B691" s="2">
        <v>39552</v>
      </c>
    </row>
    <row r="692" spans="1:2" x14ac:dyDescent="0.35">
      <c r="A692">
        <v>688</v>
      </c>
      <c r="B692" s="2">
        <v>39555</v>
      </c>
    </row>
    <row r="693" spans="1:2" x14ac:dyDescent="0.35">
      <c r="A693">
        <v>689</v>
      </c>
      <c r="B693" s="2">
        <v>39563</v>
      </c>
    </row>
    <row r="694" spans="1:2" x14ac:dyDescent="0.35">
      <c r="A694">
        <v>690</v>
      </c>
      <c r="B694" s="2">
        <v>39566</v>
      </c>
    </row>
    <row r="695" spans="1:2" x14ac:dyDescent="0.35">
      <c r="A695">
        <v>691</v>
      </c>
      <c r="B695" s="2">
        <v>39573</v>
      </c>
    </row>
    <row r="696" spans="1:2" x14ac:dyDescent="0.35">
      <c r="A696">
        <v>692</v>
      </c>
      <c r="B696" s="2">
        <v>39577</v>
      </c>
    </row>
    <row r="697" spans="1:2" x14ac:dyDescent="0.35">
      <c r="A697">
        <v>693</v>
      </c>
      <c r="B697" s="2">
        <v>39584</v>
      </c>
    </row>
    <row r="698" spans="1:2" x14ac:dyDescent="0.35">
      <c r="A698">
        <v>694</v>
      </c>
      <c r="B698" s="2">
        <v>39584</v>
      </c>
    </row>
    <row r="699" spans="1:2" x14ac:dyDescent="0.35">
      <c r="A699">
        <v>695</v>
      </c>
      <c r="B699" s="2">
        <v>39589</v>
      </c>
    </row>
    <row r="700" spans="1:2" x14ac:dyDescent="0.35">
      <c r="A700">
        <v>696</v>
      </c>
      <c r="B700" s="2">
        <v>39592</v>
      </c>
    </row>
    <row r="701" spans="1:2" x14ac:dyDescent="0.35">
      <c r="A701">
        <v>697</v>
      </c>
      <c r="B701" s="2">
        <v>39596</v>
      </c>
    </row>
    <row r="702" spans="1:2" x14ac:dyDescent="0.35">
      <c r="A702">
        <v>698</v>
      </c>
      <c r="B702" s="2">
        <v>39598</v>
      </c>
    </row>
    <row r="703" spans="1:2" x14ac:dyDescent="0.35">
      <c r="A703">
        <v>699</v>
      </c>
      <c r="B703" s="2">
        <v>39599</v>
      </c>
    </row>
    <row r="704" spans="1:2" x14ac:dyDescent="0.35">
      <c r="A704">
        <v>700</v>
      </c>
      <c r="B704" s="2">
        <v>39607</v>
      </c>
    </row>
    <row r="705" spans="1:2" x14ac:dyDescent="0.35">
      <c r="A705">
        <v>701</v>
      </c>
      <c r="B705" s="2">
        <v>39609</v>
      </c>
    </row>
    <row r="706" spans="1:2" x14ac:dyDescent="0.35">
      <c r="A706">
        <v>702</v>
      </c>
      <c r="B706" s="2">
        <v>39609</v>
      </c>
    </row>
    <row r="707" spans="1:2" x14ac:dyDescent="0.35">
      <c r="A707">
        <v>703</v>
      </c>
      <c r="B707" s="2">
        <v>39612</v>
      </c>
    </row>
    <row r="708" spans="1:2" x14ac:dyDescent="0.35">
      <c r="A708">
        <v>704</v>
      </c>
      <c r="B708" s="2">
        <v>39628</v>
      </c>
    </row>
    <row r="709" spans="1:2" x14ac:dyDescent="0.35">
      <c r="A709">
        <v>705</v>
      </c>
      <c r="B709" s="2">
        <v>39629</v>
      </c>
    </row>
    <row r="710" spans="1:2" x14ac:dyDescent="0.35">
      <c r="A710">
        <v>706</v>
      </c>
      <c r="B710" s="2">
        <v>39630</v>
      </c>
    </row>
    <row r="711" spans="1:2" x14ac:dyDescent="0.35">
      <c r="A711">
        <v>707</v>
      </c>
      <c r="B711" s="2">
        <v>39630</v>
      </c>
    </row>
    <row r="712" spans="1:2" x14ac:dyDescent="0.35">
      <c r="A712">
        <v>708</v>
      </c>
      <c r="B712" s="2">
        <v>39640</v>
      </c>
    </row>
    <row r="713" spans="1:2" x14ac:dyDescent="0.35">
      <c r="A713">
        <v>709</v>
      </c>
      <c r="B713" s="2">
        <v>39651</v>
      </c>
    </row>
    <row r="714" spans="1:2" x14ac:dyDescent="0.35">
      <c r="A714">
        <v>710</v>
      </c>
      <c r="B714" s="2">
        <v>39651</v>
      </c>
    </row>
    <row r="715" spans="1:2" x14ac:dyDescent="0.35">
      <c r="A715">
        <v>711</v>
      </c>
      <c r="B715" s="2">
        <v>39659</v>
      </c>
    </row>
    <row r="716" spans="1:2" x14ac:dyDescent="0.35">
      <c r="A716">
        <v>712</v>
      </c>
      <c r="B716" s="2">
        <v>39660</v>
      </c>
    </row>
    <row r="717" spans="1:2" x14ac:dyDescent="0.35">
      <c r="A717">
        <v>713</v>
      </c>
      <c r="B717" s="2">
        <v>39661</v>
      </c>
    </row>
    <row r="718" spans="1:2" x14ac:dyDescent="0.35">
      <c r="A718">
        <v>714</v>
      </c>
      <c r="B718" s="2">
        <v>39689</v>
      </c>
    </row>
    <row r="719" spans="1:2" x14ac:dyDescent="0.35">
      <c r="A719">
        <v>715</v>
      </c>
      <c r="B719" s="2">
        <v>39697</v>
      </c>
    </row>
    <row r="720" spans="1:2" x14ac:dyDescent="0.35">
      <c r="A720">
        <v>716</v>
      </c>
      <c r="B720" s="2">
        <v>39698</v>
      </c>
    </row>
    <row r="721" spans="1:2" x14ac:dyDescent="0.35">
      <c r="A721">
        <v>717</v>
      </c>
      <c r="B721" s="2">
        <v>39706</v>
      </c>
    </row>
    <row r="722" spans="1:2" x14ac:dyDescent="0.35">
      <c r="A722">
        <v>718</v>
      </c>
      <c r="B722" s="2">
        <v>39719</v>
      </c>
    </row>
    <row r="723" spans="1:2" x14ac:dyDescent="0.35">
      <c r="A723">
        <v>719</v>
      </c>
      <c r="B723" s="2">
        <v>39719</v>
      </c>
    </row>
    <row r="724" spans="1:2" x14ac:dyDescent="0.35">
      <c r="A724">
        <v>720</v>
      </c>
      <c r="B724" s="2">
        <v>39795</v>
      </c>
    </row>
    <row r="725" spans="1:2" x14ac:dyDescent="0.35">
      <c r="A725">
        <v>721</v>
      </c>
      <c r="B725" s="2">
        <v>39819</v>
      </c>
    </row>
    <row r="726" spans="1:2" x14ac:dyDescent="0.35">
      <c r="A726">
        <v>722</v>
      </c>
      <c r="B726" s="2">
        <v>39819</v>
      </c>
    </row>
    <row r="727" spans="1:2" x14ac:dyDescent="0.35">
      <c r="A727">
        <v>723</v>
      </c>
      <c r="B727" s="2">
        <v>39873</v>
      </c>
    </row>
    <row r="728" spans="1:2" x14ac:dyDescent="0.35">
      <c r="A728">
        <v>724</v>
      </c>
      <c r="B728" s="2">
        <v>39896</v>
      </c>
    </row>
    <row r="729" spans="1:2" x14ac:dyDescent="0.35">
      <c r="A729">
        <v>725</v>
      </c>
      <c r="B729" s="2">
        <v>39904</v>
      </c>
    </row>
    <row r="730" spans="1:2" x14ac:dyDescent="0.35">
      <c r="A730">
        <v>726</v>
      </c>
      <c r="B730" s="2">
        <v>39908</v>
      </c>
    </row>
    <row r="731" spans="1:2" x14ac:dyDescent="0.35">
      <c r="A731">
        <v>727</v>
      </c>
      <c r="B731" s="2">
        <v>39928</v>
      </c>
    </row>
    <row r="732" spans="1:2" x14ac:dyDescent="0.35">
      <c r="A732">
        <v>728</v>
      </c>
      <c r="B732" s="2">
        <v>39934</v>
      </c>
    </row>
    <row r="733" spans="1:2" x14ac:dyDescent="0.35">
      <c r="A733">
        <v>729</v>
      </c>
      <c r="B733" s="2">
        <v>39934</v>
      </c>
    </row>
    <row r="734" spans="1:2" x14ac:dyDescent="0.35">
      <c r="A734">
        <v>730</v>
      </c>
      <c r="B734" s="2">
        <v>39947</v>
      </c>
    </row>
    <row r="735" spans="1:2" x14ac:dyDescent="0.35">
      <c r="A735">
        <v>731</v>
      </c>
      <c r="B735" s="2">
        <v>39992</v>
      </c>
    </row>
    <row r="736" spans="1:2" x14ac:dyDescent="0.35">
      <c r="A736">
        <v>732</v>
      </c>
      <c r="B736" s="2">
        <v>40012</v>
      </c>
    </row>
    <row r="737" spans="1:2" x14ac:dyDescent="0.35">
      <c r="A737">
        <v>733</v>
      </c>
      <c r="B737" s="2">
        <v>40020</v>
      </c>
    </row>
    <row r="738" spans="1:2" x14ac:dyDescent="0.35">
      <c r="A738">
        <v>734</v>
      </c>
      <c r="B738" s="2">
        <v>40021</v>
      </c>
    </row>
    <row r="739" spans="1:2" x14ac:dyDescent="0.35">
      <c r="A739">
        <v>735</v>
      </c>
      <c r="B739" s="2">
        <v>40026</v>
      </c>
    </row>
    <row r="740" spans="1:2" x14ac:dyDescent="0.35">
      <c r="A740">
        <v>736</v>
      </c>
      <c r="B740" s="2">
        <v>40029</v>
      </c>
    </row>
    <row r="741" spans="1:2" x14ac:dyDescent="0.35">
      <c r="A741">
        <v>737</v>
      </c>
      <c r="B741" s="2">
        <v>40039</v>
      </c>
    </row>
    <row r="742" spans="1:2" x14ac:dyDescent="0.35">
      <c r="A742">
        <v>738</v>
      </c>
      <c r="B742" s="2">
        <v>40045</v>
      </c>
    </row>
    <row r="743" spans="1:2" x14ac:dyDescent="0.35">
      <c r="A743">
        <v>739</v>
      </c>
      <c r="B743" s="2">
        <v>40048</v>
      </c>
    </row>
    <row r="744" spans="1:2" x14ac:dyDescent="0.35">
      <c r="A744">
        <v>740</v>
      </c>
      <c r="B744" s="2">
        <v>40111</v>
      </c>
    </row>
    <row r="745" spans="1:2" x14ac:dyDescent="0.35">
      <c r="A745">
        <v>741</v>
      </c>
      <c r="B745" s="2">
        <v>40137</v>
      </c>
    </row>
    <row r="746" spans="1:2" x14ac:dyDescent="0.35">
      <c r="A746">
        <v>742</v>
      </c>
      <c r="B746" s="2">
        <v>40180</v>
      </c>
    </row>
    <row r="747" spans="1:2" x14ac:dyDescent="0.35">
      <c r="A747">
        <v>743</v>
      </c>
      <c r="B747" s="2">
        <v>40190</v>
      </c>
    </row>
    <row r="748" spans="1:2" x14ac:dyDescent="0.35">
      <c r="A748">
        <v>744</v>
      </c>
      <c r="B748" s="2">
        <v>40274</v>
      </c>
    </row>
    <row r="749" spans="1:2" x14ac:dyDescent="0.35">
      <c r="A749">
        <v>745</v>
      </c>
      <c r="B749" s="2">
        <v>40282</v>
      </c>
    </row>
    <row r="750" spans="1:2" x14ac:dyDescent="0.35">
      <c r="A750">
        <v>746</v>
      </c>
      <c r="B750" s="2">
        <v>40310</v>
      </c>
    </row>
    <row r="751" spans="1:2" x14ac:dyDescent="0.35">
      <c r="A751">
        <v>747</v>
      </c>
      <c r="B751" s="2">
        <v>40321</v>
      </c>
    </row>
    <row r="752" spans="1:2" x14ac:dyDescent="0.35">
      <c r="A752">
        <v>748</v>
      </c>
      <c r="B752" s="2">
        <v>40325</v>
      </c>
    </row>
    <row r="753" spans="1:2" x14ac:dyDescent="0.35">
      <c r="A753">
        <v>749</v>
      </c>
      <c r="B753" s="2">
        <v>40326</v>
      </c>
    </row>
    <row r="754" spans="1:2" x14ac:dyDescent="0.35">
      <c r="A754">
        <v>750</v>
      </c>
      <c r="B754" s="2">
        <v>40335</v>
      </c>
    </row>
    <row r="755" spans="1:2" x14ac:dyDescent="0.35">
      <c r="A755">
        <v>751</v>
      </c>
      <c r="B755" s="2">
        <v>40346</v>
      </c>
    </row>
    <row r="756" spans="1:2" x14ac:dyDescent="0.35">
      <c r="A756">
        <v>752</v>
      </c>
      <c r="B756" s="2">
        <v>40352</v>
      </c>
    </row>
    <row r="757" spans="1:2" x14ac:dyDescent="0.35">
      <c r="A757">
        <v>753</v>
      </c>
      <c r="B757" s="2">
        <v>40352</v>
      </c>
    </row>
    <row r="758" spans="1:2" x14ac:dyDescent="0.35">
      <c r="A758">
        <v>754</v>
      </c>
      <c r="B758" s="2">
        <v>40352</v>
      </c>
    </row>
    <row r="759" spans="1:2" x14ac:dyDescent="0.35">
      <c r="A759">
        <v>755</v>
      </c>
      <c r="B759" s="2">
        <v>40358</v>
      </c>
    </row>
    <row r="760" spans="1:2" x14ac:dyDescent="0.35">
      <c r="A760">
        <v>756</v>
      </c>
      <c r="B760" s="2">
        <v>40371</v>
      </c>
    </row>
    <row r="761" spans="1:2" x14ac:dyDescent="0.35">
      <c r="A761">
        <v>757</v>
      </c>
      <c r="B761" s="2">
        <v>40381</v>
      </c>
    </row>
    <row r="762" spans="1:2" x14ac:dyDescent="0.35">
      <c r="A762">
        <v>758</v>
      </c>
      <c r="B762" s="2">
        <v>40387</v>
      </c>
    </row>
    <row r="763" spans="1:2" x14ac:dyDescent="0.35">
      <c r="A763">
        <v>759</v>
      </c>
      <c r="B763" s="2">
        <v>40411</v>
      </c>
    </row>
    <row r="764" spans="1:2" x14ac:dyDescent="0.35">
      <c r="A764">
        <v>760</v>
      </c>
      <c r="B764" s="2">
        <v>40425</v>
      </c>
    </row>
    <row r="765" spans="1:2" x14ac:dyDescent="0.35">
      <c r="A765">
        <v>761</v>
      </c>
      <c r="B765" s="2">
        <v>40442</v>
      </c>
    </row>
    <row r="766" spans="1:2" x14ac:dyDescent="0.35">
      <c r="A766">
        <v>762</v>
      </c>
      <c r="B766" s="2">
        <v>40445</v>
      </c>
    </row>
    <row r="767" spans="1:2" x14ac:dyDescent="0.35">
      <c r="A767">
        <v>763</v>
      </c>
      <c r="B767" s="2">
        <v>40486</v>
      </c>
    </row>
    <row r="768" spans="1:2" x14ac:dyDescent="0.35">
      <c r="A768">
        <v>764</v>
      </c>
      <c r="B768" s="2">
        <v>40489</v>
      </c>
    </row>
    <row r="769" spans="1:2" x14ac:dyDescent="0.35">
      <c r="A769">
        <v>765</v>
      </c>
      <c r="B769" s="2">
        <v>40517</v>
      </c>
    </row>
    <row r="770" spans="1:2" x14ac:dyDescent="0.35">
      <c r="A770">
        <v>766</v>
      </c>
      <c r="B770" s="2">
        <v>40524</v>
      </c>
    </row>
    <row r="771" spans="1:2" x14ac:dyDescent="0.35">
      <c r="A771">
        <v>767</v>
      </c>
      <c r="B771" s="2">
        <v>40525</v>
      </c>
    </row>
    <row r="772" spans="1:2" x14ac:dyDescent="0.35">
      <c r="A772">
        <v>768</v>
      </c>
      <c r="B772" s="2">
        <v>40613</v>
      </c>
    </row>
    <row r="773" spans="1:2" x14ac:dyDescent="0.35">
      <c r="A773">
        <v>769</v>
      </c>
      <c r="B773" s="2">
        <v>40650</v>
      </c>
    </row>
    <row r="774" spans="1:2" x14ac:dyDescent="0.35">
      <c r="A774">
        <v>770</v>
      </c>
      <c r="B774" s="2">
        <v>40652</v>
      </c>
    </row>
    <row r="775" spans="1:2" x14ac:dyDescent="0.35">
      <c r="A775">
        <v>771</v>
      </c>
      <c r="B775" s="2">
        <v>40673</v>
      </c>
    </row>
    <row r="776" spans="1:2" x14ac:dyDescent="0.35">
      <c r="A776">
        <v>772</v>
      </c>
      <c r="B776" s="2">
        <v>40678</v>
      </c>
    </row>
    <row r="777" spans="1:2" x14ac:dyDescent="0.35">
      <c r="A777">
        <v>773</v>
      </c>
      <c r="B777" s="2">
        <v>40692</v>
      </c>
    </row>
    <row r="778" spans="1:2" x14ac:dyDescent="0.35">
      <c r="A778">
        <v>774</v>
      </c>
      <c r="B778" s="2">
        <v>40696</v>
      </c>
    </row>
    <row r="779" spans="1:2" x14ac:dyDescent="0.35">
      <c r="A779">
        <v>775</v>
      </c>
      <c r="B779" s="2">
        <v>40696</v>
      </c>
    </row>
    <row r="780" spans="1:2" x14ac:dyDescent="0.35">
      <c r="A780">
        <v>776</v>
      </c>
      <c r="B780" s="2">
        <v>40706</v>
      </c>
    </row>
    <row r="781" spans="1:2" x14ac:dyDescent="0.35">
      <c r="A781">
        <v>777</v>
      </c>
      <c r="B781" s="2">
        <v>40711</v>
      </c>
    </row>
    <row r="782" spans="1:2" x14ac:dyDescent="0.35">
      <c r="A782">
        <v>778</v>
      </c>
      <c r="B782" s="2">
        <v>40715</v>
      </c>
    </row>
    <row r="783" spans="1:2" x14ac:dyDescent="0.35">
      <c r="A783">
        <v>779</v>
      </c>
      <c r="B783" s="2">
        <v>40730</v>
      </c>
    </row>
    <row r="784" spans="1:2" x14ac:dyDescent="0.35">
      <c r="A784">
        <v>780</v>
      </c>
      <c r="B784" s="2">
        <v>40736</v>
      </c>
    </row>
    <row r="785" spans="1:2" x14ac:dyDescent="0.35">
      <c r="A785">
        <v>781</v>
      </c>
      <c r="B785" s="2">
        <v>40776</v>
      </c>
    </row>
    <row r="786" spans="1:2" x14ac:dyDescent="0.35">
      <c r="A786">
        <v>782</v>
      </c>
      <c r="B786" s="2">
        <v>40783</v>
      </c>
    </row>
    <row r="787" spans="1:2" x14ac:dyDescent="0.35">
      <c r="A787">
        <v>783</v>
      </c>
      <c r="B787" s="2">
        <v>40991</v>
      </c>
    </row>
    <row r="788" spans="1:2" x14ac:dyDescent="0.35">
      <c r="A788">
        <v>784</v>
      </c>
      <c r="B788" s="2">
        <v>40992</v>
      </c>
    </row>
    <row r="789" spans="1:2" x14ac:dyDescent="0.35">
      <c r="A789">
        <v>785</v>
      </c>
      <c r="B789" s="2">
        <v>40992</v>
      </c>
    </row>
    <row r="790" spans="1:2" x14ac:dyDescent="0.35">
      <c r="A790">
        <v>786</v>
      </c>
      <c r="B790" s="2">
        <v>41049</v>
      </c>
    </row>
    <row r="791" spans="1:2" x14ac:dyDescent="0.35">
      <c r="A791">
        <v>787</v>
      </c>
      <c r="B791" s="2">
        <v>41053</v>
      </c>
    </row>
    <row r="792" spans="1:2" x14ac:dyDescent="0.35">
      <c r="A792">
        <v>788</v>
      </c>
      <c r="B792" s="2">
        <v>41057</v>
      </c>
    </row>
    <row r="793" spans="1:2" x14ac:dyDescent="0.35">
      <c r="A793">
        <v>789</v>
      </c>
      <c r="B793" s="2">
        <v>41066</v>
      </c>
    </row>
    <row r="794" spans="1:2" x14ac:dyDescent="0.35">
      <c r="A794">
        <v>790</v>
      </c>
      <c r="B794" s="2">
        <v>41083</v>
      </c>
    </row>
    <row r="795" spans="1:2" x14ac:dyDescent="0.35">
      <c r="A795">
        <v>791</v>
      </c>
      <c r="B795" s="2">
        <v>41083</v>
      </c>
    </row>
    <row r="796" spans="1:2" x14ac:dyDescent="0.35">
      <c r="A796">
        <v>792</v>
      </c>
      <c r="B796" s="2">
        <v>41084</v>
      </c>
    </row>
    <row r="797" spans="1:2" x14ac:dyDescent="0.35">
      <c r="A797">
        <v>793</v>
      </c>
      <c r="B797" s="2">
        <v>41101</v>
      </c>
    </row>
    <row r="798" spans="1:2" x14ac:dyDescent="0.35">
      <c r="A798">
        <v>794</v>
      </c>
      <c r="B798" s="2">
        <v>41113</v>
      </c>
    </row>
    <row r="799" spans="1:2" x14ac:dyDescent="0.35">
      <c r="A799">
        <v>795</v>
      </c>
      <c r="B799" s="2">
        <v>41121</v>
      </c>
    </row>
    <row r="800" spans="1:2" x14ac:dyDescent="0.35">
      <c r="A800">
        <v>796</v>
      </c>
      <c r="B800" s="2">
        <v>41121</v>
      </c>
    </row>
    <row r="801" spans="1:2" x14ac:dyDescent="0.35">
      <c r="A801">
        <v>797</v>
      </c>
      <c r="B801" s="2">
        <v>41161</v>
      </c>
    </row>
    <row r="802" spans="1:2" x14ac:dyDescent="0.35">
      <c r="A802">
        <v>798</v>
      </c>
      <c r="B802" s="2">
        <v>41566</v>
      </c>
    </row>
    <row r="803" spans="1:2" x14ac:dyDescent="0.35">
      <c r="A803">
        <v>799</v>
      </c>
      <c r="B803" s="2">
        <v>41162</v>
      </c>
    </row>
    <row r="804" spans="1:2" x14ac:dyDescent="0.35">
      <c r="A804">
        <v>800</v>
      </c>
      <c r="B804" s="2">
        <v>41184</v>
      </c>
    </row>
    <row r="805" spans="1:2" x14ac:dyDescent="0.35">
      <c r="A805">
        <v>801</v>
      </c>
      <c r="B805" s="2">
        <v>41393</v>
      </c>
    </row>
    <row r="806" spans="1:2" x14ac:dyDescent="0.35">
      <c r="A806">
        <v>802</v>
      </c>
      <c r="B806" s="2">
        <v>41421</v>
      </c>
    </row>
    <row r="807" spans="1:2" x14ac:dyDescent="0.35">
      <c r="A807">
        <v>803</v>
      </c>
      <c r="B807" s="2">
        <v>41444</v>
      </c>
    </row>
    <row r="808" spans="1:2" x14ac:dyDescent="0.35">
      <c r="A808">
        <v>804</v>
      </c>
      <c r="B808" s="2">
        <v>41444</v>
      </c>
    </row>
    <row r="809" spans="1:2" x14ac:dyDescent="0.35">
      <c r="A809">
        <v>805</v>
      </c>
      <c r="B809" s="2">
        <v>41463</v>
      </c>
    </row>
    <row r="810" spans="1:2" x14ac:dyDescent="0.35">
      <c r="A810">
        <v>806</v>
      </c>
      <c r="B810" s="2">
        <v>41628</v>
      </c>
    </row>
    <row r="811" spans="1:2" x14ac:dyDescent="0.35">
      <c r="A811">
        <v>807</v>
      </c>
      <c r="B811" s="2">
        <v>40965</v>
      </c>
    </row>
    <row r="812" spans="1:2" x14ac:dyDescent="0.35">
      <c r="A812">
        <v>808</v>
      </c>
      <c r="B812" s="2">
        <v>41855</v>
      </c>
    </row>
    <row r="813" spans="1:2" x14ac:dyDescent="0.35">
      <c r="A813">
        <v>809</v>
      </c>
      <c r="B813" s="2">
        <v>41934</v>
      </c>
    </row>
    <row r="814" spans="1:2" x14ac:dyDescent="0.35">
      <c r="A814">
        <v>810</v>
      </c>
      <c r="B814" s="2">
        <v>41662</v>
      </c>
    </row>
    <row r="815" spans="1:2" x14ac:dyDescent="0.35">
      <c r="A815">
        <v>811</v>
      </c>
      <c r="B815" s="2">
        <v>41629</v>
      </c>
    </row>
    <row r="816" spans="1:2" x14ac:dyDescent="0.35">
      <c r="A816">
        <v>812</v>
      </c>
      <c r="B816" s="2">
        <v>41932</v>
      </c>
    </row>
    <row r="817" spans="1:2" x14ac:dyDescent="0.35">
      <c r="A817">
        <v>813</v>
      </c>
      <c r="B817" s="2">
        <v>41629</v>
      </c>
    </row>
    <row r="818" spans="1:2" x14ac:dyDescent="0.35">
      <c r="A818">
        <v>814</v>
      </c>
      <c r="B818" s="2">
        <v>41743</v>
      </c>
    </row>
    <row r="819" spans="1:2" x14ac:dyDescent="0.35">
      <c r="A819">
        <v>815</v>
      </c>
      <c r="B819" s="2">
        <v>41744</v>
      </c>
    </row>
    <row r="820" spans="1:2" x14ac:dyDescent="0.35">
      <c r="A820">
        <v>816</v>
      </c>
      <c r="B820" s="2">
        <v>41791</v>
      </c>
    </row>
    <row r="821" spans="1:2" x14ac:dyDescent="0.35">
      <c r="A821">
        <v>817</v>
      </c>
      <c r="B821" s="2">
        <v>41805</v>
      </c>
    </row>
    <row r="822" spans="1:2" x14ac:dyDescent="0.35">
      <c r="A822">
        <v>818</v>
      </c>
      <c r="B822" s="2">
        <v>41815</v>
      </c>
    </row>
    <row r="823" spans="1:2" x14ac:dyDescent="0.35">
      <c r="A823">
        <v>819</v>
      </c>
      <c r="B823" s="2">
        <v>41815</v>
      </c>
    </row>
    <row r="824" spans="1:2" x14ac:dyDescent="0.35">
      <c r="A824">
        <v>820</v>
      </c>
      <c r="B824" s="2">
        <v>41821</v>
      </c>
    </row>
    <row r="825" spans="1:2" x14ac:dyDescent="0.35">
      <c r="A825">
        <v>821</v>
      </c>
      <c r="B825" s="2">
        <v>41825</v>
      </c>
    </row>
    <row r="826" spans="1:2" x14ac:dyDescent="0.35">
      <c r="A826">
        <v>822</v>
      </c>
      <c r="B826" s="2">
        <v>42050</v>
      </c>
    </row>
    <row r="827" spans="1:2" x14ac:dyDescent="0.35">
      <c r="A827">
        <v>823</v>
      </c>
      <c r="B827" s="2">
        <v>42051</v>
      </c>
    </row>
    <row r="828" spans="1:2" x14ac:dyDescent="0.35">
      <c r="A828">
        <v>824</v>
      </c>
      <c r="B828" s="2">
        <v>42111</v>
      </c>
    </row>
    <row r="829" spans="1:2" x14ac:dyDescent="0.35">
      <c r="A829">
        <v>825</v>
      </c>
      <c r="B829" s="2">
        <v>42070</v>
      </c>
    </row>
    <row r="830" spans="1:2" x14ac:dyDescent="0.35">
      <c r="A830">
        <v>826</v>
      </c>
      <c r="B830" s="2">
        <v>42112</v>
      </c>
    </row>
    <row r="831" spans="1:2" x14ac:dyDescent="0.35">
      <c r="A831">
        <v>827</v>
      </c>
      <c r="B831" s="2">
        <v>42091</v>
      </c>
    </row>
    <row r="832" spans="1:2" x14ac:dyDescent="0.35">
      <c r="A832">
        <v>828</v>
      </c>
      <c r="B832" s="2">
        <v>42119</v>
      </c>
    </row>
    <row r="833" spans="1:2" x14ac:dyDescent="0.35">
      <c r="A833">
        <v>829</v>
      </c>
      <c r="B833" s="2">
        <v>42133</v>
      </c>
    </row>
    <row r="834" spans="1:2" x14ac:dyDescent="0.35">
      <c r="A834">
        <v>830</v>
      </c>
      <c r="B834" s="2">
        <v>42152</v>
      </c>
    </row>
    <row r="835" spans="1:2" x14ac:dyDescent="0.35">
      <c r="A835">
        <v>831</v>
      </c>
      <c r="B835" s="2">
        <v>42167</v>
      </c>
    </row>
    <row r="836" spans="1:2" x14ac:dyDescent="0.35">
      <c r="A836">
        <v>832</v>
      </c>
      <c r="B836" s="2">
        <v>42177</v>
      </c>
    </row>
    <row r="837" spans="1:2" x14ac:dyDescent="0.35">
      <c r="A837">
        <v>833</v>
      </c>
      <c r="B837" s="2">
        <v>42186</v>
      </c>
    </row>
    <row r="838" spans="1:2" x14ac:dyDescent="0.35">
      <c r="A838">
        <v>834</v>
      </c>
      <c r="B838" s="2">
        <v>42197</v>
      </c>
    </row>
    <row r="839" spans="1:2" x14ac:dyDescent="0.35">
      <c r="A839">
        <v>835</v>
      </c>
      <c r="B839" s="2">
        <v>42102</v>
      </c>
    </row>
    <row r="840" spans="1:2" x14ac:dyDescent="0.35">
      <c r="A840">
        <v>836</v>
      </c>
      <c r="B840" s="2">
        <v>42207</v>
      </c>
    </row>
    <row r="841" spans="1:2" x14ac:dyDescent="0.35">
      <c r="A841">
        <v>837</v>
      </c>
      <c r="B841" s="2">
        <v>42218</v>
      </c>
    </row>
    <row r="842" spans="1:2" x14ac:dyDescent="0.35">
      <c r="A842">
        <v>838</v>
      </c>
      <c r="B842" s="2">
        <v>42220</v>
      </c>
    </row>
    <row r="843" spans="1:2" x14ac:dyDescent="0.35">
      <c r="A843">
        <v>839</v>
      </c>
      <c r="B843" s="2">
        <v>42184</v>
      </c>
    </row>
    <row r="844" spans="1:2" x14ac:dyDescent="0.35">
      <c r="A844">
        <v>840</v>
      </c>
      <c r="B844" s="2">
        <v>42245</v>
      </c>
    </row>
    <row r="845" spans="1:2" x14ac:dyDescent="0.35">
      <c r="A845">
        <v>841</v>
      </c>
      <c r="B845" s="2">
        <v>42424</v>
      </c>
    </row>
    <row r="846" spans="1:2" x14ac:dyDescent="0.35">
      <c r="A846">
        <v>842</v>
      </c>
      <c r="B846" s="2">
        <v>42438</v>
      </c>
    </row>
    <row r="847" spans="1:2" x14ac:dyDescent="0.35">
      <c r="A847">
        <v>843</v>
      </c>
      <c r="B847" s="2">
        <v>42452</v>
      </c>
    </row>
    <row r="848" spans="1:2" x14ac:dyDescent="0.35">
      <c r="A848">
        <v>844</v>
      </c>
      <c r="B848" s="2">
        <v>42457</v>
      </c>
    </row>
    <row r="849" spans="1:2" x14ac:dyDescent="0.35">
      <c r="A849">
        <v>845</v>
      </c>
      <c r="B849" s="2">
        <v>42572</v>
      </c>
    </row>
    <row r="850" spans="1:2" x14ac:dyDescent="0.35">
      <c r="A850">
        <v>846</v>
      </c>
      <c r="B850" s="2">
        <v>42465</v>
      </c>
    </row>
    <row r="851" spans="1:2" x14ac:dyDescent="0.35">
      <c r="A851">
        <v>847</v>
      </c>
      <c r="B851" s="2">
        <v>42478</v>
      </c>
    </row>
    <row r="852" spans="1:2" x14ac:dyDescent="0.35">
      <c r="A852">
        <v>848</v>
      </c>
      <c r="B852" s="2">
        <v>42487</v>
      </c>
    </row>
    <row r="853" spans="1:2" x14ac:dyDescent="0.35">
      <c r="A853">
        <v>849</v>
      </c>
      <c r="B853" s="2">
        <v>42490</v>
      </c>
    </row>
    <row r="854" spans="1:2" x14ac:dyDescent="0.35">
      <c r="A854">
        <v>850</v>
      </c>
      <c r="B854" s="2">
        <v>42458</v>
      </c>
    </row>
    <row r="855" spans="1:2" x14ac:dyDescent="0.35">
      <c r="A855">
        <v>851</v>
      </c>
      <c r="B855" s="2">
        <v>42536</v>
      </c>
    </row>
    <row r="856" spans="1:2" x14ac:dyDescent="0.35">
      <c r="A856">
        <v>852</v>
      </c>
      <c r="B856" s="2">
        <v>42544</v>
      </c>
    </row>
    <row r="857" spans="1:2" x14ac:dyDescent="0.35">
      <c r="A857">
        <v>853</v>
      </c>
      <c r="B857" s="2">
        <v>42545</v>
      </c>
    </row>
    <row r="858" spans="1:2" x14ac:dyDescent="0.35">
      <c r="A858">
        <v>854</v>
      </c>
      <c r="B858" s="2">
        <v>42548</v>
      </c>
    </row>
    <row r="859" spans="1:2" x14ac:dyDescent="0.35">
      <c r="A859">
        <v>855</v>
      </c>
      <c r="B859" s="2">
        <v>42549</v>
      </c>
    </row>
    <row r="860" spans="1:2" x14ac:dyDescent="0.35">
      <c r="A860">
        <v>856</v>
      </c>
      <c r="B860" s="2">
        <v>42554</v>
      </c>
    </row>
    <row r="861" spans="1:2" x14ac:dyDescent="0.35">
      <c r="A861">
        <v>857</v>
      </c>
      <c r="B861" s="2">
        <v>42559</v>
      </c>
    </row>
    <row r="862" spans="1:2" x14ac:dyDescent="0.35">
      <c r="A862">
        <v>858</v>
      </c>
      <c r="B862" s="2">
        <v>42586</v>
      </c>
    </row>
    <row r="863" spans="1:2" x14ac:dyDescent="0.35">
      <c r="A863">
        <v>859</v>
      </c>
      <c r="B863" s="2">
        <v>42559</v>
      </c>
    </row>
    <row r="864" spans="1:2" x14ac:dyDescent="0.35">
      <c r="A864">
        <v>860</v>
      </c>
      <c r="B864" s="2">
        <v>42566</v>
      </c>
    </row>
    <row r="865" spans="1:2" x14ac:dyDescent="0.35">
      <c r="A865">
        <v>861</v>
      </c>
      <c r="B865" s="2">
        <v>42569</v>
      </c>
    </row>
    <row r="866" spans="1:2" x14ac:dyDescent="0.35">
      <c r="A866">
        <v>862</v>
      </c>
      <c r="B866" s="2">
        <v>42571</v>
      </c>
    </row>
    <row r="867" spans="1:2" x14ac:dyDescent="0.35">
      <c r="A867">
        <v>863</v>
      </c>
      <c r="B867" s="2">
        <v>42581</v>
      </c>
    </row>
    <row r="868" spans="1:2" x14ac:dyDescent="0.35">
      <c r="A868">
        <v>864</v>
      </c>
      <c r="B868" s="2">
        <v>42656</v>
      </c>
    </row>
    <row r="869" spans="1:2" x14ac:dyDescent="0.35">
      <c r="A869">
        <v>865</v>
      </c>
      <c r="B869" s="2">
        <v>42603</v>
      </c>
    </row>
    <row r="870" spans="1:2" x14ac:dyDescent="0.35">
      <c r="A870">
        <v>866</v>
      </c>
      <c r="B870" s="2">
        <v>42642</v>
      </c>
    </row>
    <row r="871" spans="1:2" x14ac:dyDescent="0.35">
      <c r="A871">
        <v>867</v>
      </c>
      <c r="B871" s="2">
        <v>42649</v>
      </c>
    </row>
    <row r="872" spans="1:2" x14ac:dyDescent="0.35">
      <c r="A872">
        <v>868</v>
      </c>
      <c r="B872" s="2">
        <v>42652</v>
      </c>
    </row>
    <row r="873" spans="1:2" x14ac:dyDescent="0.35">
      <c r="A873">
        <v>869</v>
      </c>
      <c r="B873" s="2">
        <v>42655</v>
      </c>
    </row>
    <row r="874" spans="1:2" x14ac:dyDescent="0.35">
      <c r="A874">
        <v>870</v>
      </c>
      <c r="B874" s="2">
        <v>42669</v>
      </c>
    </row>
    <row r="875" spans="1:2" x14ac:dyDescent="0.35">
      <c r="A875">
        <v>871</v>
      </c>
      <c r="B875" s="2">
        <v>42688</v>
      </c>
    </row>
    <row r="876" spans="1:2" x14ac:dyDescent="0.35">
      <c r="A876">
        <v>872</v>
      </c>
      <c r="B876" s="2">
        <v>42701</v>
      </c>
    </row>
    <row r="877" spans="1:2" x14ac:dyDescent="0.35">
      <c r="A877">
        <v>873</v>
      </c>
      <c r="B877" s="2">
        <v>42729</v>
      </c>
    </row>
    <row r="878" spans="1:2" x14ac:dyDescent="0.35">
      <c r="A878">
        <v>874</v>
      </c>
      <c r="B878" s="2">
        <f>FORECAST(874,B5:B877,A5:A877)</f>
        <v>46771.790501487019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5A08-09A7-40D7-A8E0-28A9D0AB9CC0}">
  <dimension ref="A2:C16"/>
  <sheetViews>
    <sheetView workbookViewId="0">
      <selection activeCell="A2" sqref="A2"/>
    </sheetView>
  </sheetViews>
  <sheetFormatPr defaultRowHeight="14.5" x14ac:dyDescent="0.35"/>
  <cols>
    <col min="2" max="2" width="14.6328125" customWidth="1"/>
    <col min="3" max="3" width="18.90625" customWidth="1"/>
  </cols>
  <sheetData>
    <row r="2" spans="1:3" x14ac:dyDescent="0.35">
      <c r="A2" t="s">
        <v>90</v>
      </c>
    </row>
    <row r="5" spans="1:3" x14ac:dyDescent="0.35">
      <c r="B5" s="1" t="s">
        <v>76</v>
      </c>
      <c r="C5" s="9" t="s">
        <v>89</v>
      </c>
    </row>
    <row r="6" spans="1:3" x14ac:dyDescent="0.35">
      <c r="B6">
        <v>1</v>
      </c>
      <c r="C6" s="2">
        <v>9069</v>
      </c>
    </row>
    <row r="7" spans="1:3" x14ac:dyDescent="0.35">
      <c r="B7">
        <v>2</v>
      </c>
      <c r="C7" s="2">
        <v>18150</v>
      </c>
    </row>
    <row r="8" spans="1:3" x14ac:dyDescent="0.35">
      <c r="B8">
        <v>3</v>
      </c>
      <c r="C8" s="2">
        <v>23744</v>
      </c>
    </row>
    <row r="9" spans="1:3" x14ac:dyDescent="0.35">
      <c r="B9">
        <v>4</v>
      </c>
      <c r="C9" s="2">
        <v>30102</v>
      </c>
    </row>
    <row r="10" spans="1:3" x14ac:dyDescent="0.35">
      <c r="B10">
        <v>5</v>
      </c>
      <c r="C10" s="2">
        <v>30238</v>
      </c>
    </row>
    <row r="11" spans="1:3" x14ac:dyDescent="0.35">
      <c r="B11">
        <v>6</v>
      </c>
      <c r="C11" s="2">
        <v>30928</v>
      </c>
    </row>
    <row r="12" spans="1:3" x14ac:dyDescent="0.35">
      <c r="B12">
        <v>7</v>
      </c>
      <c r="C12" s="2">
        <v>31221</v>
      </c>
    </row>
    <row r="13" spans="1:3" x14ac:dyDescent="0.35">
      <c r="B13">
        <v>8</v>
      </c>
      <c r="C13" s="10">
        <v>33865</v>
      </c>
    </row>
    <row r="14" spans="1:3" x14ac:dyDescent="0.35">
      <c r="B14">
        <v>9</v>
      </c>
      <c r="C14" s="2">
        <f>FORECAST(9,C6:C13,B6:B13)</f>
        <v>39876.142857142855</v>
      </c>
    </row>
    <row r="15" spans="1:3" x14ac:dyDescent="0.35">
      <c r="B15">
        <v>10</v>
      </c>
      <c r="C15" s="2">
        <f>FORECAST(10,C6:C13,B6:B13)</f>
        <v>42978.702380952382</v>
      </c>
    </row>
    <row r="16" spans="1:3" x14ac:dyDescent="0.35">
      <c r="B16">
        <v>11</v>
      </c>
      <c r="C16" s="2">
        <f>FORECAST(11,C6:C13,B6:B13)</f>
        <v>46081.261904761908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A606-B0E8-4353-AEBE-E7EBF8E8C5FE}">
  <dimension ref="A1:E1023"/>
  <sheetViews>
    <sheetView topLeftCell="A17" workbookViewId="0">
      <selection activeCell="B24" sqref="B24:B1023"/>
    </sheetView>
  </sheetViews>
  <sheetFormatPr defaultRowHeight="14.5" x14ac:dyDescent="0.35"/>
  <cols>
    <col min="1" max="1" width="15" bestFit="1" customWidth="1"/>
    <col min="2" max="2" width="25.453125" bestFit="1" customWidth="1"/>
    <col min="3" max="3" width="30" bestFit="1" customWidth="1"/>
    <col min="4" max="4" width="23.08984375" customWidth="1"/>
    <col min="5" max="5" width="24.7265625" customWidth="1"/>
    <col min="6" max="6" width="29.6328125" bestFit="1" customWidth="1"/>
    <col min="7" max="7" width="21.36328125" bestFit="1" customWidth="1"/>
    <col min="8" max="8" width="23" bestFit="1" customWidth="1"/>
    <col min="9" max="9" width="20.54296875" bestFit="1" customWidth="1"/>
    <col min="10" max="10" width="20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t="s">
        <v>21</v>
      </c>
      <c r="B2" t="s">
        <v>22</v>
      </c>
      <c r="C2" t="s">
        <v>23</v>
      </c>
      <c r="D2">
        <v>0</v>
      </c>
      <c r="E2">
        <v>0</v>
      </c>
    </row>
    <row r="3" spans="1:5" x14ac:dyDescent="0.35">
      <c r="A3" t="s">
        <v>21</v>
      </c>
      <c r="B3" t="s">
        <v>32</v>
      </c>
      <c r="C3" t="s">
        <v>33</v>
      </c>
      <c r="D3">
        <v>0</v>
      </c>
      <c r="E3">
        <v>0</v>
      </c>
    </row>
    <row r="4" spans="1:5" x14ac:dyDescent="0.35">
      <c r="A4" t="s">
        <v>21</v>
      </c>
      <c r="B4" t="s">
        <v>40</v>
      </c>
      <c r="C4" t="s">
        <v>39</v>
      </c>
      <c r="D4">
        <v>25881403</v>
      </c>
      <c r="E4">
        <v>1717792.2</v>
      </c>
    </row>
    <row r="5" spans="1:5" x14ac:dyDescent="0.35">
      <c r="A5" t="s">
        <v>21</v>
      </c>
      <c r="B5" t="s">
        <v>41</v>
      </c>
      <c r="C5" t="s">
        <v>42</v>
      </c>
      <c r="D5">
        <v>974055</v>
      </c>
      <c r="E5">
        <v>64012.4</v>
      </c>
    </row>
    <row r="6" spans="1:5" x14ac:dyDescent="0.35">
      <c r="A6" t="s">
        <v>21</v>
      </c>
      <c r="B6" t="s">
        <v>47</v>
      </c>
      <c r="C6" t="s">
        <v>48</v>
      </c>
      <c r="D6">
        <v>0</v>
      </c>
      <c r="E6">
        <v>0</v>
      </c>
    </row>
    <row r="7" spans="1:5" x14ac:dyDescent="0.35">
      <c r="A7" t="s">
        <v>21</v>
      </c>
      <c r="B7" t="s">
        <v>13</v>
      </c>
      <c r="C7" t="s">
        <v>51</v>
      </c>
      <c r="D7">
        <v>0</v>
      </c>
      <c r="E7">
        <v>0</v>
      </c>
    </row>
    <row r="8" spans="1:5" x14ac:dyDescent="0.35">
      <c r="A8" t="s">
        <v>21</v>
      </c>
      <c r="B8" t="s">
        <v>22</v>
      </c>
      <c r="C8" t="s">
        <v>52</v>
      </c>
      <c r="D8">
        <v>0</v>
      </c>
      <c r="E8">
        <v>0</v>
      </c>
    </row>
    <row r="9" spans="1:5" x14ac:dyDescent="0.35">
      <c r="A9" t="s">
        <v>21</v>
      </c>
      <c r="B9" t="s">
        <v>60</v>
      </c>
      <c r="C9" t="s">
        <v>61</v>
      </c>
      <c r="D9">
        <v>0</v>
      </c>
      <c r="E9">
        <v>0</v>
      </c>
    </row>
    <row r="10" spans="1:5" x14ac:dyDescent="0.35">
      <c r="A10" t="s">
        <v>21</v>
      </c>
      <c r="B10" t="s">
        <v>22</v>
      </c>
      <c r="C10" t="s">
        <v>62</v>
      </c>
      <c r="D10">
        <v>0</v>
      </c>
      <c r="E10">
        <v>0</v>
      </c>
    </row>
    <row r="11" spans="1:5" x14ac:dyDescent="0.35">
      <c r="A11" t="s">
        <v>21</v>
      </c>
      <c r="B11" t="s">
        <v>50</v>
      </c>
      <c r="C11" t="s">
        <v>67</v>
      </c>
      <c r="D11">
        <v>4444275</v>
      </c>
      <c r="E11">
        <v>458961.3</v>
      </c>
    </row>
    <row r="12" spans="1:5" x14ac:dyDescent="0.35">
      <c r="A12" t="s">
        <v>21</v>
      </c>
      <c r="B12" t="s">
        <v>71</v>
      </c>
      <c r="C12" t="s">
        <v>72</v>
      </c>
      <c r="D12">
        <v>0</v>
      </c>
      <c r="E12">
        <v>0</v>
      </c>
    </row>
    <row r="13" spans="1:5" x14ac:dyDescent="0.35">
      <c r="A13" t="s">
        <v>21</v>
      </c>
      <c r="B13" t="s">
        <v>73</v>
      </c>
      <c r="C13" t="s">
        <v>74</v>
      </c>
      <c r="D13">
        <v>16700000</v>
      </c>
      <c r="E13">
        <v>780373.8</v>
      </c>
    </row>
    <row r="14" spans="1:5" x14ac:dyDescent="0.35">
      <c r="C14" s="1" t="s">
        <v>83</v>
      </c>
      <c r="D14">
        <f>SUM(D2:D13)</f>
        <v>47999733</v>
      </c>
      <c r="E14">
        <f>SUM(E2:E13)</f>
        <v>3021139.7</v>
      </c>
    </row>
    <row r="15" spans="1:5" x14ac:dyDescent="0.35">
      <c r="C15" s="1" t="s">
        <v>81</v>
      </c>
      <c r="D15" s="4">
        <f>AVERAGE(D2:D13)</f>
        <v>3999977.75</v>
      </c>
      <c r="E15" s="4"/>
    </row>
    <row r="16" spans="1:5" x14ac:dyDescent="0.35">
      <c r="C16" s="1" t="s">
        <v>82</v>
      </c>
      <c r="D16" s="4">
        <f>_xlfn.STDEV.S(D2:D13)</f>
        <v>8406920.9619278368</v>
      </c>
      <c r="E16" s="4"/>
    </row>
    <row r="17" spans="1:4" x14ac:dyDescent="0.35">
      <c r="C17" s="1"/>
    </row>
    <row r="18" spans="1:4" x14ac:dyDescent="0.35">
      <c r="A18" s="6" t="s">
        <v>79</v>
      </c>
      <c r="B18" s="6" t="s">
        <v>84</v>
      </c>
      <c r="C18" s="6" t="s">
        <v>77</v>
      </c>
      <c r="D18" s="6" t="s">
        <v>80</v>
      </c>
    </row>
    <row r="19" spans="1:4" x14ac:dyDescent="0.35">
      <c r="B19" s="8">
        <f ca="1">_xlfn.NORM.INV(RAND(),D15,D16)</f>
        <v>-357734.39037684537</v>
      </c>
      <c r="C19" s="8">
        <f>E14</f>
        <v>3021139.7</v>
      </c>
      <c r="D19" s="8">
        <f ca="1">B19-C19</f>
        <v>-3378874.0903768456</v>
      </c>
    </row>
    <row r="23" spans="1:4" x14ac:dyDescent="0.35">
      <c r="B23" s="7" t="s">
        <v>78</v>
      </c>
      <c r="C23" s="7" t="s">
        <v>85</v>
      </c>
    </row>
    <row r="24" spans="1:4" x14ac:dyDescent="0.35">
      <c r="B24">
        <v>1</v>
      </c>
      <c r="C24" s="3">
        <f ca="1">D19</f>
        <v>-3378874.0903768456</v>
      </c>
    </row>
    <row r="25" spans="1:4" x14ac:dyDescent="0.35">
      <c r="B25">
        <v>2</v>
      </c>
      <c r="C25">
        <f t="dataTable" ref="C25:C1023" dt2D="0" dtr="0" r1="E25" ca="1"/>
        <v>7062207.4265857628</v>
      </c>
    </row>
    <row r="26" spans="1:4" x14ac:dyDescent="0.35">
      <c r="B26">
        <v>3</v>
      </c>
      <c r="C26">
        <v>-2590243.1074554594</v>
      </c>
    </row>
    <row r="27" spans="1:4" x14ac:dyDescent="0.35">
      <c r="B27">
        <v>4</v>
      </c>
      <c r="C27">
        <v>1128176.5934709273</v>
      </c>
    </row>
    <row r="28" spans="1:4" x14ac:dyDescent="0.35">
      <c r="B28">
        <v>5</v>
      </c>
      <c r="C28">
        <v>-33721.576912670396</v>
      </c>
    </row>
    <row r="29" spans="1:4" x14ac:dyDescent="0.35">
      <c r="B29">
        <v>6</v>
      </c>
      <c r="C29">
        <v>-64685.202013416681</v>
      </c>
    </row>
    <row r="30" spans="1:4" x14ac:dyDescent="0.35">
      <c r="B30">
        <v>7</v>
      </c>
      <c r="C30">
        <v>1025857.2052527452</v>
      </c>
    </row>
    <row r="31" spans="1:4" x14ac:dyDescent="0.35">
      <c r="B31">
        <v>8</v>
      </c>
      <c r="C31">
        <v>2227204.3054241678</v>
      </c>
    </row>
    <row r="32" spans="1:4" x14ac:dyDescent="0.35">
      <c r="B32">
        <v>9</v>
      </c>
      <c r="C32">
        <v>1341348.6435031462</v>
      </c>
    </row>
    <row r="33" spans="2:3" x14ac:dyDescent="0.35">
      <c r="B33">
        <v>10</v>
      </c>
      <c r="C33">
        <v>3139712.7995380471</v>
      </c>
    </row>
    <row r="34" spans="2:3" x14ac:dyDescent="0.35">
      <c r="B34">
        <v>11</v>
      </c>
      <c r="C34">
        <v>2104407.4129356164</v>
      </c>
    </row>
    <row r="35" spans="2:3" x14ac:dyDescent="0.35">
      <c r="B35">
        <v>12</v>
      </c>
      <c r="C35">
        <v>13707728.133816969</v>
      </c>
    </row>
    <row r="36" spans="2:3" x14ac:dyDescent="0.35">
      <c r="B36">
        <v>13</v>
      </c>
      <c r="C36">
        <v>-1771996.480161956</v>
      </c>
    </row>
    <row r="37" spans="2:3" x14ac:dyDescent="0.35">
      <c r="B37">
        <v>14</v>
      </c>
      <c r="C37">
        <v>20201845.797921889</v>
      </c>
    </row>
    <row r="38" spans="2:3" x14ac:dyDescent="0.35">
      <c r="B38">
        <v>15</v>
      </c>
      <c r="C38">
        <v>9176843.2716183923</v>
      </c>
    </row>
    <row r="39" spans="2:3" x14ac:dyDescent="0.35">
      <c r="B39">
        <v>16</v>
      </c>
      <c r="C39">
        <v>7077650.8616535654</v>
      </c>
    </row>
    <row r="40" spans="2:3" x14ac:dyDescent="0.35">
      <c r="B40">
        <v>17</v>
      </c>
      <c r="C40">
        <v>-6941471.6361181485</v>
      </c>
    </row>
    <row r="41" spans="2:3" x14ac:dyDescent="0.35">
      <c r="B41">
        <v>18</v>
      </c>
      <c r="C41">
        <v>-995576.004493783</v>
      </c>
    </row>
    <row r="42" spans="2:3" x14ac:dyDescent="0.35">
      <c r="B42">
        <v>19</v>
      </c>
      <c r="C42">
        <v>-3288576.9389967164</v>
      </c>
    </row>
    <row r="43" spans="2:3" x14ac:dyDescent="0.35">
      <c r="B43">
        <v>20</v>
      </c>
      <c r="C43">
        <v>7383725.3530692989</v>
      </c>
    </row>
    <row r="44" spans="2:3" x14ac:dyDescent="0.35">
      <c r="B44">
        <v>21</v>
      </c>
      <c r="C44">
        <v>-7877583.9154451592</v>
      </c>
    </row>
    <row r="45" spans="2:3" x14ac:dyDescent="0.35">
      <c r="B45">
        <v>22</v>
      </c>
      <c r="C45">
        <v>12662931.55299234</v>
      </c>
    </row>
    <row r="46" spans="2:3" x14ac:dyDescent="0.35">
      <c r="B46">
        <v>23</v>
      </c>
      <c r="C46">
        <v>3126697.2198046306</v>
      </c>
    </row>
    <row r="47" spans="2:3" x14ac:dyDescent="0.35">
      <c r="B47">
        <v>24</v>
      </c>
      <c r="C47">
        <v>-15842529.869218238</v>
      </c>
    </row>
    <row r="48" spans="2:3" x14ac:dyDescent="0.35">
      <c r="B48">
        <v>25</v>
      </c>
      <c r="C48">
        <v>-13752417.020806845</v>
      </c>
    </row>
    <row r="49" spans="2:3" x14ac:dyDescent="0.35">
      <c r="B49">
        <v>26</v>
      </c>
      <c r="C49">
        <v>9587540.8987359107</v>
      </c>
    </row>
    <row r="50" spans="2:3" x14ac:dyDescent="0.35">
      <c r="B50">
        <v>27</v>
      </c>
      <c r="C50">
        <v>2685350.3276468581</v>
      </c>
    </row>
    <row r="51" spans="2:3" x14ac:dyDescent="0.35">
      <c r="B51">
        <v>28</v>
      </c>
      <c r="C51">
        <v>-2415161.9843856376</v>
      </c>
    </row>
    <row r="52" spans="2:3" x14ac:dyDescent="0.35">
      <c r="B52">
        <v>29</v>
      </c>
      <c r="C52">
        <v>-8531035.4794291779</v>
      </c>
    </row>
    <row r="53" spans="2:3" x14ac:dyDescent="0.35">
      <c r="B53">
        <v>30</v>
      </c>
      <c r="C53">
        <v>-6621535.3572309315</v>
      </c>
    </row>
    <row r="54" spans="2:3" x14ac:dyDescent="0.35">
      <c r="B54">
        <v>31</v>
      </c>
      <c r="C54">
        <v>8845457.0243765153</v>
      </c>
    </row>
    <row r="55" spans="2:3" x14ac:dyDescent="0.35">
      <c r="B55">
        <v>32</v>
      </c>
      <c r="C55">
        <v>-6103015.3691099053</v>
      </c>
    </row>
    <row r="56" spans="2:3" x14ac:dyDescent="0.35">
      <c r="B56">
        <v>33</v>
      </c>
      <c r="C56">
        <v>13079254.923592579</v>
      </c>
    </row>
    <row r="57" spans="2:3" x14ac:dyDescent="0.35">
      <c r="B57">
        <v>34</v>
      </c>
      <c r="C57">
        <v>8944910.333921425</v>
      </c>
    </row>
    <row r="58" spans="2:3" x14ac:dyDescent="0.35">
      <c r="B58">
        <v>35</v>
      </c>
      <c r="C58">
        <v>-4055881.6212702524</v>
      </c>
    </row>
    <row r="59" spans="2:3" x14ac:dyDescent="0.35">
      <c r="B59">
        <v>36</v>
      </c>
      <c r="C59">
        <v>6325995.1765548354</v>
      </c>
    </row>
    <row r="60" spans="2:3" x14ac:dyDescent="0.35">
      <c r="B60">
        <v>37</v>
      </c>
      <c r="C60">
        <v>-5532620.3128099544</v>
      </c>
    </row>
    <row r="61" spans="2:3" x14ac:dyDescent="0.35">
      <c r="B61">
        <v>38</v>
      </c>
      <c r="C61">
        <v>3969472.8162765736</v>
      </c>
    </row>
    <row r="62" spans="2:3" x14ac:dyDescent="0.35">
      <c r="B62">
        <v>39</v>
      </c>
      <c r="C62">
        <v>8401298.0405629575</v>
      </c>
    </row>
    <row r="63" spans="2:3" x14ac:dyDescent="0.35">
      <c r="B63">
        <v>40</v>
      </c>
      <c r="C63">
        <v>-7077645.4875538563</v>
      </c>
    </row>
    <row r="64" spans="2:3" x14ac:dyDescent="0.35">
      <c r="B64">
        <v>41</v>
      </c>
      <c r="C64">
        <v>5970680.2560681989</v>
      </c>
    </row>
    <row r="65" spans="2:3" x14ac:dyDescent="0.35">
      <c r="B65">
        <v>42</v>
      </c>
      <c r="C65">
        <v>-15455144.606058642</v>
      </c>
    </row>
    <row r="66" spans="2:3" x14ac:dyDescent="0.35">
      <c r="B66">
        <v>43</v>
      </c>
      <c r="C66">
        <v>11324899.79797617</v>
      </c>
    </row>
    <row r="67" spans="2:3" x14ac:dyDescent="0.35">
      <c r="B67">
        <v>44</v>
      </c>
      <c r="C67">
        <v>-6399758.7765682777</v>
      </c>
    </row>
    <row r="68" spans="2:3" x14ac:dyDescent="0.35">
      <c r="B68">
        <v>45</v>
      </c>
      <c r="C68">
        <v>-896405.93864221685</v>
      </c>
    </row>
    <row r="69" spans="2:3" x14ac:dyDescent="0.35">
      <c r="B69">
        <v>46</v>
      </c>
      <c r="C69">
        <v>14072409.359793637</v>
      </c>
    </row>
    <row r="70" spans="2:3" x14ac:dyDescent="0.35">
      <c r="B70">
        <v>47</v>
      </c>
      <c r="C70">
        <v>-6699165.9829123793</v>
      </c>
    </row>
    <row r="71" spans="2:3" x14ac:dyDescent="0.35">
      <c r="B71">
        <v>48</v>
      </c>
      <c r="C71">
        <v>-3874939.9249730026</v>
      </c>
    </row>
    <row r="72" spans="2:3" x14ac:dyDescent="0.35">
      <c r="B72">
        <v>49</v>
      </c>
      <c r="C72">
        <v>1213684.5443885196</v>
      </c>
    </row>
    <row r="73" spans="2:3" x14ac:dyDescent="0.35">
      <c r="B73">
        <v>50</v>
      </c>
      <c r="C73">
        <v>3733577.6628388027</v>
      </c>
    </row>
    <row r="74" spans="2:3" x14ac:dyDescent="0.35">
      <c r="B74">
        <v>51</v>
      </c>
      <c r="C74">
        <v>-2425036.1776513299</v>
      </c>
    </row>
    <row r="75" spans="2:3" x14ac:dyDescent="0.35">
      <c r="B75">
        <v>52</v>
      </c>
      <c r="C75">
        <v>1947106.5196787622</v>
      </c>
    </row>
    <row r="76" spans="2:3" x14ac:dyDescent="0.35">
      <c r="B76">
        <v>53</v>
      </c>
      <c r="C76">
        <v>26184828.040184617</v>
      </c>
    </row>
    <row r="77" spans="2:3" x14ac:dyDescent="0.35">
      <c r="B77">
        <v>54</v>
      </c>
      <c r="C77">
        <v>-13700439.803257115</v>
      </c>
    </row>
    <row r="78" spans="2:3" x14ac:dyDescent="0.35">
      <c r="B78">
        <v>55</v>
      </c>
      <c r="C78">
        <v>-8290642.8200242361</v>
      </c>
    </row>
    <row r="79" spans="2:3" x14ac:dyDescent="0.35">
      <c r="B79">
        <v>56</v>
      </c>
      <c r="C79">
        <v>-754666.63139339723</v>
      </c>
    </row>
    <row r="80" spans="2:3" x14ac:dyDescent="0.35">
      <c r="B80">
        <v>57</v>
      </c>
      <c r="C80">
        <v>4638184.057951807</v>
      </c>
    </row>
    <row r="81" spans="2:3" x14ac:dyDescent="0.35">
      <c r="B81">
        <v>58</v>
      </c>
      <c r="C81">
        <v>-1133326.803283541</v>
      </c>
    </row>
    <row r="82" spans="2:3" x14ac:dyDescent="0.35">
      <c r="B82">
        <v>59</v>
      </c>
      <c r="C82">
        <v>4474028.2471438972</v>
      </c>
    </row>
    <row r="83" spans="2:3" x14ac:dyDescent="0.35">
      <c r="B83">
        <v>60</v>
      </c>
      <c r="C83">
        <v>9166900.0887329653</v>
      </c>
    </row>
    <row r="84" spans="2:3" x14ac:dyDescent="0.35">
      <c r="B84">
        <v>61</v>
      </c>
      <c r="C84">
        <v>5708003.8238205491</v>
      </c>
    </row>
    <row r="85" spans="2:3" x14ac:dyDescent="0.35">
      <c r="B85">
        <v>62</v>
      </c>
      <c r="C85">
        <v>-7787207.6449019974</v>
      </c>
    </row>
    <row r="86" spans="2:3" x14ac:dyDescent="0.35">
      <c r="B86">
        <v>63</v>
      </c>
      <c r="C86">
        <v>3034781.8003412997</v>
      </c>
    </row>
    <row r="87" spans="2:3" x14ac:dyDescent="0.35">
      <c r="B87">
        <v>64</v>
      </c>
      <c r="C87">
        <v>3209107.1695890259</v>
      </c>
    </row>
    <row r="88" spans="2:3" x14ac:dyDescent="0.35">
      <c r="B88">
        <v>65</v>
      </c>
      <c r="C88">
        <v>13364883.727454007</v>
      </c>
    </row>
    <row r="89" spans="2:3" x14ac:dyDescent="0.35">
      <c r="B89">
        <v>66</v>
      </c>
      <c r="C89">
        <v>-14650070.640224013</v>
      </c>
    </row>
    <row r="90" spans="2:3" x14ac:dyDescent="0.35">
      <c r="B90">
        <v>67</v>
      </c>
      <c r="C90">
        <v>13399238.80390954</v>
      </c>
    </row>
    <row r="91" spans="2:3" x14ac:dyDescent="0.35">
      <c r="B91">
        <v>68</v>
      </c>
      <c r="C91">
        <v>-2474016.2128390651</v>
      </c>
    </row>
    <row r="92" spans="2:3" x14ac:dyDescent="0.35">
      <c r="B92">
        <v>69</v>
      </c>
      <c r="C92">
        <v>627831.96211610502</v>
      </c>
    </row>
    <row r="93" spans="2:3" x14ac:dyDescent="0.35">
      <c r="B93">
        <v>70</v>
      </c>
      <c r="C93">
        <v>18338510.113182582</v>
      </c>
    </row>
    <row r="94" spans="2:3" x14ac:dyDescent="0.35">
      <c r="B94">
        <v>71</v>
      </c>
      <c r="C94">
        <v>674681.96622912958</v>
      </c>
    </row>
    <row r="95" spans="2:3" x14ac:dyDescent="0.35">
      <c r="B95">
        <v>72</v>
      </c>
      <c r="C95">
        <v>-3695801.2843410075</v>
      </c>
    </row>
    <row r="96" spans="2:3" x14ac:dyDescent="0.35">
      <c r="B96">
        <v>73</v>
      </c>
      <c r="C96">
        <v>-14837686.296989255</v>
      </c>
    </row>
    <row r="97" spans="2:3" x14ac:dyDescent="0.35">
      <c r="B97">
        <v>74</v>
      </c>
      <c r="C97">
        <v>667580.65850397944</v>
      </c>
    </row>
    <row r="98" spans="2:3" x14ac:dyDescent="0.35">
      <c r="B98">
        <v>75</v>
      </c>
      <c r="C98">
        <v>-2129001.1733115129</v>
      </c>
    </row>
    <row r="99" spans="2:3" x14ac:dyDescent="0.35">
      <c r="B99">
        <v>76</v>
      </c>
      <c r="C99">
        <v>2487354.4312285949</v>
      </c>
    </row>
    <row r="100" spans="2:3" x14ac:dyDescent="0.35">
      <c r="B100">
        <v>77</v>
      </c>
      <c r="C100">
        <v>1019459.038487656</v>
      </c>
    </row>
    <row r="101" spans="2:3" x14ac:dyDescent="0.35">
      <c r="B101">
        <v>78</v>
      </c>
      <c r="C101">
        <v>-378542.45605667587</v>
      </c>
    </row>
    <row r="102" spans="2:3" x14ac:dyDescent="0.35">
      <c r="B102">
        <v>79</v>
      </c>
      <c r="C102">
        <v>7191551.1107332101</v>
      </c>
    </row>
    <row r="103" spans="2:3" x14ac:dyDescent="0.35">
      <c r="B103">
        <v>80</v>
      </c>
      <c r="C103">
        <v>14805387.177342869</v>
      </c>
    </row>
    <row r="104" spans="2:3" x14ac:dyDescent="0.35">
      <c r="B104">
        <v>81</v>
      </c>
      <c r="C104">
        <v>7257878.9835141068</v>
      </c>
    </row>
    <row r="105" spans="2:3" x14ac:dyDescent="0.35">
      <c r="B105">
        <v>82</v>
      </c>
      <c r="C105">
        <v>-11973933.861036442</v>
      </c>
    </row>
    <row r="106" spans="2:3" x14ac:dyDescent="0.35">
      <c r="B106">
        <v>83</v>
      </c>
      <c r="C106">
        <v>-3215084.0545238494</v>
      </c>
    </row>
    <row r="107" spans="2:3" x14ac:dyDescent="0.35">
      <c r="B107">
        <v>84</v>
      </c>
      <c r="C107">
        <v>10161277.888806585</v>
      </c>
    </row>
    <row r="108" spans="2:3" x14ac:dyDescent="0.35">
      <c r="B108">
        <v>85</v>
      </c>
      <c r="C108">
        <v>4276830.2264984986</v>
      </c>
    </row>
    <row r="109" spans="2:3" x14ac:dyDescent="0.35">
      <c r="B109">
        <v>86</v>
      </c>
      <c r="C109">
        <v>-10692461.671055432</v>
      </c>
    </row>
    <row r="110" spans="2:3" x14ac:dyDescent="0.35">
      <c r="B110">
        <v>87</v>
      </c>
      <c r="C110">
        <v>-8728750.2117928788</v>
      </c>
    </row>
    <row r="111" spans="2:3" x14ac:dyDescent="0.35">
      <c r="B111">
        <v>88</v>
      </c>
      <c r="C111">
        <v>-13432509.994392578</v>
      </c>
    </row>
    <row r="112" spans="2:3" x14ac:dyDescent="0.35">
      <c r="B112">
        <v>89</v>
      </c>
      <c r="C112">
        <v>-2022639.9501798777</v>
      </c>
    </row>
    <row r="113" spans="2:3" x14ac:dyDescent="0.35">
      <c r="B113">
        <v>90</v>
      </c>
      <c r="C113">
        <v>-14649719.581029359</v>
      </c>
    </row>
    <row r="114" spans="2:3" x14ac:dyDescent="0.35">
      <c r="B114">
        <v>91</v>
      </c>
      <c r="C114">
        <v>-1914485.1253843941</v>
      </c>
    </row>
    <row r="115" spans="2:3" x14ac:dyDescent="0.35">
      <c r="B115">
        <v>92</v>
      </c>
      <c r="C115">
        <v>9399858.2451721951</v>
      </c>
    </row>
    <row r="116" spans="2:3" x14ac:dyDescent="0.35">
      <c r="B116">
        <v>93</v>
      </c>
      <c r="C116">
        <v>-899362.23716323264</v>
      </c>
    </row>
    <row r="117" spans="2:3" x14ac:dyDescent="0.35">
      <c r="B117">
        <v>94</v>
      </c>
      <c r="C117">
        <v>15724647.976500615</v>
      </c>
    </row>
    <row r="118" spans="2:3" x14ac:dyDescent="0.35">
      <c r="B118">
        <v>95</v>
      </c>
      <c r="C118">
        <v>6698333.4773346921</v>
      </c>
    </row>
    <row r="119" spans="2:3" x14ac:dyDescent="0.35">
      <c r="B119">
        <v>96</v>
      </c>
      <c r="C119">
        <v>10515012.518811516</v>
      </c>
    </row>
    <row r="120" spans="2:3" x14ac:dyDescent="0.35">
      <c r="B120">
        <v>97</v>
      </c>
      <c r="C120">
        <v>-12344739.998357758</v>
      </c>
    </row>
    <row r="121" spans="2:3" x14ac:dyDescent="0.35">
      <c r="B121">
        <v>98</v>
      </c>
      <c r="C121">
        <v>-5431227.0349445231</v>
      </c>
    </row>
    <row r="122" spans="2:3" x14ac:dyDescent="0.35">
      <c r="B122">
        <v>99</v>
      </c>
      <c r="C122">
        <v>-1132907.908650246</v>
      </c>
    </row>
    <row r="123" spans="2:3" x14ac:dyDescent="0.35">
      <c r="B123">
        <v>100</v>
      </c>
      <c r="C123">
        <v>10249971.233895358</v>
      </c>
    </row>
    <row r="124" spans="2:3" x14ac:dyDescent="0.35">
      <c r="B124">
        <v>101</v>
      </c>
      <c r="C124">
        <v>-6223299.2376198554</v>
      </c>
    </row>
    <row r="125" spans="2:3" x14ac:dyDescent="0.35">
      <c r="B125">
        <v>102</v>
      </c>
      <c r="C125">
        <v>4839295.0228980621</v>
      </c>
    </row>
    <row r="126" spans="2:3" x14ac:dyDescent="0.35">
      <c r="B126">
        <v>103</v>
      </c>
      <c r="C126">
        <v>-8491563.26243148</v>
      </c>
    </row>
    <row r="127" spans="2:3" x14ac:dyDescent="0.35">
      <c r="B127">
        <v>104</v>
      </c>
      <c r="C127">
        <v>1234076.4484749492</v>
      </c>
    </row>
    <row r="128" spans="2:3" x14ac:dyDescent="0.35">
      <c r="B128">
        <v>105</v>
      </c>
      <c r="C128">
        <v>-21920849.79131617</v>
      </c>
    </row>
    <row r="129" spans="2:3" x14ac:dyDescent="0.35">
      <c r="B129">
        <v>106</v>
      </c>
      <c r="C129">
        <v>2003129.0311377048</v>
      </c>
    </row>
    <row r="130" spans="2:3" x14ac:dyDescent="0.35">
      <c r="B130">
        <v>107</v>
      </c>
      <c r="C130">
        <v>-12001450.934041481</v>
      </c>
    </row>
    <row r="131" spans="2:3" x14ac:dyDescent="0.35">
      <c r="B131">
        <v>108</v>
      </c>
      <c r="C131">
        <v>12883531.132472549</v>
      </c>
    </row>
    <row r="132" spans="2:3" x14ac:dyDescent="0.35">
      <c r="B132">
        <v>109</v>
      </c>
      <c r="C132">
        <v>4343916.8623493882</v>
      </c>
    </row>
    <row r="133" spans="2:3" x14ac:dyDescent="0.35">
      <c r="B133">
        <v>110</v>
      </c>
      <c r="C133">
        <v>11269940.474202286</v>
      </c>
    </row>
    <row r="134" spans="2:3" x14ac:dyDescent="0.35">
      <c r="B134">
        <v>111</v>
      </c>
      <c r="C134">
        <v>241761.03296414623</v>
      </c>
    </row>
    <row r="135" spans="2:3" x14ac:dyDescent="0.35">
      <c r="B135">
        <v>112</v>
      </c>
      <c r="C135">
        <v>5312378.5030880822</v>
      </c>
    </row>
    <row r="136" spans="2:3" x14ac:dyDescent="0.35">
      <c r="B136">
        <v>113</v>
      </c>
      <c r="C136">
        <v>-9237905.6119992509</v>
      </c>
    </row>
    <row r="137" spans="2:3" x14ac:dyDescent="0.35">
      <c r="B137">
        <v>114</v>
      </c>
      <c r="C137">
        <v>756305.47158096731</v>
      </c>
    </row>
    <row r="138" spans="2:3" x14ac:dyDescent="0.35">
      <c r="B138">
        <v>115</v>
      </c>
      <c r="C138">
        <v>6763650.1523104487</v>
      </c>
    </row>
    <row r="139" spans="2:3" x14ac:dyDescent="0.35">
      <c r="B139">
        <v>116</v>
      </c>
      <c r="C139">
        <v>-9604517.2347751856</v>
      </c>
    </row>
    <row r="140" spans="2:3" x14ac:dyDescent="0.35">
      <c r="B140">
        <v>117</v>
      </c>
      <c r="C140">
        <v>-4097187.2675029403</v>
      </c>
    </row>
    <row r="141" spans="2:3" x14ac:dyDescent="0.35">
      <c r="B141">
        <v>118</v>
      </c>
      <c r="C141">
        <v>-10812438.59861961</v>
      </c>
    </row>
    <row r="142" spans="2:3" x14ac:dyDescent="0.35">
      <c r="B142">
        <v>119</v>
      </c>
      <c r="C142">
        <v>-759437.73924332391</v>
      </c>
    </row>
    <row r="143" spans="2:3" x14ac:dyDescent="0.35">
      <c r="B143">
        <v>120</v>
      </c>
      <c r="C143">
        <v>-5377896.0053623514</v>
      </c>
    </row>
    <row r="144" spans="2:3" x14ac:dyDescent="0.35">
      <c r="B144">
        <v>121</v>
      </c>
      <c r="C144">
        <v>-13144270.286716323</v>
      </c>
    </row>
    <row r="145" spans="2:3" x14ac:dyDescent="0.35">
      <c r="B145">
        <v>122</v>
      </c>
      <c r="C145">
        <v>-7480294.0801307028</v>
      </c>
    </row>
    <row r="146" spans="2:3" x14ac:dyDescent="0.35">
      <c r="B146">
        <v>123</v>
      </c>
      <c r="C146">
        <v>2747169.9162905151</v>
      </c>
    </row>
    <row r="147" spans="2:3" x14ac:dyDescent="0.35">
      <c r="B147">
        <v>124</v>
      </c>
      <c r="C147">
        <v>-7904575.136968934</v>
      </c>
    </row>
    <row r="148" spans="2:3" x14ac:dyDescent="0.35">
      <c r="B148">
        <v>125</v>
      </c>
      <c r="C148">
        <v>10594074.095101636</v>
      </c>
    </row>
    <row r="149" spans="2:3" x14ac:dyDescent="0.35">
      <c r="B149">
        <v>126</v>
      </c>
      <c r="C149">
        <v>-7943410.2808479248</v>
      </c>
    </row>
    <row r="150" spans="2:3" x14ac:dyDescent="0.35">
      <c r="B150">
        <v>127</v>
      </c>
      <c r="C150">
        <v>-1090311.3107086006</v>
      </c>
    </row>
    <row r="151" spans="2:3" x14ac:dyDescent="0.35">
      <c r="B151">
        <v>128</v>
      </c>
      <c r="C151">
        <v>1509938.2760080723</v>
      </c>
    </row>
    <row r="152" spans="2:3" x14ac:dyDescent="0.35">
      <c r="B152">
        <v>129</v>
      </c>
      <c r="C152">
        <v>-3063210.6221898901</v>
      </c>
    </row>
    <row r="153" spans="2:3" x14ac:dyDescent="0.35">
      <c r="B153">
        <v>130</v>
      </c>
      <c r="C153">
        <v>9130985.2239934579</v>
      </c>
    </row>
    <row r="154" spans="2:3" x14ac:dyDescent="0.35">
      <c r="B154">
        <v>131</v>
      </c>
      <c r="C154">
        <v>-11153846.976283047</v>
      </c>
    </row>
    <row r="155" spans="2:3" x14ac:dyDescent="0.35">
      <c r="B155">
        <v>132</v>
      </c>
      <c r="C155">
        <v>5388604.9690621728</v>
      </c>
    </row>
    <row r="156" spans="2:3" x14ac:dyDescent="0.35">
      <c r="B156">
        <v>133</v>
      </c>
      <c r="C156">
        <v>11730314.35226392</v>
      </c>
    </row>
    <row r="157" spans="2:3" x14ac:dyDescent="0.35">
      <c r="B157">
        <v>134</v>
      </c>
      <c r="C157">
        <v>-2870967.2412836128</v>
      </c>
    </row>
    <row r="158" spans="2:3" x14ac:dyDescent="0.35">
      <c r="B158">
        <v>135</v>
      </c>
      <c r="C158">
        <v>-10338668.119030491</v>
      </c>
    </row>
    <row r="159" spans="2:3" x14ac:dyDescent="0.35">
      <c r="B159">
        <v>136</v>
      </c>
      <c r="C159">
        <v>-4807756.4329566732</v>
      </c>
    </row>
    <row r="160" spans="2:3" x14ac:dyDescent="0.35">
      <c r="B160">
        <v>137</v>
      </c>
      <c r="C160">
        <v>-11386880.215106808</v>
      </c>
    </row>
    <row r="161" spans="2:3" x14ac:dyDescent="0.35">
      <c r="B161">
        <v>138</v>
      </c>
      <c r="C161">
        <v>17224382.627855662</v>
      </c>
    </row>
    <row r="162" spans="2:3" x14ac:dyDescent="0.35">
      <c r="B162">
        <v>139</v>
      </c>
      <c r="C162">
        <v>4485563.1841928987</v>
      </c>
    </row>
    <row r="163" spans="2:3" x14ac:dyDescent="0.35">
      <c r="B163">
        <v>140</v>
      </c>
      <c r="C163">
        <v>-600011.67461944371</v>
      </c>
    </row>
    <row r="164" spans="2:3" x14ac:dyDescent="0.35">
      <c r="B164">
        <v>141</v>
      </c>
      <c r="C164">
        <v>2875398.798058019</v>
      </c>
    </row>
    <row r="165" spans="2:3" x14ac:dyDescent="0.35">
      <c r="B165">
        <v>142</v>
      </c>
      <c r="C165">
        <v>7143483.9137330214</v>
      </c>
    </row>
    <row r="166" spans="2:3" x14ac:dyDescent="0.35">
      <c r="B166">
        <v>143</v>
      </c>
      <c r="C166">
        <v>-256819.89819815708</v>
      </c>
    </row>
    <row r="167" spans="2:3" x14ac:dyDescent="0.35">
      <c r="B167">
        <v>144</v>
      </c>
      <c r="C167">
        <v>2705327.7602044735</v>
      </c>
    </row>
    <row r="168" spans="2:3" x14ac:dyDescent="0.35">
      <c r="B168">
        <v>145</v>
      </c>
      <c r="C168">
        <v>6088728.7654006695</v>
      </c>
    </row>
    <row r="169" spans="2:3" x14ac:dyDescent="0.35">
      <c r="B169">
        <v>146</v>
      </c>
      <c r="C169">
        <v>5618316.4826211622</v>
      </c>
    </row>
    <row r="170" spans="2:3" x14ac:dyDescent="0.35">
      <c r="B170">
        <v>147</v>
      </c>
      <c r="C170">
        <v>-667153.29985418217</v>
      </c>
    </row>
    <row r="171" spans="2:3" x14ac:dyDescent="0.35">
      <c r="B171">
        <v>148</v>
      </c>
      <c r="C171">
        <v>3583938.9888495924</v>
      </c>
    </row>
    <row r="172" spans="2:3" x14ac:dyDescent="0.35">
      <c r="B172">
        <v>149</v>
      </c>
      <c r="C172">
        <v>9448509.6095471606</v>
      </c>
    </row>
    <row r="173" spans="2:3" x14ac:dyDescent="0.35">
      <c r="B173">
        <v>150</v>
      </c>
      <c r="C173">
        <v>-4019691.2945131129</v>
      </c>
    </row>
    <row r="174" spans="2:3" x14ac:dyDescent="0.35">
      <c r="B174">
        <v>151</v>
      </c>
      <c r="C174">
        <v>-6882059.9127856223</v>
      </c>
    </row>
    <row r="175" spans="2:3" x14ac:dyDescent="0.35">
      <c r="B175">
        <v>152</v>
      </c>
      <c r="C175">
        <v>15381548.471460026</v>
      </c>
    </row>
    <row r="176" spans="2:3" x14ac:dyDescent="0.35">
      <c r="B176">
        <v>153</v>
      </c>
      <c r="C176">
        <v>-6576842.5521885119</v>
      </c>
    </row>
    <row r="177" spans="2:3" x14ac:dyDescent="0.35">
      <c r="B177">
        <v>154</v>
      </c>
      <c r="C177">
        <v>-6499447.6101945937</v>
      </c>
    </row>
    <row r="178" spans="2:3" x14ac:dyDescent="0.35">
      <c r="B178">
        <v>155</v>
      </c>
      <c r="C178">
        <v>-701534.65714876726</v>
      </c>
    </row>
    <row r="179" spans="2:3" x14ac:dyDescent="0.35">
      <c r="B179">
        <v>156</v>
      </c>
      <c r="C179">
        <v>-10801045.937850054</v>
      </c>
    </row>
    <row r="180" spans="2:3" x14ac:dyDescent="0.35">
      <c r="B180">
        <v>157</v>
      </c>
      <c r="C180">
        <v>-3096889.345834143</v>
      </c>
    </row>
    <row r="181" spans="2:3" x14ac:dyDescent="0.35">
      <c r="B181">
        <v>158</v>
      </c>
      <c r="C181">
        <v>8299660.3206055565</v>
      </c>
    </row>
    <row r="182" spans="2:3" x14ac:dyDescent="0.35">
      <c r="B182">
        <v>159</v>
      </c>
      <c r="C182">
        <v>11492165.27197548</v>
      </c>
    </row>
    <row r="183" spans="2:3" x14ac:dyDescent="0.35">
      <c r="B183">
        <v>160</v>
      </c>
      <c r="C183">
        <v>-1668900.7155278758</v>
      </c>
    </row>
    <row r="184" spans="2:3" x14ac:dyDescent="0.35">
      <c r="B184">
        <v>161</v>
      </c>
      <c r="C184">
        <v>4568943.0852604676</v>
      </c>
    </row>
    <row r="185" spans="2:3" x14ac:dyDescent="0.35">
      <c r="B185">
        <v>162</v>
      </c>
      <c r="C185">
        <v>-4916449.8778440235</v>
      </c>
    </row>
    <row r="186" spans="2:3" x14ac:dyDescent="0.35">
      <c r="B186">
        <v>163</v>
      </c>
      <c r="C186">
        <v>8892106.3464667611</v>
      </c>
    </row>
    <row r="187" spans="2:3" x14ac:dyDescent="0.35">
      <c r="B187">
        <v>164</v>
      </c>
      <c r="C187">
        <v>-3746634.0945995888</v>
      </c>
    </row>
    <row r="188" spans="2:3" x14ac:dyDescent="0.35">
      <c r="B188">
        <v>165</v>
      </c>
      <c r="C188">
        <v>-5595122.4495296301</v>
      </c>
    </row>
    <row r="189" spans="2:3" x14ac:dyDescent="0.35">
      <c r="B189">
        <v>166</v>
      </c>
      <c r="C189">
        <v>4211912.6011046497</v>
      </c>
    </row>
    <row r="190" spans="2:3" x14ac:dyDescent="0.35">
      <c r="B190">
        <v>167</v>
      </c>
      <c r="C190">
        <v>-1364593.4321872238</v>
      </c>
    </row>
    <row r="191" spans="2:3" x14ac:dyDescent="0.35">
      <c r="B191">
        <v>168</v>
      </c>
      <c r="C191">
        <v>-22898708.546688147</v>
      </c>
    </row>
    <row r="192" spans="2:3" x14ac:dyDescent="0.35">
      <c r="B192">
        <v>169</v>
      </c>
      <c r="C192">
        <v>7459238.8016995015</v>
      </c>
    </row>
    <row r="193" spans="2:3" x14ac:dyDescent="0.35">
      <c r="B193">
        <v>170</v>
      </c>
      <c r="C193">
        <v>-3747269.2675190084</v>
      </c>
    </row>
    <row r="194" spans="2:3" x14ac:dyDescent="0.35">
      <c r="B194">
        <v>171</v>
      </c>
      <c r="C194">
        <v>8315497.4693146003</v>
      </c>
    </row>
    <row r="195" spans="2:3" x14ac:dyDescent="0.35">
      <c r="B195">
        <v>172</v>
      </c>
      <c r="C195">
        <v>904477.18777439371</v>
      </c>
    </row>
    <row r="196" spans="2:3" x14ac:dyDescent="0.35">
      <c r="B196">
        <v>173</v>
      </c>
      <c r="C196">
        <v>10421766.872106656</v>
      </c>
    </row>
    <row r="197" spans="2:3" x14ac:dyDescent="0.35">
      <c r="B197">
        <v>174</v>
      </c>
      <c r="C197">
        <v>6039195.198867728</v>
      </c>
    </row>
    <row r="198" spans="2:3" x14ac:dyDescent="0.35">
      <c r="B198">
        <v>175</v>
      </c>
      <c r="C198">
        <v>-13036292.942993678</v>
      </c>
    </row>
    <row r="199" spans="2:3" x14ac:dyDescent="0.35">
      <c r="B199">
        <v>176</v>
      </c>
      <c r="C199">
        <v>-1453172.4609801229</v>
      </c>
    </row>
    <row r="200" spans="2:3" x14ac:dyDescent="0.35">
      <c r="B200">
        <v>177</v>
      </c>
      <c r="C200">
        <v>4728089.8610221213</v>
      </c>
    </row>
    <row r="201" spans="2:3" x14ac:dyDescent="0.35">
      <c r="B201">
        <v>178</v>
      </c>
      <c r="C201">
        <v>-9283251.558189746</v>
      </c>
    </row>
    <row r="202" spans="2:3" x14ac:dyDescent="0.35">
      <c r="B202">
        <v>179</v>
      </c>
      <c r="C202">
        <v>-1591059.8224811996</v>
      </c>
    </row>
    <row r="203" spans="2:3" x14ac:dyDescent="0.35">
      <c r="B203">
        <v>180</v>
      </c>
      <c r="C203">
        <v>8523873.1399713904</v>
      </c>
    </row>
    <row r="204" spans="2:3" x14ac:dyDescent="0.35">
      <c r="B204">
        <v>181</v>
      </c>
      <c r="C204">
        <v>10760244.455679003</v>
      </c>
    </row>
    <row r="205" spans="2:3" x14ac:dyDescent="0.35">
      <c r="B205">
        <v>182</v>
      </c>
      <c r="C205">
        <v>5871577.0410517743</v>
      </c>
    </row>
    <row r="206" spans="2:3" x14ac:dyDescent="0.35">
      <c r="B206">
        <v>183</v>
      </c>
      <c r="C206">
        <v>-5086804.2730090506</v>
      </c>
    </row>
    <row r="207" spans="2:3" x14ac:dyDescent="0.35">
      <c r="B207">
        <v>184</v>
      </c>
      <c r="C207">
        <v>11987134.912289143</v>
      </c>
    </row>
    <row r="208" spans="2:3" x14ac:dyDescent="0.35">
      <c r="B208">
        <v>185</v>
      </c>
      <c r="C208">
        <v>-4108343.8623019261</v>
      </c>
    </row>
    <row r="209" spans="2:3" x14ac:dyDescent="0.35">
      <c r="B209">
        <v>186</v>
      </c>
      <c r="C209">
        <v>-11743099.632608641</v>
      </c>
    </row>
    <row r="210" spans="2:3" x14ac:dyDescent="0.35">
      <c r="B210">
        <v>187</v>
      </c>
      <c r="C210">
        <v>13436047.685816001</v>
      </c>
    </row>
    <row r="211" spans="2:3" x14ac:dyDescent="0.35">
      <c r="B211">
        <v>188</v>
      </c>
      <c r="C211">
        <v>-715712.76008312218</v>
      </c>
    </row>
    <row r="212" spans="2:3" x14ac:dyDescent="0.35">
      <c r="B212">
        <v>189</v>
      </c>
      <c r="C212">
        <v>3992734.9125047373</v>
      </c>
    </row>
    <row r="213" spans="2:3" x14ac:dyDescent="0.35">
      <c r="B213">
        <v>190</v>
      </c>
      <c r="C213">
        <v>5161203.5648968657</v>
      </c>
    </row>
    <row r="214" spans="2:3" x14ac:dyDescent="0.35">
      <c r="B214">
        <v>191</v>
      </c>
      <c r="C214">
        <v>-8101765.9923827527</v>
      </c>
    </row>
    <row r="215" spans="2:3" x14ac:dyDescent="0.35">
      <c r="B215">
        <v>192</v>
      </c>
      <c r="C215">
        <v>5987605.6516576661</v>
      </c>
    </row>
    <row r="216" spans="2:3" x14ac:dyDescent="0.35">
      <c r="B216">
        <v>193</v>
      </c>
      <c r="C216">
        <v>5618388.5187696582</v>
      </c>
    </row>
    <row r="217" spans="2:3" x14ac:dyDescent="0.35">
      <c r="B217">
        <v>194</v>
      </c>
      <c r="C217">
        <v>3850438.6047197729</v>
      </c>
    </row>
    <row r="218" spans="2:3" x14ac:dyDescent="0.35">
      <c r="B218">
        <v>195</v>
      </c>
      <c r="C218">
        <v>-6319271.421030934</v>
      </c>
    </row>
    <row r="219" spans="2:3" x14ac:dyDescent="0.35">
      <c r="B219">
        <v>196</v>
      </c>
      <c r="C219">
        <v>-1485589.9609527858</v>
      </c>
    </row>
    <row r="220" spans="2:3" x14ac:dyDescent="0.35">
      <c r="B220">
        <v>197</v>
      </c>
      <c r="C220">
        <v>1141182.6368780369</v>
      </c>
    </row>
    <row r="221" spans="2:3" x14ac:dyDescent="0.35">
      <c r="B221">
        <v>198</v>
      </c>
      <c r="C221">
        <v>6144358.0796278259</v>
      </c>
    </row>
    <row r="222" spans="2:3" x14ac:dyDescent="0.35">
      <c r="B222">
        <v>199</v>
      </c>
      <c r="C222">
        <v>-1058108.345064156</v>
      </c>
    </row>
    <row r="223" spans="2:3" x14ac:dyDescent="0.35">
      <c r="B223">
        <v>200</v>
      </c>
      <c r="C223">
        <v>9305266.8586964868</v>
      </c>
    </row>
    <row r="224" spans="2:3" x14ac:dyDescent="0.35">
      <c r="B224">
        <v>201</v>
      </c>
      <c r="C224">
        <v>3727381.2880148171</v>
      </c>
    </row>
    <row r="225" spans="2:3" x14ac:dyDescent="0.35">
      <c r="B225">
        <v>202</v>
      </c>
      <c r="C225">
        <v>-12723310.059377346</v>
      </c>
    </row>
    <row r="226" spans="2:3" x14ac:dyDescent="0.35">
      <c r="B226">
        <v>203</v>
      </c>
      <c r="C226">
        <v>15367702.513659466</v>
      </c>
    </row>
    <row r="227" spans="2:3" x14ac:dyDescent="0.35">
      <c r="B227">
        <v>204</v>
      </c>
      <c r="C227">
        <v>390001.3221655339</v>
      </c>
    </row>
    <row r="228" spans="2:3" x14ac:dyDescent="0.35">
      <c r="B228">
        <v>205</v>
      </c>
      <c r="C228">
        <v>-2034886.764470411</v>
      </c>
    </row>
    <row r="229" spans="2:3" x14ac:dyDescent="0.35">
      <c r="B229">
        <v>206</v>
      </c>
      <c r="C229">
        <v>-24341686.782065038</v>
      </c>
    </row>
    <row r="230" spans="2:3" x14ac:dyDescent="0.35">
      <c r="B230">
        <v>207</v>
      </c>
      <c r="C230">
        <v>-2056703.4199148761</v>
      </c>
    </row>
    <row r="231" spans="2:3" x14ac:dyDescent="0.35">
      <c r="B231">
        <v>208</v>
      </c>
      <c r="C231">
        <v>8874895.1745408587</v>
      </c>
    </row>
    <row r="232" spans="2:3" x14ac:dyDescent="0.35">
      <c r="B232">
        <v>209</v>
      </c>
      <c r="C232">
        <v>-414993.86802375829</v>
      </c>
    </row>
    <row r="233" spans="2:3" x14ac:dyDescent="0.35">
      <c r="B233">
        <v>210</v>
      </c>
      <c r="C233">
        <v>19038181.34086559</v>
      </c>
    </row>
    <row r="234" spans="2:3" x14ac:dyDescent="0.35">
      <c r="B234">
        <v>211</v>
      </c>
      <c r="C234">
        <v>18132214.537310682</v>
      </c>
    </row>
    <row r="235" spans="2:3" x14ac:dyDescent="0.35">
      <c r="B235">
        <v>212</v>
      </c>
      <c r="C235">
        <v>4084214.4579527313</v>
      </c>
    </row>
    <row r="236" spans="2:3" x14ac:dyDescent="0.35">
      <c r="B236">
        <v>213</v>
      </c>
      <c r="C236">
        <v>-11077671.464759115</v>
      </c>
    </row>
    <row r="237" spans="2:3" x14ac:dyDescent="0.35">
      <c r="B237">
        <v>214</v>
      </c>
      <c r="C237">
        <v>-1797254.7200562474</v>
      </c>
    </row>
    <row r="238" spans="2:3" x14ac:dyDescent="0.35">
      <c r="B238">
        <v>215</v>
      </c>
      <c r="C238">
        <v>-10308265.467276692</v>
      </c>
    </row>
    <row r="239" spans="2:3" x14ac:dyDescent="0.35">
      <c r="B239">
        <v>216</v>
      </c>
      <c r="C239">
        <v>5439800.101101202</v>
      </c>
    </row>
    <row r="240" spans="2:3" x14ac:dyDescent="0.35">
      <c r="B240">
        <v>217</v>
      </c>
      <c r="C240">
        <v>1593026.8566497816</v>
      </c>
    </row>
    <row r="241" spans="2:3" x14ac:dyDescent="0.35">
      <c r="B241">
        <v>218</v>
      </c>
      <c r="C241">
        <v>8741209.6547326669</v>
      </c>
    </row>
    <row r="242" spans="2:3" x14ac:dyDescent="0.35">
      <c r="B242">
        <v>219</v>
      </c>
      <c r="C242">
        <v>-6423470.3564531859</v>
      </c>
    </row>
    <row r="243" spans="2:3" x14ac:dyDescent="0.35">
      <c r="B243">
        <v>220</v>
      </c>
      <c r="C243">
        <v>6651974.3161254255</v>
      </c>
    </row>
    <row r="244" spans="2:3" x14ac:dyDescent="0.35">
      <c r="B244">
        <v>221</v>
      </c>
      <c r="C244">
        <v>-4099584.0229641283</v>
      </c>
    </row>
    <row r="245" spans="2:3" x14ac:dyDescent="0.35">
      <c r="B245">
        <v>222</v>
      </c>
      <c r="C245">
        <v>-3551713.3712330796</v>
      </c>
    </row>
    <row r="246" spans="2:3" x14ac:dyDescent="0.35">
      <c r="B246">
        <v>223</v>
      </c>
      <c r="C246">
        <v>-1677520.7936029187</v>
      </c>
    </row>
    <row r="247" spans="2:3" x14ac:dyDescent="0.35">
      <c r="B247">
        <v>224</v>
      </c>
      <c r="C247">
        <v>-1646976.563122869</v>
      </c>
    </row>
    <row r="248" spans="2:3" x14ac:dyDescent="0.35">
      <c r="B248">
        <v>225</v>
      </c>
      <c r="C248">
        <v>8551373.6527147554</v>
      </c>
    </row>
    <row r="249" spans="2:3" x14ac:dyDescent="0.35">
      <c r="B249">
        <v>226</v>
      </c>
      <c r="C249">
        <v>11904046.41391854</v>
      </c>
    </row>
    <row r="250" spans="2:3" x14ac:dyDescent="0.35">
      <c r="B250">
        <v>227</v>
      </c>
      <c r="C250">
        <v>5387939.0807577623</v>
      </c>
    </row>
    <row r="251" spans="2:3" x14ac:dyDescent="0.35">
      <c r="B251">
        <v>228</v>
      </c>
      <c r="C251">
        <v>3130076.320083743</v>
      </c>
    </row>
    <row r="252" spans="2:3" x14ac:dyDescent="0.35">
      <c r="B252">
        <v>229</v>
      </c>
      <c r="C252">
        <v>-2120237.1398516158</v>
      </c>
    </row>
    <row r="253" spans="2:3" x14ac:dyDescent="0.35">
      <c r="B253">
        <v>230</v>
      </c>
      <c r="C253">
        <v>-20973670.272786975</v>
      </c>
    </row>
    <row r="254" spans="2:3" x14ac:dyDescent="0.35">
      <c r="B254">
        <v>231</v>
      </c>
      <c r="C254">
        <v>6479252.7270380026</v>
      </c>
    </row>
    <row r="255" spans="2:3" x14ac:dyDescent="0.35">
      <c r="B255">
        <v>232</v>
      </c>
      <c r="C255">
        <v>11031354.151034024</v>
      </c>
    </row>
    <row r="256" spans="2:3" x14ac:dyDescent="0.35">
      <c r="B256">
        <v>233</v>
      </c>
      <c r="C256">
        <v>-12568339.291461196</v>
      </c>
    </row>
    <row r="257" spans="2:3" x14ac:dyDescent="0.35">
      <c r="B257">
        <v>234</v>
      </c>
      <c r="C257">
        <v>8466550.0066756196</v>
      </c>
    </row>
    <row r="258" spans="2:3" x14ac:dyDescent="0.35">
      <c r="B258">
        <v>235</v>
      </c>
      <c r="C258">
        <v>2991319.519347759</v>
      </c>
    </row>
    <row r="259" spans="2:3" x14ac:dyDescent="0.35">
      <c r="B259">
        <v>236</v>
      </c>
      <c r="C259">
        <v>-11323947.472672515</v>
      </c>
    </row>
    <row r="260" spans="2:3" x14ac:dyDescent="0.35">
      <c r="B260">
        <v>237</v>
      </c>
      <c r="C260">
        <v>7550612.4974372098</v>
      </c>
    </row>
    <row r="261" spans="2:3" x14ac:dyDescent="0.35">
      <c r="B261">
        <v>238</v>
      </c>
      <c r="C261">
        <v>13952892.450853255</v>
      </c>
    </row>
    <row r="262" spans="2:3" x14ac:dyDescent="0.35">
      <c r="B262">
        <v>239</v>
      </c>
      <c r="C262">
        <v>4578094.1950092455</v>
      </c>
    </row>
    <row r="263" spans="2:3" x14ac:dyDescent="0.35">
      <c r="B263">
        <v>240</v>
      </c>
      <c r="C263">
        <v>-6872072.3432013905</v>
      </c>
    </row>
    <row r="264" spans="2:3" x14ac:dyDescent="0.35">
      <c r="B264">
        <v>241</v>
      </c>
      <c r="C264">
        <v>3308052.1285718447</v>
      </c>
    </row>
    <row r="265" spans="2:3" x14ac:dyDescent="0.35">
      <c r="B265">
        <v>242</v>
      </c>
      <c r="C265">
        <v>-7625398.6838079123</v>
      </c>
    </row>
    <row r="266" spans="2:3" x14ac:dyDescent="0.35">
      <c r="B266">
        <v>243</v>
      </c>
      <c r="C266">
        <v>12529432.944442227</v>
      </c>
    </row>
    <row r="267" spans="2:3" x14ac:dyDescent="0.35">
      <c r="B267">
        <v>244</v>
      </c>
      <c r="C267">
        <v>10348800.311613604</v>
      </c>
    </row>
    <row r="268" spans="2:3" x14ac:dyDescent="0.35">
      <c r="B268">
        <v>245</v>
      </c>
      <c r="C268">
        <v>-9253523.5217371583</v>
      </c>
    </row>
    <row r="269" spans="2:3" x14ac:dyDescent="0.35">
      <c r="B269">
        <v>246</v>
      </c>
      <c r="C269">
        <v>-7632056.6621560445</v>
      </c>
    </row>
    <row r="270" spans="2:3" x14ac:dyDescent="0.35">
      <c r="B270">
        <v>247</v>
      </c>
      <c r="C270">
        <v>-7503125.8891081</v>
      </c>
    </row>
    <row r="271" spans="2:3" x14ac:dyDescent="0.35">
      <c r="B271">
        <v>248</v>
      </c>
      <c r="C271">
        <v>5457528.7805643054</v>
      </c>
    </row>
    <row r="272" spans="2:3" x14ac:dyDescent="0.35">
      <c r="B272">
        <v>249</v>
      </c>
      <c r="C272">
        <v>4753591.7525944887</v>
      </c>
    </row>
    <row r="273" spans="2:3" x14ac:dyDescent="0.35">
      <c r="B273">
        <v>250</v>
      </c>
      <c r="C273">
        <v>7393271.2149274955</v>
      </c>
    </row>
    <row r="274" spans="2:3" x14ac:dyDescent="0.35">
      <c r="B274">
        <v>251</v>
      </c>
      <c r="C274">
        <v>-13307434.10757529</v>
      </c>
    </row>
    <row r="275" spans="2:3" x14ac:dyDescent="0.35">
      <c r="B275">
        <v>252</v>
      </c>
      <c r="C275">
        <v>-12652810.607691348</v>
      </c>
    </row>
    <row r="276" spans="2:3" x14ac:dyDescent="0.35">
      <c r="B276">
        <v>253</v>
      </c>
      <c r="C276">
        <v>-1688964.6625651689</v>
      </c>
    </row>
    <row r="277" spans="2:3" x14ac:dyDescent="0.35">
      <c r="B277">
        <v>254</v>
      </c>
      <c r="C277">
        <v>9478038.039637018</v>
      </c>
    </row>
    <row r="278" spans="2:3" x14ac:dyDescent="0.35">
      <c r="B278">
        <v>255</v>
      </c>
      <c r="C278">
        <v>-886071.45332418568</v>
      </c>
    </row>
    <row r="279" spans="2:3" x14ac:dyDescent="0.35">
      <c r="B279">
        <v>256</v>
      </c>
      <c r="C279">
        <v>-7903002.7171498211</v>
      </c>
    </row>
    <row r="280" spans="2:3" x14ac:dyDescent="0.35">
      <c r="B280">
        <v>257</v>
      </c>
      <c r="C280">
        <v>-8830760.9120409787</v>
      </c>
    </row>
    <row r="281" spans="2:3" x14ac:dyDescent="0.35">
      <c r="B281">
        <v>258</v>
      </c>
      <c r="C281">
        <v>5731753.0599882146</v>
      </c>
    </row>
    <row r="282" spans="2:3" x14ac:dyDescent="0.35">
      <c r="B282">
        <v>259</v>
      </c>
      <c r="C282">
        <v>1824168.5421877671</v>
      </c>
    </row>
    <row r="283" spans="2:3" x14ac:dyDescent="0.35">
      <c r="B283">
        <v>260</v>
      </c>
      <c r="C283">
        <v>-7630938.1679051993</v>
      </c>
    </row>
    <row r="284" spans="2:3" x14ac:dyDescent="0.35">
      <c r="B284">
        <v>261</v>
      </c>
      <c r="C284">
        <v>-7691093.4741378119</v>
      </c>
    </row>
    <row r="285" spans="2:3" x14ac:dyDescent="0.35">
      <c r="B285">
        <v>262</v>
      </c>
      <c r="C285">
        <v>6909569.2517731963</v>
      </c>
    </row>
    <row r="286" spans="2:3" x14ac:dyDescent="0.35">
      <c r="B286">
        <v>263</v>
      </c>
      <c r="C286">
        <v>4346419.9953394989</v>
      </c>
    </row>
    <row r="287" spans="2:3" x14ac:dyDescent="0.35">
      <c r="B287">
        <v>264</v>
      </c>
      <c r="C287">
        <v>-12098316.851003844</v>
      </c>
    </row>
    <row r="288" spans="2:3" x14ac:dyDescent="0.35">
      <c r="B288">
        <v>265</v>
      </c>
      <c r="C288">
        <v>19823773.898286726</v>
      </c>
    </row>
    <row r="289" spans="2:3" x14ac:dyDescent="0.35">
      <c r="B289">
        <v>266</v>
      </c>
      <c r="C289">
        <v>-2896653.0965690976</v>
      </c>
    </row>
    <row r="290" spans="2:3" x14ac:dyDescent="0.35">
      <c r="B290">
        <v>267</v>
      </c>
      <c r="C290">
        <v>23854601.18532351</v>
      </c>
    </row>
    <row r="291" spans="2:3" x14ac:dyDescent="0.35">
      <c r="B291">
        <v>268</v>
      </c>
      <c r="C291">
        <v>3072444.2548408806</v>
      </c>
    </row>
    <row r="292" spans="2:3" x14ac:dyDescent="0.35">
      <c r="B292">
        <v>269</v>
      </c>
      <c r="C292">
        <v>5537471.3163367165</v>
      </c>
    </row>
    <row r="293" spans="2:3" x14ac:dyDescent="0.35">
      <c r="B293">
        <v>270</v>
      </c>
      <c r="C293">
        <v>-13821468.298812307</v>
      </c>
    </row>
    <row r="294" spans="2:3" x14ac:dyDescent="0.35">
      <c r="B294">
        <v>271</v>
      </c>
      <c r="C294">
        <v>-7120917.0416515963</v>
      </c>
    </row>
    <row r="295" spans="2:3" x14ac:dyDescent="0.35">
      <c r="B295">
        <v>272</v>
      </c>
      <c r="C295">
        <v>11210436.388971135</v>
      </c>
    </row>
    <row r="296" spans="2:3" x14ac:dyDescent="0.35">
      <c r="B296">
        <v>273</v>
      </c>
      <c r="C296">
        <v>468046.30158321513</v>
      </c>
    </row>
    <row r="297" spans="2:3" x14ac:dyDescent="0.35">
      <c r="B297">
        <v>274</v>
      </c>
      <c r="C297">
        <v>20424154.155315015</v>
      </c>
    </row>
    <row r="298" spans="2:3" x14ac:dyDescent="0.35">
      <c r="B298">
        <v>275</v>
      </c>
      <c r="C298">
        <v>-1072933.4018675066</v>
      </c>
    </row>
    <row r="299" spans="2:3" x14ac:dyDescent="0.35">
      <c r="B299">
        <v>276</v>
      </c>
      <c r="C299">
        <v>6039439.6061375225</v>
      </c>
    </row>
    <row r="300" spans="2:3" x14ac:dyDescent="0.35">
      <c r="B300">
        <v>277</v>
      </c>
      <c r="C300">
        <v>-4110887.0165758478</v>
      </c>
    </row>
    <row r="301" spans="2:3" x14ac:dyDescent="0.35">
      <c r="B301">
        <v>278</v>
      </c>
      <c r="C301">
        <v>2204819.3676523846</v>
      </c>
    </row>
    <row r="302" spans="2:3" x14ac:dyDescent="0.35">
      <c r="B302">
        <v>279</v>
      </c>
      <c r="C302">
        <v>-646851.60434968397</v>
      </c>
    </row>
    <row r="303" spans="2:3" x14ac:dyDescent="0.35">
      <c r="B303">
        <v>280</v>
      </c>
      <c r="C303">
        <v>6119743.7676420128</v>
      </c>
    </row>
    <row r="304" spans="2:3" x14ac:dyDescent="0.35">
      <c r="B304">
        <v>281</v>
      </c>
      <c r="C304">
        <v>-9646136.7162219025</v>
      </c>
    </row>
    <row r="305" spans="2:3" x14ac:dyDescent="0.35">
      <c r="B305">
        <v>282</v>
      </c>
      <c r="C305">
        <v>-3235260.594982191</v>
      </c>
    </row>
    <row r="306" spans="2:3" x14ac:dyDescent="0.35">
      <c r="B306">
        <v>283</v>
      </c>
      <c r="C306">
        <v>3391935.5807165559</v>
      </c>
    </row>
    <row r="307" spans="2:3" x14ac:dyDescent="0.35">
      <c r="B307">
        <v>284</v>
      </c>
      <c r="C307">
        <v>16945841.557045419</v>
      </c>
    </row>
    <row r="308" spans="2:3" x14ac:dyDescent="0.35">
      <c r="B308">
        <v>285</v>
      </c>
      <c r="C308">
        <v>-3030799.3044210654</v>
      </c>
    </row>
    <row r="309" spans="2:3" x14ac:dyDescent="0.35">
      <c r="B309">
        <v>286</v>
      </c>
      <c r="C309">
        <v>11753591.93599264</v>
      </c>
    </row>
    <row r="310" spans="2:3" x14ac:dyDescent="0.35">
      <c r="B310">
        <v>287</v>
      </c>
      <c r="C310">
        <v>-11165694.627526063</v>
      </c>
    </row>
    <row r="311" spans="2:3" x14ac:dyDescent="0.35">
      <c r="B311">
        <v>288</v>
      </c>
      <c r="C311">
        <v>5509854.9744881047</v>
      </c>
    </row>
    <row r="312" spans="2:3" x14ac:dyDescent="0.35">
      <c r="B312">
        <v>289</v>
      </c>
      <c r="C312">
        <v>-1097584.2762476711</v>
      </c>
    </row>
    <row r="313" spans="2:3" x14ac:dyDescent="0.35">
      <c r="B313">
        <v>290</v>
      </c>
      <c r="C313">
        <v>-12896374.656318173</v>
      </c>
    </row>
    <row r="314" spans="2:3" x14ac:dyDescent="0.35">
      <c r="B314">
        <v>291</v>
      </c>
      <c r="C314">
        <v>-9258607.5764478408</v>
      </c>
    </row>
    <row r="315" spans="2:3" x14ac:dyDescent="0.35">
      <c r="B315">
        <v>292</v>
      </c>
      <c r="C315">
        <v>-1302819.3397375387</v>
      </c>
    </row>
    <row r="316" spans="2:3" x14ac:dyDescent="0.35">
      <c r="B316">
        <v>293</v>
      </c>
      <c r="C316">
        <v>1522527.7539188368</v>
      </c>
    </row>
    <row r="317" spans="2:3" x14ac:dyDescent="0.35">
      <c r="B317">
        <v>294</v>
      </c>
      <c r="C317">
        <v>-6334613.8408385562</v>
      </c>
    </row>
    <row r="318" spans="2:3" x14ac:dyDescent="0.35">
      <c r="B318">
        <v>295</v>
      </c>
      <c r="C318">
        <v>-3887696.1320775803</v>
      </c>
    </row>
    <row r="319" spans="2:3" x14ac:dyDescent="0.35">
      <c r="B319">
        <v>296</v>
      </c>
      <c r="C319">
        <v>6283991.0871227151</v>
      </c>
    </row>
    <row r="320" spans="2:3" x14ac:dyDescent="0.35">
      <c r="B320">
        <v>297</v>
      </c>
      <c r="C320">
        <v>-7106512.2653333871</v>
      </c>
    </row>
    <row r="321" spans="2:3" x14ac:dyDescent="0.35">
      <c r="B321">
        <v>298</v>
      </c>
      <c r="C321">
        <v>3056354.1924190838</v>
      </c>
    </row>
    <row r="322" spans="2:3" x14ac:dyDescent="0.35">
      <c r="B322">
        <v>299</v>
      </c>
      <c r="C322">
        <v>-23306729.432297383</v>
      </c>
    </row>
    <row r="323" spans="2:3" x14ac:dyDescent="0.35">
      <c r="B323">
        <v>300</v>
      </c>
      <c r="C323">
        <v>-5928900.3396594618</v>
      </c>
    </row>
    <row r="324" spans="2:3" x14ac:dyDescent="0.35">
      <c r="B324">
        <v>301</v>
      </c>
      <c r="C324">
        <v>-637857.67758778576</v>
      </c>
    </row>
    <row r="325" spans="2:3" x14ac:dyDescent="0.35">
      <c r="B325">
        <v>302</v>
      </c>
      <c r="C325">
        <v>6735189.0101851141</v>
      </c>
    </row>
    <row r="326" spans="2:3" x14ac:dyDescent="0.35">
      <c r="B326">
        <v>303</v>
      </c>
      <c r="C326">
        <v>7639474.7830524174</v>
      </c>
    </row>
    <row r="327" spans="2:3" x14ac:dyDescent="0.35">
      <c r="B327">
        <v>304</v>
      </c>
      <c r="C327">
        <v>-7242051.7299352549</v>
      </c>
    </row>
    <row r="328" spans="2:3" x14ac:dyDescent="0.35">
      <c r="B328">
        <v>305</v>
      </c>
      <c r="C328">
        <v>-1871811.5855799452</v>
      </c>
    </row>
    <row r="329" spans="2:3" x14ac:dyDescent="0.35">
      <c r="B329">
        <v>306</v>
      </c>
      <c r="C329">
        <v>3048525.5346809523</v>
      </c>
    </row>
    <row r="330" spans="2:3" x14ac:dyDescent="0.35">
      <c r="B330">
        <v>307</v>
      </c>
      <c r="C330">
        <v>-3403854.2716933284</v>
      </c>
    </row>
    <row r="331" spans="2:3" x14ac:dyDescent="0.35">
      <c r="B331">
        <v>308</v>
      </c>
      <c r="C331">
        <v>-6815549.5604052413</v>
      </c>
    </row>
    <row r="332" spans="2:3" x14ac:dyDescent="0.35">
      <c r="B332">
        <v>309</v>
      </c>
      <c r="C332">
        <v>-2186529.4185833433</v>
      </c>
    </row>
    <row r="333" spans="2:3" x14ac:dyDescent="0.35">
      <c r="B333">
        <v>310</v>
      </c>
      <c r="C333">
        <v>8293535.3804592518</v>
      </c>
    </row>
    <row r="334" spans="2:3" x14ac:dyDescent="0.35">
      <c r="B334">
        <v>311</v>
      </c>
      <c r="C334">
        <v>-3084359.9382835496</v>
      </c>
    </row>
    <row r="335" spans="2:3" x14ac:dyDescent="0.35">
      <c r="B335">
        <v>312</v>
      </c>
      <c r="C335">
        <v>-10174205.832986929</v>
      </c>
    </row>
    <row r="336" spans="2:3" x14ac:dyDescent="0.35">
      <c r="B336">
        <v>313</v>
      </c>
      <c r="C336">
        <v>-10995951.69236552</v>
      </c>
    </row>
    <row r="337" spans="2:3" x14ac:dyDescent="0.35">
      <c r="B337">
        <v>314</v>
      </c>
      <c r="C337">
        <v>-10507055.376307495</v>
      </c>
    </row>
    <row r="338" spans="2:3" x14ac:dyDescent="0.35">
      <c r="B338">
        <v>315</v>
      </c>
      <c r="C338">
        <v>9346169.8100571334</v>
      </c>
    </row>
    <row r="339" spans="2:3" x14ac:dyDescent="0.35">
      <c r="B339">
        <v>316</v>
      </c>
      <c r="C339">
        <v>-484436.37112770975</v>
      </c>
    </row>
    <row r="340" spans="2:3" x14ac:dyDescent="0.35">
      <c r="B340">
        <v>317</v>
      </c>
      <c r="C340">
        <v>-7938611.4962385176</v>
      </c>
    </row>
    <row r="341" spans="2:3" x14ac:dyDescent="0.35">
      <c r="B341">
        <v>318</v>
      </c>
      <c r="C341">
        <v>-5172868.9284973592</v>
      </c>
    </row>
    <row r="342" spans="2:3" x14ac:dyDescent="0.35">
      <c r="B342">
        <v>319</v>
      </c>
      <c r="C342">
        <v>5868369.6901176879</v>
      </c>
    </row>
    <row r="343" spans="2:3" x14ac:dyDescent="0.35">
      <c r="B343">
        <v>320</v>
      </c>
      <c r="C343">
        <v>-1062204.3013551256</v>
      </c>
    </row>
    <row r="344" spans="2:3" x14ac:dyDescent="0.35">
      <c r="B344">
        <v>321</v>
      </c>
      <c r="C344">
        <v>-4171605.7429120187</v>
      </c>
    </row>
    <row r="345" spans="2:3" x14ac:dyDescent="0.35">
      <c r="B345">
        <v>322</v>
      </c>
      <c r="C345">
        <v>-11096620.022578917</v>
      </c>
    </row>
    <row r="346" spans="2:3" x14ac:dyDescent="0.35">
      <c r="B346">
        <v>323</v>
      </c>
      <c r="C346">
        <v>-5006961.8456081217</v>
      </c>
    </row>
    <row r="347" spans="2:3" x14ac:dyDescent="0.35">
      <c r="B347">
        <v>324</v>
      </c>
      <c r="C347">
        <v>-4422014.6147709535</v>
      </c>
    </row>
    <row r="348" spans="2:3" x14ac:dyDescent="0.35">
      <c r="B348">
        <v>325</v>
      </c>
      <c r="C348">
        <v>-1834229.1104542646</v>
      </c>
    </row>
    <row r="349" spans="2:3" x14ac:dyDescent="0.35">
      <c r="B349">
        <v>326</v>
      </c>
      <c r="C349">
        <v>-19528484.846463602</v>
      </c>
    </row>
    <row r="350" spans="2:3" x14ac:dyDescent="0.35">
      <c r="B350">
        <v>327</v>
      </c>
      <c r="C350">
        <v>-4162101.3986944463</v>
      </c>
    </row>
    <row r="351" spans="2:3" x14ac:dyDescent="0.35">
      <c r="B351">
        <v>328</v>
      </c>
      <c r="C351">
        <v>3145086.0280212639</v>
      </c>
    </row>
    <row r="352" spans="2:3" x14ac:dyDescent="0.35">
      <c r="B352">
        <v>329</v>
      </c>
      <c r="C352">
        <v>-2054031.0093650226</v>
      </c>
    </row>
    <row r="353" spans="2:3" x14ac:dyDescent="0.35">
      <c r="B353">
        <v>330</v>
      </c>
      <c r="C353">
        <v>-1221788.4426619005</v>
      </c>
    </row>
    <row r="354" spans="2:3" x14ac:dyDescent="0.35">
      <c r="B354">
        <v>331</v>
      </c>
      <c r="C354">
        <v>11348503.870268729</v>
      </c>
    </row>
    <row r="355" spans="2:3" x14ac:dyDescent="0.35">
      <c r="B355">
        <v>332</v>
      </c>
      <c r="C355">
        <v>3413275.8329376625</v>
      </c>
    </row>
    <row r="356" spans="2:3" x14ac:dyDescent="0.35">
      <c r="B356">
        <v>333</v>
      </c>
      <c r="C356">
        <v>5622031.0243398724</v>
      </c>
    </row>
    <row r="357" spans="2:3" x14ac:dyDescent="0.35">
      <c r="B357">
        <v>334</v>
      </c>
      <c r="C357">
        <v>-4431054.7361947102</v>
      </c>
    </row>
    <row r="358" spans="2:3" x14ac:dyDescent="0.35">
      <c r="B358">
        <v>335</v>
      </c>
      <c r="C358">
        <v>-582541.55552737322</v>
      </c>
    </row>
    <row r="359" spans="2:3" x14ac:dyDescent="0.35">
      <c r="B359">
        <v>336</v>
      </c>
      <c r="C359">
        <v>6525247.4785194797</v>
      </c>
    </row>
    <row r="360" spans="2:3" x14ac:dyDescent="0.35">
      <c r="B360">
        <v>337</v>
      </c>
      <c r="C360">
        <v>6443434.7233294984</v>
      </c>
    </row>
    <row r="361" spans="2:3" x14ac:dyDescent="0.35">
      <c r="B361">
        <v>338</v>
      </c>
      <c r="C361">
        <v>-5981654.2440618621</v>
      </c>
    </row>
    <row r="362" spans="2:3" x14ac:dyDescent="0.35">
      <c r="B362">
        <v>339</v>
      </c>
      <c r="C362">
        <v>-1349298.828381706</v>
      </c>
    </row>
    <row r="363" spans="2:3" x14ac:dyDescent="0.35">
      <c r="B363">
        <v>340</v>
      </c>
      <c r="C363">
        <v>-8194436.4034743691</v>
      </c>
    </row>
    <row r="364" spans="2:3" x14ac:dyDescent="0.35">
      <c r="B364">
        <v>341</v>
      </c>
      <c r="C364">
        <v>-11232492.371279962</v>
      </c>
    </row>
    <row r="365" spans="2:3" x14ac:dyDescent="0.35">
      <c r="B365">
        <v>342</v>
      </c>
      <c r="C365">
        <v>193020.61039736308</v>
      </c>
    </row>
    <row r="366" spans="2:3" x14ac:dyDescent="0.35">
      <c r="B366">
        <v>343</v>
      </c>
      <c r="C366">
        <v>1833522.2520997338</v>
      </c>
    </row>
    <row r="367" spans="2:3" x14ac:dyDescent="0.35">
      <c r="B367">
        <v>344</v>
      </c>
      <c r="C367">
        <v>6681005.1586641921</v>
      </c>
    </row>
    <row r="368" spans="2:3" x14ac:dyDescent="0.35">
      <c r="B368">
        <v>345</v>
      </c>
      <c r="C368">
        <v>6555577.9208634747</v>
      </c>
    </row>
    <row r="369" spans="2:3" x14ac:dyDescent="0.35">
      <c r="B369">
        <v>346</v>
      </c>
      <c r="C369">
        <v>12007107.58880946</v>
      </c>
    </row>
    <row r="370" spans="2:3" x14ac:dyDescent="0.35">
      <c r="B370">
        <v>347</v>
      </c>
      <c r="C370">
        <v>3783669.651793302</v>
      </c>
    </row>
    <row r="371" spans="2:3" x14ac:dyDescent="0.35">
      <c r="B371">
        <v>348</v>
      </c>
      <c r="C371">
        <v>6560705.1273944573</v>
      </c>
    </row>
    <row r="372" spans="2:3" x14ac:dyDescent="0.35">
      <c r="B372">
        <v>349</v>
      </c>
      <c r="C372">
        <v>-4378252.3204878001</v>
      </c>
    </row>
    <row r="373" spans="2:3" x14ac:dyDescent="0.35">
      <c r="B373">
        <v>350</v>
      </c>
      <c r="C373">
        <v>6431126.1390122669</v>
      </c>
    </row>
    <row r="374" spans="2:3" x14ac:dyDescent="0.35">
      <c r="B374">
        <v>351</v>
      </c>
      <c r="C374">
        <v>1673835.9605096858</v>
      </c>
    </row>
    <row r="375" spans="2:3" x14ac:dyDescent="0.35">
      <c r="B375">
        <v>352</v>
      </c>
      <c r="C375">
        <v>12646904.50488608</v>
      </c>
    </row>
    <row r="376" spans="2:3" x14ac:dyDescent="0.35">
      <c r="B376">
        <v>353</v>
      </c>
      <c r="C376">
        <v>2937171.448629736</v>
      </c>
    </row>
    <row r="377" spans="2:3" x14ac:dyDescent="0.35">
      <c r="B377">
        <v>354</v>
      </c>
      <c r="C377">
        <v>-11599936.188552454</v>
      </c>
    </row>
    <row r="378" spans="2:3" x14ac:dyDescent="0.35">
      <c r="B378">
        <v>355</v>
      </c>
      <c r="C378">
        <v>8259998.0000034878</v>
      </c>
    </row>
    <row r="379" spans="2:3" x14ac:dyDescent="0.35">
      <c r="B379">
        <v>356</v>
      </c>
      <c r="C379">
        <v>11629783.495564263</v>
      </c>
    </row>
    <row r="380" spans="2:3" x14ac:dyDescent="0.35">
      <c r="B380">
        <v>357</v>
      </c>
      <c r="C380">
        <v>-10015573.496561565</v>
      </c>
    </row>
    <row r="381" spans="2:3" x14ac:dyDescent="0.35">
      <c r="B381">
        <v>358</v>
      </c>
      <c r="C381">
        <v>-11682645.775225632</v>
      </c>
    </row>
    <row r="382" spans="2:3" x14ac:dyDescent="0.35">
      <c r="B382">
        <v>359</v>
      </c>
      <c r="C382">
        <v>-15959439.723340668</v>
      </c>
    </row>
    <row r="383" spans="2:3" x14ac:dyDescent="0.35">
      <c r="B383">
        <v>360</v>
      </c>
      <c r="C383">
        <v>3346236.7971701361</v>
      </c>
    </row>
    <row r="384" spans="2:3" x14ac:dyDescent="0.35">
      <c r="B384">
        <v>361</v>
      </c>
      <c r="C384">
        <v>5800749.9615813745</v>
      </c>
    </row>
    <row r="385" spans="2:3" x14ac:dyDescent="0.35">
      <c r="B385">
        <v>362</v>
      </c>
      <c r="C385">
        <v>15854969.503964309</v>
      </c>
    </row>
    <row r="386" spans="2:3" x14ac:dyDescent="0.35">
      <c r="B386">
        <v>363</v>
      </c>
      <c r="C386">
        <v>7725050.0631931433</v>
      </c>
    </row>
    <row r="387" spans="2:3" x14ac:dyDescent="0.35">
      <c r="B387">
        <v>364</v>
      </c>
      <c r="C387">
        <v>-3395228.6154367086</v>
      </c>
    </row>
    <row r="388" spans="2:3" x14ac:dyDescent="0.35">
      <c r="B388">
        <v>365</v>
      </c>
      <c r="C388">
        <v>12732747.170369506</v>
      </c>
    </row>
    <row r="389" spans="2:3" x14ac:dyDescent="0.35">
      <c r="B389">
        <v>366</v>
      </c>
      <c r="C389">
        <v>-13912862.97142392</v>
      </c>
    </row>
    <row r="390" spans="2:3" x14ac:dyDescent="0.35">
      <c r="B390">
        <v>367</v>
      </c>
      <c r="C390">
        <v>9508015.4212102406</v>
      </c>
    </row>
    <row r="391" spans="2:3" x14ac:dyDescent="0.35">
      <c r="B391">
        <v>368</v>
      </c>
      <c r="C391">
        <v>-5264891.3084026696</v>
      </c>
    </row>
    <row r="392" spans="2:3" x14ac:dyDescent="0.35">
      <c r="B392">
        <v>369</v>
      </c>
      <c r="C392">
        <v>-8775514.7939686328</v>
      </c>
    </row>
    <row r="393" spans="2:3" x14ac:dyDescent="0.35">
      <c r="B393">
        <v>370</v>
      </c>
      <c r="C393">
        <v>2217445.8716031024</v>
      </c>
    </row>
    <row r="394" spans="2:3" x14ac:dyDescent="0.35">
      <c r="B394">
        <v>371</v>
      </c>
      <c r="C394">
        <v>-4289684.3823343841</v>
      </c>
    </row>
    <row r="395" spans="2:3" x14ac:dyDescent="0.35">
      <c r="B395">
        <v>372</v>
      </c>
      <c r="C395">
        <v>-9513965.1559002921</v>
      </c>
    </row>
    <row r="396" spans="2:3" x14ac:dyDescent="0.35">
      <c r="B396">
        <v>373</v>
      </c>
      <c r="C396">
        <v>12632971.938787058</v>
      </c>
    </row>
    <row r="397" spans="2:3" x14ac:dyDescent="0.35">
      <c r="B397">
        <v>374</v>
      </c>
      <c r="C397">
        <v>-6779993.631039938</v>
      </c>
    </row>
    <row r="398" spans="2:3" x14ac:dyDescent="0.35">
      <c r="B398">
        <v>375</v>
      </c>
      <c r="C398">
        <v>-4728778.3906635083</v>
      </c>
    </row>
    <row r="399" spans="2:3" x14ac:dyDescent="0.35">
      <c r="B399">
        <v>376</v>
      </c>
      <c r="C399">
        <v>3500483.2188525544</v>
      </c>
    </row>
    <row r="400" spans="2:3" x14ac:dyDescent="0.35">
      <c r="B400">
        <v>377</v>
      </c>
      <c r="C400">
        <v>7597724.7547981376</v>
      </c>
    </row>
    <row r="401" spans="2:3" x14ac:dyDescent="0.35">
      <c r="B401">
        <v>378</v>
      </c>
      <c r="C401">
        <v>12134729.345006112</v>
      </c>
    </row>
    <row r="402" spans="2:3" x14ac:dyDescent="0.35">
      <c r="B402">
        <v>379</v>
      </c>
      <c r="C402">
        <v>-3848349.0017067753</v>
      </c>
    </row>
    <row r="403" spans="2:3" x14ac:dyDescent="0.35">
      <c r="B403">
        <v>380</v>
      </c>
      <c r="C403">
        <v>-4172117.9899668582</v>
      </c>
    </row>
    <row r="404" spans="2:3" x14ac:dyDescent="0.35">
      <c r="B404">
        <v>381</v>
      </c>
      <c r="C404">
        <v>4196340.5352299465</v>
      </c>
    </row>
    <row r="405" spans="2:3" x14ac:dyDescent="0.35">
      <c r="B405">
        <v>382</v>
      </c>
      <c r="C405">
        <v>11427744.582878731</v>
      </c>
    </row>
    <row r="406" spans="2:3" x14ac:dyDescent="0.35">
      <c r="B406">
        <v>383</v>
      </c>
      <c r="C406">
        <v>3344749.6468085153</v>
      </c>
    </row>
    <row r="407" spans="2:3" x14ac:dyDescent="0.35">
      <c r="B407">
        <v>384</v>
      </c>
      <c r="C407">
        <v>3267548.076504726</v>
      </c>
    </row>
    <row r="408" spans="2:3" x14ac:dyDescent="0.35">
      <c r="B408">
        <v>385</v>
      </c>
      <c r="C408">
        <v>84552.200772549026</v>
      </c>
    </row>
    <row r="409" spans="2:3" x14ac:dyDescent="0.35">
      <c r="B409">
        <v>386</v>
      </c>
      <c r="C409">
        <v>-4092804.3675794406</v>
      </c>
    </row>
    <row r="410" spans="2:3" x14ac:dyDescent="0.35">
      <c r="B410">
        <v>387</v>
      </c>
      <c r="C410">
        <v>11266203.646304209</v>
      </c>
    </row>
    <row r="411" spans="2:3" x14ac:dyDescent="0.35">
      <c r="B411">
        <v>388</v>
      </c>
      <c r="C411">
        <v>5736101.5838495111</v>
      </c>
    </row>
    <row r="412" spans="2:3" x14ac:dyDescent="0.35">
      <c r="B412">
        <v>389</v>
      </c>
      <c r="C412">
        <v>2206559.1936389012</v>
      </c>
    </row>
    <row r="413" spans="2:3" x14ac:dyDescent="0.35">
      <c r="B413">
        <v>390</v>
      </c>
      <c r="C413">
        <v>1050418.2063550064</v>
      </c>
    </row>
    <row r="414" spans="2:3" x14ac:dyDescent="0.35">
      <c r="B414">
        <v>391</v>
      </c>
      <c r="C414">
        <v>-1980122.8685057685</v>
      </c>
    </row>
    <row r="415" spans="2:3" x14ac:dyDescent="0.35">
      <c r="B415">
        <v>392</v>
      </c>
      <c r="C415">
        <v>-11064417.872502469</v>
      </c>
    </row>
    <row r="416" spans="2:3" x14ac:dyDescent="0.35">
      <c r="B416">
        <v>393</v>
      </c>
      <c r="C416">
        <v>6454084.615748818</v>
      </c>
    </row>
    <row r="417" spans="2:3" x14ac:dyDescent="0.35">
      <c r="B417">
        <v>394</v>
      </c>
      <c r="C417">
        <v>-2320954.1402932219</v>
      </c>
    </row>
    <row r="418" spans="2:3" x14ac:dyDescent="0.35">
      <c r="B418">
        <v>395</v>
      </c>
      <c r="C418">
        <v>445241.50220128521</v>
      </c>
    </row>
    <row r="419" spans="2:3" x14ac:dyDescent="0.35">
      <c r="B419">
        <v>396</v>
      </c>
      <c r="C419">
        <v>17029363.17860676</v>
      </c>
    </row>
    <row r="420" spans="2:3" x14ac:dyDescent="0.35">
      <c r="B420">
        <v>397</v>
      </c>
      <c r="C420">
        <v>-12093255.752537403</v>
      </c>
    </row>
    <row r="421" spans="2:3" x14ac:dyDescent="0.35">
      <c r="B421">
        <v>398</v>
      </c>
      <c r="C421">
        <v>13785102.033478033</v>
      </c>
    </row>
    <row r="422" spans="2:3" x14ac:dyDescent="0.35">
      <c r="B422">
        <v>399</v>
      </c>
      <c r="C422">
        <v>8217096.8249061136</v>
      </c>
    </row>
    <row r="423" spans="2:3" x14ac:dyDescent="0.35">
      <c r="B423">
        <v>400</v>
      </c>
      <c r="C423">
        <v>-9066220.5611858405</v>
      </c>
    </row>
    <row r="424" spans="2:3" x14ac:dyDescent="0.35">
      <c r="B424">
        <v>401</v>
      </c>
      <c r="C424">
        <v>-13216146.234300386</v>
      </c>
    </row>
    <row r="425" spans="2:3" x14ac:dyDescent="0.35">
      <c r="B425">
        <v>402</v>
      </c>
      <c r="C425">
        <v>-1774110.9575684881</v>
      </c>
    </row>
    <row r="426" spans="2:3" x14ac:dyDescent="0.35">
      <c r="B426">
        <v>403</v>
      </c>
      <c r="C426">
        <v>-13918098.363583609</v>
      </c>
    </row>
    <row r="427" spans="2:3" x14ac:dyDescent="0.35">
      <c r="B427">
        <v>404</v>
      </c>
      <c r="C427">
        <v>-30617810.959918421</v>
      </c>
    </row>
    <row r="428" spans="2:3" x14ac:dyDescent="0.35">
      <c r="B428">
        <v>405</v>
      </c>
      <c r="C428">
        <v>3568506.4857189823</v>
      </c>
    </row>
    <row r="429" spans="2:3" x14ac:dyDescent="0.35">
      <c r="B429">
        <v>406</v>
      </c>
      <c r="C429">
        <v>15431802.044137139</v>
      </c>
    </row>
    <row r="430" spans="2:3" x14ac:dyDescent="0.35">
      <c r="B430">
        <v>407</v>
      </c>
      <c r="C430">
        <v>4752327.7580178818</v>
      </c>
    </row>
    <row r="431" spans="2:3" x14ac:dyDescent="0.35">
      <c r="B431">
        <v>408</v>
      </c>
      <c r="C431">
        <v>-498944.42829694413</v>
      </c>
    </row>
    <row r="432" spans="2:3" x14ac:dyDescent="0.35">
      <c r="B432">
        <v>409</v>
      </c>
      <c r="C432">
        <v>-3472905.1829358069</v>
      </c>
    </row>
    <row r="433" spans="2:3" x14ac:dyDescent="0.35">
      <c r="B433">
        <v>410</v>
      </c>
      <c r="C433">
        <v>-7631466.5570485452</v>
      </c>
    </row>
    <row r="434" spans="2:3" x14ac:dyDescent="0.35">
      <c r="B434">
        <v>411</v>
      </c>
      <c r="C434">
        <v>-101953.05590021098</v>
      </c>
    </row>
    <row r="435" spans="2:3" x14ac:dyDescent="0.35">
      <c r="B435">
        <v>412</v>
      </c>
      <c r="C435">
        <v>1422220.2405931884</v>
      </c>
    </row>
    <row r="436" spans="2:3" x14ac:dyDescent="0.35">
      <c r="B436">
        <v>413</v>
      </c>
      <c r="C436">
        <v>-1643118.6549947024</v>
      </c>
    </row>
    <row r="437" spans="2:3" x14ac:dyDescent="0.35">
      <c r="B437">
        <v>414</v>
      </c>
      <c r="C437">
        <v>1217239.6738711139</v>
      </c>
    </row>
    <row r="438" spans="2:3" x14ac:dyDescent="0.35">
      <c r="B438">
        <v>415</v>
      </c>
      <c r="C438">
        <v>9355149.6033091098</v>
      </c>
    </row>
    <row r="439" spans="2:3" x14ac:dyDescent="0.35">
      <c r="B439">
        <v>416</v>
      </c>
      <c r="C439">
        <v>12696391.783272952</v>
      </c>
    </row>
    <row r="440" spans="2:3" x14ac:dyDescent="0.35">
      <c r="B440">
        <v>417</v>
      </c>
      <c r="C440">
        <v>890510.17151690926</v>
      </c>
    </row>
    <row r="441" spans="2:3" x14ac:dyDescent="0.35">
      <c r="B441">
        <v>418</v>
      </c>
      <c r="C441">
        <v>2823842.8241806775</v>
      </c>
    </row>
    <row r="442" spans="2:3" x14ac:dyDescent="0.35">
      <c r="B442">
        <v>419</v>
      </c>
      <c r="C442">
        <v>18411169.888079304</v>
      </c>
    </row>
    <row r="443" spans="2:3" x14ac:dyDescent="0.35">
      <c r="B443">
        <v>420</v>
      </c>
      <c r="C443">
        <v>19841407.073840883</v>
      </c>
    </row>
    <row r="444" spans="2:3" x14ac:dyDescent="0.35">
      <c r="B444">
        <v>421</v>
      </c>
      <c r="C444">
        <v>2337359.1176172085</v>
      </c>
    </row>
    <row r="445" spans="2:3" x14ac:dyDescent="0.35">
      <c r="B445">
        <v>422</v>
      </c>
      <c r="C445">
        <v>10833308.305334158</v>
      </c>
    </row>
    <row r="446" spans="2:3" x14ac:dyDescent="0.35">
      <c r="B446">
        <v>423</v>
      </c>
      <c r="C446">
        <v>-1927546.290232202</v>
      </c>
    </row>
    <row r="447" spans="2:3" x14ac:dyDescent="0.35">
      <c r="B447">
        <v>424</v>
      </c>
      <c r="C447">
        <v>-11383096.466183972</v>
      </c>
    </row>
    <row r="448" spans="2:3" x14ac:dyDescent="0.35">
      <c r="B448">
        <v>425</v>
      </c>
      <c r="C448">
        <v>11537523.630921394</v>
      </c>
    </row>
    <row r="449" spans="2:3" x14ac:dyDescent="0.35">
      <c r="B449">
        <v>426</v>
      </c>
      <c r="C449">
        <v>-1502685.1865551784</v>
      </c>
    </row>
    <row r="450" spans="2:3" x14ac:dyDescent="0.35">
      <c r="B450">
        <v>427</v>
      </c>
      <c r="C450">
        <v>5825964.7593945963</v>
      </c>
    </row>
    <row r="451" spans="2:3" x14ac:dyDescent="0.35">
      <c r="B451">
        <v>428</v>
      </c>
      <c r="C451">
        <v>-6508643.786635817</v>
      </c>
    </row>
    <row r="452" spans="2:3" x14ac:dyDescent="0.35">
      <c r="B452">
        <v>429</v>
      </c>
      <c r="C452">
        <v>3146762.2453877255</v>
      </c>
    </row>
    <row r="453" spans="2:3" x14ac:dyDescent="0.35">
      <c r="B453">
        <v>430</v>
      </c>
      <c r="C453">
        <v>-1976386.1009975346</v>
      </c>
    </row>
    <row r="454" spans="2:3" x14ac:dyDescent="0.35">
      <c r="B454">
        <v>431</v>
      </c>
      <c r="C454">
        <v>-1387581.6881105932</v>
      </c>
    </row>
    <row r="455" spans="2:3" x14ac:dyDescent="0.35">
      <c r="B455">
        <v>432</v>
      </c>
      <c r="C455">
        <v>3696285.3041778579</v>
      </c>
    </row>
    <row r="456" spans="2:3" x14ac:dyDescent="0.35">
      <c r="B456">
        <v>433</v>
      </c>
      <c r="C456">
        <v>-1931799.6206339733</v>
      </c>
    </row>
    <row r="457" spans="2:3" x14ac:dyDescent="0.35">
      <c r="B457">
        <v>434</v>
      </c>
      <c r="C457">
        <v>13703290.387017969</v>
      </c>
    </row>
    <row r="458" spans="2:3" x14ac:dyDescent="0.35">
      <c r="B458">
        <v>435</v>
      </c>
      <c r="C458">
        <v>-4937442.7633102052</v>
      </c>
    </row>
    <row r="459" spans="2:3" x14ac:dyDescent="0.35">
      <c r="B459">
        <v>436</v>
      </c>
      <c r="C459">
        <v>1242524.7785187373</v>
      </c>
    </row>
    <row r="460" spans="2:3" x14ac:dyDescent="0.35">
      <c r="B460">
        <v>437</v>
      </c>
      <c r="C460">
        <v>1627408.0079386458</v>
      </c>
    </row>
    <row r="461" spans="2:3" x14ac:dyDescent="0.35">
      <c r="B461">
        <v>438</v>
      </c>
      <c r="C461">
        <v>-832754.82073095813</v>
      </c>
    </row>
    <row r="462" spans="2:3" x14ac:dyDescent="0.35">
      <c r="B462">
        <v>439</v>
      </c>
      <c r="C462">
        <v>-1095395.3440154986</v>
      </c>
    </row>
    <row r="463" spans="2:3" x14ac:dyDescent="0.35">
      <c r="B463">
        <v>440</v>
      </c>
      <c r="C463">
        <v>7555505.5784418648</v>
      </c>
    </row>
    <row r="464" spans="2:3" x14ac:dyDescent="0.35">
      <c r="B464">
        <v>441</v>
      </c>
      <c r="C464">
        <v>2602746.1821022211</v>
      </c>
    </row>
    <row r="465" spans="2:3" x14ac:dyDescent="0.35">
      <c r="B465">
        <v>442</v>
      </c>
      <c r="C465">
        <v>11287086.808703836</v>
      </c>
    </row>
    <row r="466" spans="2:3" x14ac:dyDescent="0.35">
      <c r="B466">
        <v>443</v>
      </c>
      <c r="C466">
        <v>4668018.7540532434</v>
      </c>
    </row>
    <row r="467" spans="2:3" x14ac:dyDescent="0.35">
      <c r="B467">
        <v>444</v>
      </c>
      <c r="C467">
        <v>2838057.1460251287</v>
      </c>
    </row>
    <row r="468" spans="2:3" x14ac:dyDescent="0.35">
      <c r="B468">
        <v>445</v>
      </c>
      <c r="C468">
        <v>4106532.5620892616</v>
      </c>
    </row>
    <row r="469" spans="2:3" x14ac:dyDescent="0.35">
      <c r="B469">
        <v>446</v>
      </c>
      <c r="C469">
        <v>-1196005.47006721</v>
      </c>
    </row>
    <row r="470" spans="2:3" x14ac:dyDescent="0.35">
      <c r="B470">
        <v>447</v>
      </c>
      <c r="C470">
        <v>3637344.623830528</v>
      </c>
    </row>
    <row r="471" spans="2:3" x14ac:dyDescent="0.35">
      <c r="B471">
        <v>448</v>
      </c>
      <c r="C471">
        <v>8534045.2214820758</v>
      </c>
    </row>
    <row r="472" spans="2:3" x14ac:dyDescent="0.35">
      <c r="B472">
        <v>449</v>
      </c>
      <c r="C472">
        <v>-5651953.3768795514</v>
      </c>
    </row>
    <row r="473" spans="2:3" x14ac:dyDescent="0.35">
      <c r="B473">
        <v>450</v>
      </c>
      <c r="C473">
        <v>-66860.690587813035</v>
      </c>
    </row>
    <row r="474" spans="2:3" x14ac:dyDescent="0.35">
      <c r="B474">
        <v>451</v>
      </c>
      <c r="C474">
        <v>-636377.79242211906</v>
      </c>
    </row>
    <row r="475" spans="2:3" x14ac:dyDescent="0.35">
      <c r="B475">
        <v>452</v>
      </c>
      <c r="C475">
        <v>2331040.8266067635</v>
      </c>
    </row>
    <row r="476" spans="2:3" x14ac:dyDescent="0.35">
      <c r="B476">
        <v>453</v>
      </c>
      <c r="C476">
        <v>5776682.3008047258</v>
      </c>
    </row>
    <row r="477" spans="2:3" x14ac:dyDescent="0.35">
      <c r="B477">
        <v>454</v>
      </c>
      <c r="C477">
        <v>-8780387.8086880594</v>
      </c>
    </row>
    <row r="478" spans="2:3" x14ac:dyDescent="0.35">
      <c r="B478">
        <v>455</v>
      </c>
      <c r="C478">
        <v>-5253744.2743309299</v>
      </c>
    </row>
    <row r="479" spans="2:3" x14ac:dyDescent="0.35">
      <c r="B479">
        <v>456</v>
      </c>
      <c r="C479">
        <v>-1712967.1694111158</v>
      </c>
    </row>
    <row r="480" spans="2:3" x14ac:dyDescent="0.35">
      <c r="B480">
        <v>457</v>
      </c>
      <c r="C480">
        <v>3425493.6401178064</v>
      </c>
    </row>
    <row r="481" spans="2:3" x14ac:dyDescent="0.35">
      <c r="B481">
        <v>458</v>
      </c>
      <c r="C481">
        <v>1322956.3279983131</v>
      </c>
    </row>
    <row r="482" spans="2:3" x14ac:dyDescent="0.35">
      <c r="B482">
        <v>459</v>
      </c>
      <c r="C482">
        <v>1010143.6155704926</v>
      </c>
    </row>
    <row r="483" spans="2:3" x14ac:dyDescent="0.35">
      <c r="B483">
        <v>460</v>
      </c>
      <c r="C483">
        <v>4855677.5986959813</v>
      </c>
    </row>
    <row r="484" spans="2:3" x14ac:dyDescent="0.35">
      <c r="B484">
        <v>461</v>
      </c>
      <c r="C484">
        <v>9883949.6923818402</v>
      </c>
    </row>
    <row r="485" spans="2:3" x14ac:dyDescent="0.35">
      <c r="B485">
        <v>462</v>
      </c>
      <c r="C485">
        <v>-17960730.636435639</v>
      </c>
    </row>
    <row r="486" spans="2:3" x14ac:dyDescent="0.35">
      <c r="B486">
        <v>463</v>
      </c>
      <c r="C486">
        <v>591258.19332096912</v>
      </c>
    </row>
    <row r="487" spans="2:3" x14ac:dyDescent="0.35">
      <c r="B487">
        <v>464</v>
      </c>
      <c r="C487">
        <v>20592600.548673142</v>
      </c>
    </row>
    <row r="488" spans="2:3" x14ac:dyDescent="0.35">
      <c r="B488">
        <v>465</v>
      </c>
      <c r="C488">
        <v>8635043.2467246652</v>
      </c>
    </row>
    <row r="489" spans="2:3" x14ac:dyDescent="0.35">
      <c r="B489">
        <v>466</v>
      </c>
      <c r="C489">
        <v>-7226811.9557617242</v>
      </c>
    </row>
    <row r="490" spans="2:3" x14ac:dyDescent="0.35">
      <c r="B490">
        <v>467</v>
      </c>
      <c r="C490">
        <v>2946369.654596041</v>
      </c>
    </row>
    <row r="491" spans="2:3" x14ac:dyDescent="0.35">
      <c r="B491">
        <v>468</v>
      </c>
      <c r="C491">
        <v>-2091019.2480334262</v>
      </c>
    </row>
    <row r="492" spans="2:3" x14ac:dyDescent="0.35">
      <c r="B492">
        <v>469</v>
      </c>
      <c r="C492">
        <v>-5730783.0057212478</v>
      </c>
    </row>
    <row r="493" spans="2:3" x14ac:dyDescent="0.35">
      <c r="B493">
        <v>470</v>
      </c>
      <c r="C493">
        <v>-9393528.0810814463</v>
      </c>
    </row>
    <row r="494" spans="2:3" x14ac:dyDescent="0.35">
      <c r="B494">
        <v>471</v>
      </c>
      <c r="C494">
        <v>-4030232.4377164263</v>
      </c>
    </row>
    <row r="495" spans="2:3" x14ac:dyDescent="0.35">
      <c r="B495">
        <v>472</v>
      </c>
      <c r="C495">
        <v>-15856648.047507182</v>
      </c>
    </row>
    <row r="496" spans="2:3" x14ac:dyDescent="0.35">
      <c r="B496">
        <v>473</v>
      </c>
      <c r="C496">
        <v>5312647.9614583729</v>
      </c>
    </row>
    <row r="497" spans="2:3" x14ac:dyDescent="0.35">
      <c r="B497">
        <v>474</v>
      </c>
      <c r="C497">
        <v>7103367.82955918</v>
      </c>
    </row>
    <row r="498" spans="2:3" x14ac:dyDescent="0.35">
      <c r="B498">
        <v>475</v>
      </c>
      <c r="C498">
        <v>-5695179.4273017775</v>
      </c>
    </row>
    <row r="499" spans="2:3" x14ac:dyDescent="0.35">
      <c r="B499">
        <v>476</v>
      </c>
      <c r="C499">
        <v>-3527633.1631027879</v>
      </c>
    </row>
    <row r="500" spans="2:3" x14ac:dyDescent="0.35">
      <c r="B500">
        <v>477</v>
      </c>
      <c r="C500">
        <v>-3106845.7209875514</v>
      </c>
    </row>
    <row r="501" spans="2:3" x14ac:dyDescent="0.35">
      <c r="B501">
        <v>478</v>
      </c>
      <c r="C501">
        <v>-13651584.772939034</v>
      </c>
    </row>
    <row r="502" spans="2:3" x14ac:dyDescent="0.35">
      <c r="B502">
        <v>479</v>
      </c>
      <c r="C502">
        <v>9830645.4921828508</v>
      </c>
    </row>
    <row r="503" spans="2:3" x14ac:dyDescent="0.35">
      <c r="B503">
        <v>480</v>
      </c>
      <c r="C503">
        <v>-5664380.2882827772</v>
      </c>
    </row>
    <row r="504" spans="2:3" x14ac:dyDescent="0.35">
      <c r="B504">
        <v>481</v>
      </c>
      <c r="C504">
        <v>-12337922.325254623</v>
      </c>
    </row>
    <row r="505" spans="2:3" x14ac:dyDescent="0.35">
      <c r="B505">
        <v>482</v>
      </c>
      <c r="C505">
        <v>-1857094.2011726671</v>
      </c>
    </row>
    <row r="506" spans="2:3" x14ac:dyDescent="0.35">
      <c r="B506">
        <v>483</v>
      </c>
      <c r="C506">
        <v>-8570306.3571494184</v>
      </c>
    </row>
    <row r="507" spans="2:3" x14ac:dyDescent="0.35">
      <c r="B507">
        <v>484</v>
      </c>
      <c r="C507">
        <v>4107099.4861869635</v>
      </c>
    </row>
    <row r="508" spans="2:3" x14ac:dyDescent="0.35">
      <c r="B508">
        <v>485</v>
      </c>
      <c r="C508">
        <v>-10217655.677697588</v>
      </c>
    </row>
    <row r="509" spans="2:3" x14ac:dyDescent="0.35">
      <c r="B509">
        <v>486</v>
      </c>
      <c r="C509">
        <v>-13812991.090228856</v>
      </c>
    </row>
    <row r="510" spans="2:3" x14ac:dyDescent="0.35">
      <c r="B510">
        <v>487</v>
      </c>
      <c r="C510">
        <v>-10758235.459749877</v>
      </c>
    </row>
    <row r="511" spans="2:3" x14ac:dyDescent="0.35">
      <c r="B511">
        <v>488</v>
      </c>
      <c r="C511">
        <v>-1710181.8595201657</v>
      </c>
    </row>
    <row r="512" spans="2:3" x14ac:dyDescent="0.35">
      <c r="B512">
        <v>489</v>
      </c>
      <c r="C512">
        <v>3888069.7967614317</v>
      </c>
    </row>
    <row r="513" spans="2:3" x14ac:dyDescent="0.35">
      <c r="B513">
        <v>490</v>
      </c>
      <c r="C513">
        <v>789067.21437503677</v>
      </c>
    </row>
    <row r="514" spans="2:3" x14ac:dyDescent="0.35">
      <c r="B514">
        <v>491</v>
      </c>
      <c r="C514">
        <v>-4072353.9108429197</v>
      </c>
    </row>
    <row r="515" spans="2:3" x14ac:dyDescent="0.35">
      <c r="B515">
        <v>492</v>
      </c>
      <c r="C515">
        <v>-862976.87584949844</v>
      </c>
    </row>
    <row r="516" spans="2:3" x14ac:dyDescent="0.35">
      <c r="B516">
        <v>493</v>
      </c>
      <c r="C516">
        <v>-9572993.9245902225</v>
      </c>
    </row>
    <row r="517" spans="2:3" x14ac:dyDescent="0.35">
      <c r="B517">
        <v>494</v>
      </c>
      <c r="C517">
        <v>7357584.5229220847</v>
      </c>
    </row>
    <row r="518" spans="2:3" x14ac:dyDescent="0.35">
      <c r="B518">
        <v>495</v>
      </c>
      <c r="C518">
        <v>-1276788.1507993909</v>
      </c>
    </row>
    <row r="519" spans="2:3" x14ac:dyDescent="0.35">
      <c r="B519">
        <v>496</v>
      </c>
      <c r="C519">
        <v>-3909615.9944898216</v>
      </c>
    </row>
    <row r="520" spans="2:3" x14ac:dyDescent="0.35">
      <c r="B520">
        <v>497</v>
      </c>
      <c r="C520">
        <v>25660.242573222145</v>
      </c>
    </row>
    <row r="521" spans="2:3" x14ac:dyDescent="0.35">
      <c r="B521">
        <v>498</v>
      </c>
      <c r="C521">
        <v>-2564612.0681080488</v>
      </c>
    </row>
    <row r="522" spans="2:3" x14ac:dyDescent="0.35">
      <c r="B522">
        <v>499</v>
      </c>
      <c r="C522">
        <v>-4933166.352792576</v>
      </c>
    </row>
    <row r="523" spans="2:3" x14ac:dyDescent="0.35">
      <c r="B523">
        <v>500</v>
      </c>
      <c r="C523">
        <v>3292829.0275333477</v>
      </c>
    </row>
    <row r="524" spans="2:3" x14ac:dyDescent="0.35">
      <c r="B524">
        <v>501</v>
      </c>
      <c r="C524">
        <v>1543112.0940248026</v>
      </c>
    </row>
    <row r="525" spans="2:3" x14ac:dyDescent="0.35">
      <c r="B525">
        <v>502</v>
      </c>
      <c r="C525">
        <v>2765944.759318647</v>
      </c>
    </row>
    <row r="526" spans="2:3" x14ac:dyDescent="0.35">
      <c r="B526">
        <v>503</v>
      </c>
      <c r="C526">
        <v>-1970362.4494895237</v>
      </c>
    </row>
    <row r="527" spans="2:3" x14ac:dyDescent="0.35">
      <c r="B527">
        <v>504</v>
      </c>
      <c r="C527">
        <v>2241066.84463902</v>
      </c>
    </row>
    <row r="528" spans="2:3" x14ac:dyDescent="0.35">
      <c r="B528">
        <v>505</v>
      </c>
      <c r="C528">
        <v>-2936711.4599007675</v>
      </c>
    </row>
    <row r="529" spans="2:3" x14ac:dyDescent="0.35">
      <c r="B529">
        <v>506</v>
      </c>
      <c r="C529">
        <v>1215894.731504689</v>
      </c>
    </row>
    <row r="530" spans="2:3" x14ac:dyDescent="0.35">
      <c r="B530">
        <v>507</v>
      </c>
      <c r="C530">
        <v>599988.96950593917</v>
      </c>
    </row>
    <row r="531" spans="2:3" x14ac:dyDescent="0.35">
      <c r="B531">
        <v>508</v>
      </c>
      <c r="C531">
        <v>-8076766.6013410324</v>
      </c>
    </row>
    <row r="532" spans="2:3" x14ac:dyDescent="0.35">
      <c r="B532">
        <v>509</v>
      </c>
      <c r="C532">
        <v>13725172.909015711</v>
      </c>
    </row>
    <row r="533" spans="2:3" x14ac:dyDescent="0.35">
      <c r="B533">
        <v>510</v>
      </c>
      <c r="C533">
        <v>13957335.944334995</v>
      </c>
    </row>
    <row r="534" spans="2:3" x14ac:dyDescent="0.35">
      <c r="B534">
        <v>511</v>
      </c>
      <c r="C534">
        <v>-7160966.7428259607</v>
      </c>
    </row>
    <row r="535" spans="2:3" x14ac:dyDescent="0.35">
      <c r="B535">
        <v>512</v>
      </c>
      <c r="C535">
        <v>8255988.2679382144</v>
      </c>
    </row>
    <row r="536" spans="2:3" x14ac:dyDescent="0.35">
      <c r="B536">
        <v>513</v>
      </c>
      <c r="C536">
        <v>-230572.67891409621</v>
      </c>
    </row>
    <row r="537" spans="2:3" x14ac:dyDescent="0.35">
      <c r="B537">
        <v>514</v>
      </c>
      <c r="C537">
        <v>3829199.0337423319</v>
      </c>
    </row>
    <row r="538" spans="2:3" x14ac:dyDescent="0.35">
      <c r="B538">
        <v>515</v>
      </c>
      <c r="C538">
        <v>10555697.217467319</v>
      </c>
    </row>
    <row r="539" spans="2:3" x14ac:dyDescent="0.35">
      <c r="B539">
        <v>516</v>
      </c>
      <c r="C539">
        <v>-8912513.5303492472</v>
      </c>
    </row>
    <row r="540" spans="2:3" x14ac:dyDescent="0.35">
      <c r="B540">
        <v>517</v>
      </c>
      <c r="C540">
        <v>-2178697.6111131748</v>
      </c>
    </row>
    <row r="541" spans="2:3" x14ac:dyDescent="0.35">
      <c r="B541">
        <v>518</v>
      </c>
      <c r="C541">
        <v>-3667947.1101324242</v>
      </c>
    </row>
    <row r="542" spans="2:3" x14ac:dyDescent="0.35">
      <c r="B542">
        <v>519</v>
      </c>
      <c r="C542">
        <v>6250853.0162919862</v>
      </c>
    </row>
    <row r="543" spans="2:3" x14ac:dyDescent="0.35">
      <c r="B543">
        <v>520</v>
      </c>
      <c r="C543">
        <v>-6319472.0408334695</v>
      </c>
    </row>
    <row r="544" spans="2:3" x14ac:dyDescent="0.35">
      <c r="B544">
        <v>521</v>
      </c>
      <c r="C544">
        <v>6779769.3300903877</v>
      </c>
    </row>
    <row r="545" spans="2:3" x14ac:dyDescent="0.35">
      <c r="B545">
        <v>522</v>
      </c>
      <c r="C545">
        <v>13054035.339580067</v>
      </c>
    </row>
    <row r="546" spans="2:3" x14ac:dyDescent="0.35">
      <c r="B546">
        <v>523</v>
      </c>
      <c r="C546">
        <v>-5019044.039140692</v>
      </c>
    </row>
    <row r="547" spans="2:3" x14ac:dyDescent="0.35">
      <c r="B547">
        <v>524</v>
      </c>
      <c r="C547">
        <v>11720329.26400866</v>
      </c>
    </row>
    <row r="548" spans="2:3" x14ac:dyDescent="0.35">
      <c r="B548">
        <v>525</v>
      </c>
      <c r="C548">
        <v>828428.80203856621</v>
      </c>
    </row>
    <row r="549" spans="2:3" x14ac:dyDescent="0.35">
      <c r="B549">
        <v>526</v>
      </c>
      <c r="C549">
        <v>1943385.9686766574</v>
      </c>
    </row>
    <row r="550" spans="2:3" x14ac:dyDescent="0.35">
      <c r="B550">
        <v>527</v>
      </c>
      <c r="C550">
        <v>8125632.9103504131</v>
      </c>
    </row>
    <row r="551" spans="2:3" x14ac:dyDescent="0.35">
      <c r="B551">
        <v>528</v>
      </c>
      <c r="C551">
        <v>10899043.957388707</v>
      </c>
    </row>
    <row r="552" spans="2:3" x14ac:dyDescent="0.35">
      <c r="B552">
        <v>529</v>
      </c>
      <c r="C552">
        <v>-221157.82064921781</v>
      </c>
    </row>
    <row r="553" spans="2:3" x14ac:dyDescent="0.35">
      <c r="B553">
        <v>530</v>
      </c>
      <c r="C553">
        <v>2727746.5183962081</v>
      </c>
    </row>
    <row r="554" spans="2:3" x14ac:dyDescent="0.35">
      <c r="B554">
        <v>531</v>
      </c>
      <c r="C554">
        <v>190032.28895201674</v>
      </c>
    </row>
    <row r="555" spans="2:3" x14ac:dyDescent="0.35">
      <c r="B555">
        <v>532</v>
      </c>
      <c r="C555">
        <v>1383801.1148283482</v>
      </c>
    </row>
    <row r="556" spans="2:3" x14ac:dyDescent="0.35">
      <c r="B556">
        <v>533</v>
      </c>
      <c r="C556">
        <v>1700683.4952792749</v>
      </c>
    </row>
    <row r="557" spans="2:3" x14ac:dyDescent="0.35">
      <c r="B557">
        <v>534</v>
      </c>
      <c r="C557">
        <v>4344419.0400808183</v>
      </c>
    </row>
    <row r="558" spans="2:3" x14ac:dyDescent="0.35">
      <c r="B558">
        <v>535</v>
      </c>
      <c r="C558">
        <v>590579.84689445095</v>
      </c>
    </row>
    <row r="559" spans="2:3" x14ac:dyDescent="0.35">
      <c r="B559">
        <v>536</v>
      </c>
      <c r="C559">
        <v>-6982520.5438697748</v>
      </c>
    </row>
    <row r="560" spans="2:3" x14ac:dyDescent="0.35">
      <c r="B560">
        <v>537</v>
      </c>
      <c r="C560">
        <v>-4575041.8388438728</v>
      </c>
    </row>
    <row r="561" spans="2:3" x14ac:dyDescent="0.35">
      <c r="B561">
        <v>538</v>
      </c>
      <c r="C561">
        <v>-3347831.3960494529</v>
      </c>
    </row>
    <row r="562" spans="2:3" x14ac:dyDescent="0.35">
      <c r="B562">
        <v>539</v>
      </c>
      <c r="C562">
        <v>-4469955.4448677935</v>
      </c>
    </row>
    <row r="563" spans="2:3" x14ac:dyDescent="0.35">
      <c r="B563">
        <v>540</v>
      </c>
      <c r="C563">
        <v>-6735981.0093813501</v>
      </c>
    </row>
    <row r="564" spans="2:3" x14ac:dyDescent="0.35">
      <c r="B564">
        <v>541</v>
      </c>
      <c r="C564">
        <v>6588808.9633604148</v>
      </c>
    </row>
    <row r="565" spans="2:3" x14ac:dyDescent="0.35">
      <c r="B565">
        <v>542</v>
      </c>
      <c r="C565">
        <v>-6419554.7575311009</v>
      </c>
    </row>
    <row r="566" spans="2:3" x14ac:dyDescent="0.35">
      <c r="B566">
        <v>543</v>
      </c>
      <c r="C566">
        <v>7231049.88949377</v>
      </c>
    </row>
    <row r="567" spans="2:3" x14ac:dyDescent="0.35">
      <c r="B567">
        <v>544</v>
      </c>
      <c r="C567">
        <v>-8566736.7402367704</v>
      </c>
    </row>
    <row r="568" spans="2:3" x14ac:dyDescent="0.35">
      <c r="B568">
        <v>545</v>
      </c>
      <c r="C568">
        <v>-1397674.4085859214</v>
      </c>
    </row>
    <row r="569" spans="2:3" x14ac:dyDescent="0.35">
      <c r="B569">
        <v>546</v>
      </c>
      <c r="C569">
        <v>-5422064.2169104284</v>
      </c>
    </row>
    <row r="570" spans="2:3" x14ac:dyDescent="0.35">
      <c r="B570">
        <v>547</v>
      </c>
      <c r="C570">
        <v>1605785.1565196794</v>
      </c>
    </row>
    <row r="571" spans="2:3" x14ac:dyDescent="0.35">
      <c r="B571">
        <v>548</v>
      </c>
      <c r="C571">
        <v>1090033.3532207943</v>
      </c>
    </row>
    <row r="572" spans="2:3" x14ac:dyDescent="0.35">
      <c r="B572">
        <v>549</v>
      </c>
      <c r="C572">
        <v>-6085564.5829162579</v>
      </c>
    </row>
    <row r="573" spans="2:3" x14ac:dyDescent="0.35">
      <c r="B573">
        <v>550</v>
      </c>
      <c r="C573">
        <v>-6623890.3727570325</v>
      </c>
    </row>
    <row r="574" spans="2:3" x14ac:dyDescent="0.35">
      <c r="B574">
        <v>551</v>
      </c>
      <c r="C574">
        <v>924772.51057574619</v>
      </c>
    </row>
    <row r="575" spans="2:3" x14ac:dyDescent="0.35">
      <c r="B575">
        <v>552</v>
      </c>
      <c r="C575">
        <v>25483892.543327753</v>
      </c>
    </row>
    <row r="576" spans="2:3" x14ac:dyDescent="0.35">
      <c r="B576">
        <v>553</v>
      </c>
      <c r="C576">
        <v>-290126.46103833616</v>
      </c>
    </row>
    <row r="577" spans="2:3" x14ac:dyDescent="0.35">
      <c r="B577">
        <v>554</v>
      </c>
      <c r="C577">
        <v>9788861.6612437218</v>
      </c>
    </row>
    <row r="578" spans="2:3" x14ac:dyDescent="0.35">
      <c r="B578">
        <v>555</v>
      </c>
      <c r="C578">
        <v>2018292.7162482496</v>
      </c>
    </row>
    <row r="579" spans="2:3" x14ac:dyDescent="0.35">
      <c r="B579">
        <v>556</v>
      </c>
      <c r="C579">
        <v>10596945.63933032</v>
      </c>
    </row>
    <row r="580" spans="2:3" x14ac:dyDescent="0.35">
      <c r="B580">
        <v>557</v>
      </c>
      <c r="C580">
        <v>3691852.499323315</v>
      </c>
    </row>
    <row r="581" spans="2:3" x14ac:dyDescent="0.35">
      <c r="B581">
        <v>558</v>
      </c>
      <c r="C581">
        <v>-2231828.6372702788</v>
      </c>
    </row>
    <row r="582" spans="2:3" x14ac:dyDescent="0.35">
      <c r="B582">
        <v>559</v>
      </c>
      <c r="C582">
        <v>3674061.7521711299</v>
      </c>
    </row>
    <row r="583" spans="2:3" x14ac:dyDescent="0.35">
      <c r="B583">
        <v>560</v>
      </c>
      <c r="C583">
        <v>-1480867.00638885</v>
      </c>
    </row>
    <row r="584" spans="2:3" x14ac:dyDescent="0.35">
      <c r="B584">
        <v>561</v>
      </c>
      <c r="C584">
        <v>5881609.5320381997</v>
      </c>
    </row>
    <row r="585" spans="2:3" x14ac:dyDescent="0.35">
      <c r="B585">
        <v>562</v>
      </c>
      <c r="C585">
        <v>-3221498.0379739087</v>
      </c>
    </row>
    <row r="586" spans="2:3" x14ac:dyDescent="0.35">
      <c r="B586">
        <v>563</v>
      </c>
      <c r="C586">
        <v>12859838.799735751</v>
      </c>
    </row>
    <row r="587" spans="2:3" x14ac:dyDescent="0.35">
      <c r="B587">
        <v>564</v>
      </c>
      <c r="C587">
        <v>12200797.688548151</v>
      </c>
    </row>
    <row r="588" spans="2:3" x14ac:dyDescent="0.35">
      <c r="B588">
        <v>565</v>
      </c>
      <c r="C588">
        <v>7752038.6914647343</v>
      </c>
    </row>
    <row r="589" spans="2:3" x14ac:dyDescent="0.35">
      <c r="B589">
        <v>566</v>
      </c>
      <c r="C589">
        <v>5030887.4369043792</v>
      </c>
    </row>
    <row r="590" spans="2:3" x14ac:dyDescent="0.35">
      <c r="B590">
        <v>567</v>
      </c>
      <c r="C590">
        <v>-83869.581797653809</v>
      </c>
    </row>
    <row r="591" spans="2:3" x14ac:dyDescent="0.35">
      <c r="B591">
        <v>568</v>
      </c>
      <c r="C591">
        <v>8920065.1251419932</v>
      </c>
    </row>
    <row r="592" spans="2:3" x14ac:dyDescent="0.35">
      <c r="B592">
        <v>569</v>
      </c>
      <c r="C592">
        <v>-3936489.4611656712</v>
      </c>
    </row>
    <row r="593" spans="2:3" x14ac:dyDescent="0.35">
      <c r="B593">
        <v>570</v>
      </c>
      <c r="C593">
        <v>-1317834.8912432515</v>
      </c>
    </row>
    <row r="594" spans="2:3" x14ac:dyDescent="0.35">
      <c r="B594">
        <v>571</v>
      </c>
      <c r="C594">
        <v>4838201.3450527042</v>
      </c>
    </row>
    <row r="595" spans="2:3" x14ac:dyDescent="0.35">
      <c r="B595">
        <v>572</v>
      </c>
      <c r="C595">
        <v>-13633523.362567071</v>
      </c>
    </row>
    <row r="596" spans="2:3" x14ac:dyDescent="0.35">
      <c r="B596">
        <v>573</v>
      </c>
      <c r="C596">
        <v>6817708.4970313115</v>
      </c>
    </row>
    <row r="597" spans="2:3" x14ac:dyDescent="0.35">
      <c r="B597">
        <v>574</v>
      </c>
      <c r="C597">
        <v>6638196.675125909</v>
      </c>
    </row>
    <row r="598" spans="2:3" x14ac:dyDescent="0.35">
      <c r="B598">
        <v>575</v>
      </c>
      <c r="C598">
        <v>400559.53573413519</v>
      </c>
    </row>
    <row r="599" spans="2:3" x14ac:dyDescent="0.35">
      <c r="B599">
        <v>576</v>
      </c>
      <c r="C599">
        <v>-4920213.7510723602</v>
      </c>
    </row>
    <row r="600" spans="2:3" x14ac:dyDescent="0.35">
      <c r="B600">
        <v>577</v>
      </c>
      <c r="C600">
        <v>9468368.8947548941</v>
      </c>
    </row>
    <row r="601" spans="2:3" x14ac:dyDescent="0.35">
      <c r="B601">
        <v>578</v>
      </c>
      <c r="C601">
        <v>-5414653.3818064583</v>
      </c>
    </row>
    <row r="602" spans="2:3" x14ac:dyDescent="0.35">
      <c r="B602">
        <v>579</v>
      </c>
      <c r="C602">
        <v>-1280627.2664576611</v>
      </c>
    </row>
    <row r="603" spans="2:3" x14ac:dyDescent="0.35">
      <c r="B603">
        <v>580</v>
      </c>
      <c r="C603">
        <v>-1126829.5273241336</v>
      </c>
    </row>
    <row r="604" spans="2:3" x14ac:dyDescent="0.35">
      <c r="B604">
        <v>581</v>
      </c>
      <c r="C604">
        <v>-3460982.9685184527</v>
      </c>
    </row>
    <row r="605" spans="2:3" x14ac:dyDescent="0.35">
      <c r="B605">
        <v>582</v>
      </c>
      <c r="C605">
        <v>-5786890.2618274605</v>
      </c>
    </row>
    <row r="606" spans="2:3" x14ac:dyDescent="0.35">
      <c r="B606">
        <v>583</v>
      </c>
      <c r="C606">
        <v>-14739284.678474966</v>
      </c>
    </row>
    <row r="607" spans="2:3" x14ac:dyDescent="0.35">
      <c r="B607">
        <v>584</v>
      </c>
      <c r="C607">
        <v>-8766717.2973656878</v>
      </c>
    </row>
    <row r="608" spans="2:3" x14ac:dyDescent="0.35">
      <c r="B608">
        <v>585</v>
      </c>
      <c r="C608">
        <v>-6520040.6902200645</v>
      </c>
    </row>
    <row r="609" spans="2:3" x14ac:dyDescent="0.35">
      <c r="B609">
        <v>586</v>
      </c>
      <c r="C609">
        <v>4369660.0009840587</v>
      </c>
    </row>
    <row r="610" spans="2:3" x14ac:dyDescent="0.35">
      <c r="B610">
        <v>587</v>
      </c>
      <c r="C610">
        <v>-27816732.179918434</v>
      </c>
    </row>
    <row r="611" spans="2:3" x14ac:dyDescent="0.35">
      <c r="B611">
        <v>588</v>
      </c>
      <c r="C611">
        <v>-11110005.538241819</v>
      </c>
    </row>
    <row r="612" spans="2:3" x14ac:dyDescent="0.35">
      <c r="B612">
        <v>589</v>
      </c>
      <c r="C612">
        <v>4219382.6647158945</v>
      </c>
    </row>
    <row r="613" spans="2:3" x14ac:dyDescent="0.35">
      <c r="B613">
        <v>590</v>
      </c>
      <c r="C613">
        <v>-15495057.513981402</v>
      </c>
    </row>
    <row r="614" spans="2:3" x14ac:dyDescent="0.35">
      <c r="B614">
        <v>591</v>
      </c>
      <c r="C614">
        <v>3108894.2760914527</v>
      </c>
    </row>
    <row r="615" spans="2:3" x14ac:dyDescent="0.35">
      <c r="B615">
        <v>592</v>
      </c>
      <c r="C615">
        <v>2201525.0354760168</v>
      </c>
    </row>
    <row r="616" spans="2:3" x14ac:dyDescent="0.35">
      <c r="B616">
        <v>593</v>
      </c>
      <c r="C616">
        <v>-17057434.116735421</v>
      </c>
    </row>
    <row r="617" spans="2:3" x14ac:dyDescent="0.35">
      <c r="B617">
        <v>594</v>
      </c>
      <c r="C617">
        <v>8356388.0877752462</v>
      </c>
    </row>
    <row r="618" spans="2:3" x14ac:dyDescent="0.35">
      <c r="B618">
        <v>595</v>
      </c>
      <c r="C618">
        <v>-9215958.3944437876</v>
      </c>
    </row>
    <row r="619" spans="2:3" x14ac:dyDescent="0.35">
      <c r="B619">
        <v>596</v>
      </c>
      <c r="C619">
        <v>-8658907.1501887888</v>
      </c>
    </row>
    <row r="620" spans="2:3" x14ac:dyDescent="0.35">
      <c r="B620">
        <v>597</v>
      </c>
      <c r="C620">
        <v>-6125536.2411946263</v>
      </c>
    </row>
    <row r="621" spans="2:3" x14ac:dyDescent="0.35">
      <c r="B621">
        <v>598</v>
      </c>
      <c r="C621">
        <v>2525785.7193065388</v>
      </c>
    </row>
    <row r="622" spans="2:3" x14ac:dyDescent="0.35">
      <c r="B622">
        <v>599</v>
      </c>
      <c r="C622">
        <v>-4150225.8374314131</v>
      </c>
    </row>
    <row r="623" spans="2:3" x14ac:dyDescent="0.35">
      <c r="B623">
        <v>600</v>
      </c>
      <c r="C623">
        <v>13617158.865759786</v>
      </c>
    </row>
    <row r="624" spans="2:3" x14ac:dyDescent="0.35">
      <c r="B624">
        <v>601</v>
      </c>
      <c r="C624">
        <v>1714814.0646601049</v>
      </c>
    </row>
    <row r="625" spans="2:3" x14ac:dyDescent="0.35">
      <c r="B625">
        <v>602</v>
      </c>
      <c r="C625">
        <v>5201721.0077901157</v>
      </c>
    </row>
    <row r="626" spans="2:3" x14ac:dyDescent="0.35">
      <c r="B626">
        <v>603</v>
      </c>
      <c r="C626">
        <v>-527571.79979452491</v>
      </c>
    </row>
    <row r="627" spans="2:3" x14ac:dyDescent="0.35">
      <c r="B627">
        <v>604</v>
      </c>
      <c r="C627">
        <v>702979.93235509982</v>
      </c>
    </row>
    <row r="628" spans="2:3" x14ac:dyDescent="0.35">
      <c r="B628">
        <v>605</v>
      </c>
      <c r="C628">
        <v>4843452.7590415003</v>
      </c>
    </row>
    <row r="629" spans="2:3" x14ac:dyDescent="0.35">
      <c r="B629">
        <v>606</v>
      </c>
      <c r="C629">
        <v>3013332.6746739233</v>
      </c>
    </row>
    <row r="630" spans="2:3" x14ac:dyDescent="0.35">
      <c r="B630">
        <v>607</v>
      </c>
      <c r="C630">
        <v>-15589860.025529064</v>
      </c>
    </row>
    <row r="631" spans="2:3" x14ac:dyDescent="0.35">
      <c r="B631">
        <v>608</v>
      </c>
      <c r="C631">
        <v>-6183619.5501377564</v>
      </c>
    </row>
    <row r="632" spans="2:3" x14ac:dyDescent="0.35">
      <c r="B632">
        <v>609</v>
      </c>
      <c r="C632">
        <v>2618421.8288255651</v>
      </c>
    </row>
    <row r="633" spans="2:3" x14ac:dyDescent="0.35">
      <c r="B633">
        <v>610</v>
      </c>
      <c r="C633">
        <v>14653515.496409103</v>
      </c>
    </row>
    <row r="634" spans="2:3" x14ac:dyDescent="0.35">
      <c r="B634">
        <v>611</v>
      </c>
      <c r="C634">
        <v>-8548446.6880702525</v>
      </c>
    </row>
    <row r="635" spans="2:3" x14ac:dyDescent="0.35">
      <c r="B635">
        <v>612</v>
      </c>
      <c r="C635">
        <v>11658819.565441821</v>
      </c>
    </row>
    <row r="636" spans="2:3" x14ac:dyDescent="0.35">
      <c r="B636">
        <v>613</v>
      </c>
      <c r="C636">
        <v>-10980073.222724251</v>
      </c>
    </row>
    <row r="637" spans="2:3" x14ac:dyDescent="0.35">
      <c r="B637">
        <v>614</v>
      </c>
      <c r="C637">
        <v>105865.07352350652</v>
      </c>
    </row>
    <row r="638" spans="2:3" x14ac:dyDescent="0.35">
      <c r="B638">
        <v>615</v>
      </c>
      <c r="C638">
        <v>-880146.24719854072</v>
      </c>
    </row>
    <row r="639" spans="2:3" x14ac:dyDescent="0.35">
      <c r="B639">
        <v>616</v>
      </c>
      <c r="C639">
        <v>3954201.7047567591</v>
      </c>
    </row>
    <row r="640" spans="2:3" x14ac:dyDescent="0.35">
      <c r="B640">
        <v>617</v>
      </c>
      <c r="C640">
        <v>-3257066.7035881355</v>
      </c>
    </row>
    <row r="641" spans="2:3" x14ac:dyDescent="0.35">
      <c r="B641">
        <v>618</v>
      </c>
      <c r="C641">
        <v>5129629.1833298383</v>
      </c>
    </row>
    <row r="642" spans="2:3" x14ac:dyDescent="0.35">
      <c r="B642">
        <v>619</v>
      </c>
      <c r="C642">
        <v>1353094.1242076131</v>
      </c>
    </row>
    <row r="643" spans="2:3" x14ac:dyDescent="0.35">
      <c r="B643">
        <v>620</v>
      </c>
      <c r="C643">
        <v>6573656.9550835034</v>
      </c>
    </row>
    <row r="644" spans="2:3" x14ac:dyDescent="0.35">
      <c r="B644">
        <v>621</v>
      </c>
      <c r="C644">
        <v>-527986.41296099033</v>
      </c>
    </row>
    <row r="645" spans="2:3" x14ac:dyDescent="0.35">
      <c r="B645">
        <v>622</v>
      </c>
      <c r="C645">
        <v>-397411.01826227736</v>
      </c>
    </row>
    <row r="646" spans="2:3" x14ac:dyDescent="0.35">
      <c r="B646">
        <v>623</v>
      </c>
      <c r="C646">
        <v>-6829222.8230886376</v>
      </c>
    </row>
    <row r="647" spans="2:3" x14ac:dyDescent="0.35">
      <c r="B647">
        <v>624</v>
      </c>
      <c r="C647">
        <v>-8394990.1133913994</v>
      </c>
    </row>
    <row r="648" spans="2:3" x14ac:dyDescent="0.35">
      <c r="B648">
        <v>625</v>
      </c>
      <c r="C648">
        <v>-9429170.961473804</v>
      </c>
    </row>
    <row r="649" spans="2:3" x14ac:dyDescent="0.35">
      <c r="B649">
        <v>626</v>
      </c>
      <c r="C649">
        <v>-960358.57333587529</v>
      </c>
    </row>
    <row r="650" spans="2:3" x14ac:dyDescent="0.35">
      <c r="B650">
        <v>627</v>
      </c>
      <c r="C650">
        <v>22128571.292727299</v>
      </c>
    </row>
    <row r="651" spans="2:3" x14ac:dyDescent="0.35">
      <c r="B651">
        <v>628</v>
      </c>
      <c r="C651">
        <v>-107122.00155127794</v>
      </c>
    </row>
    <row r="652" spans="2:3" x14ac:dyDescent="0.35">
      <c r="B652">
        <v>629</v>
      </c>
      <c r="C652">
        <v>-1125774.0248743719</v>
      </c>
    </row>
    <row r="653" spans="2:3" x14ac:dyDescent="0.35">
      <c r="B653">
        <v>630</v>
      </c>
      <c r="C653">
        <v>6147864.542871519</v>
      </c>
    </row>
    <row r="654" spans="2:3" x14ac:dyDescent="0.35">
      <c r="B654">
        <v>631</v>
      </c>
      <c r="C654">
        <v>2869068.3328979826</v>
      </c>
    </row>
    <row r="655" spans="2:3" x14ac:dyDescent="0.35">
      <c r="B655">
        <v>632</v>
      </c>
      <c r="C655">
        <v>13558465.653407399</v>
      </c>
    </row>
    <row r="656" spans="2:3" x14ac:dyDescent="0.35">
      <c r="B656">
        <v>633</v>
      </c>
      <c r="C656">
        <v>15665232.367122624</v>
      </c>
    </row>
    <row r="657" spans="2:3" x14ac:dyDescent="0.35">
      <c r="B657">
        <v>634</v>
      </c>
      <c r="C657">
        <v>5948945.6045968113</v>
      </c>
    </row>
    <row r="658" spans="2:3" x14ac:dyDescent="0.35">
      <c r="B658">
        <v>635</v>
      </c>
      <c r="C658">
        <v>246102.55794528173</v>
      </c>
    </row>
    <row r="659" spans="2:3" x14ac:dyDescent="0.35">
      <c r="B659">
        <v>636</v>
      </c>
      <c r="C659">
        <v>9747477.2518779151</v>
      </c>
    </row>
    <row r="660" spans="2:3" x14ac:dyDescent="0.35">
      <c r="B660">
        <v>637</v>
      </c>
      <c r="C660">
        <v>-4853941.136624638</v>
      </c>
    </row>
    <row r="661" spans="2:3" x14ac:dyDescent="0.35">
      <c r="B661">
        <v>638</v>
      </c>
      <c r="C661">
        <v>-15620810.882690042</v>
      </c>
    </row>
    <row r="662" spans="2:3" x14ac:dyDescent="0.35">
      <c r="B662">
        <v>639</v>
      </c>
      <c r="C662">
        <v>17173549.473750208</v>
      </c>
    </row>
    <row r="663" spans="2:3" x14ac:dyDescent="0.35">
      <c r="B663">
        <v>640</v>
      </c>
      <c r="C663">
        <v>15832722.225341067</v>
      </c>
    </row>
    <row r="664" spans="2:3" x14ac:dyDescent="0.35">
      <c r="B664">
        <v>641</v>
      </c>
      <c r="C664">
        <v>-6499721.1628803592</v>
      </c>
    </row>
    <row r="665" spans="2:3" x14ac:dyDescent="0.35">
      <c r="B665">
        <v>642</v>
      </c>
      <c r="C665">
        <v>6109041.424272486</v>
      </c>
    </row>
    <row r="666" spans="2:3" x14ac:dyDescent="0.35">
      <c r="B666">
        <v>643</v>
      </c>
      <c r="C666">
        <v>-4930211.0334512107</v>
      </c>
    </row>
    <row r="667" spans="2:3" x14ac:dyDescent="0.35">
      <c r="B667">
        <v>644</v>
      </c>
      <c r="C667">
        <v>11151819.540129479</v>
      </c>
    </row>
    <row r="668" spans="2:3" x14ac:dyDescent="0.35">
      <c r="B668">
        <v>645</v>
      </c>
      <c r="C668">
        <v>12904829.891637173</v>
      </c>
    </row>
    <row r="669" spans="2:3" x14ac:dyDescent="0.35">
      <c r="B669">
        <v>646</v>
      </c>
      <c r="C669">
        <v>-2754579.5598617326</v>
      </c>
    </row>
    <row r="670" spans="2:3" x14ac:dyDescent="0.35">
      <c r="B670">
        <v>647</v>
      </c>
      <c r="C670">
        <v>15704711.865049537</v>
      </c>
    </row>
    <row r="671" spans="2:3" x14ac:dyDescent="0.35">
      <c r="B671">
        <v>648</v>
      </c>
      <c r="C671">
        <v>-3228803.7310129656</v>
      </c>
    </row>
    <row r="672" spans="2:3" x14ac:dyDescent="0.35">
      <c r="B672">
        <v>649</v>
      </c>
      <c r="C672">
        <v>-4512071.3854670413</v>
      </c>
    </row>
    <row r="673" spans="2:3" x14ac:dyDescent="0.35">
      <c r="B673">
        <v>650</v>
      </c>
      <c r="C673">
        <v>13448703.2428395</v>
      </c>
    </row>
    <row r="674" spans="2:3" x14ac:dyDescent="0.35">
      <c r="B674">
        <v>651</v>
      </c>
      <c r="C674">
        <v>6693636.9173006667</v>
      </c>
    </row>
    <row r="675" spans="2:3" x14ac:dyDescent="0.35">
      <c r="B675">
        <v>652</v>
      </c>
      <c r="C675">
        <v>-10293656.824816994</v>
      </c>
    </row>
    <row r="676" spans="2:3" x14ac:dyDescent="0.35">
      <c r="B676">
        <v>653</v>
      </c>
      <c r="C676">
        <v>-12157196.038571503</v>
      </c>
    </row>
    <row r="677" spans="2:3" x14ac:dyDescent="0.35">
      <c r="B677">
        <v>654</v>
      </c>
      <c r="C677">
        <v>-5931495.0757568721</v>
      </c>
    </row>
    <row r="678" spans="2:3" x14ac:dyDescent="0.35">
      <c r="B678">
        <v>655</v>
      </c>
      <c r="C678">
        <v>-2753910.049089184</v>
      </c>
    </row>
    <row r="679" spans="2:3" x14ac:dyDescent="0.35">
      <c r="B679">
        <v>656</v>
      </c>
      <c r="C679">
        <v>11728731.78127623</v>
      </c>
    </row>
    <row r="680" spans="2:3" x14ac:dyDescent="0.35">
      <c r="B680">
        <v>657</v>
      </c>
      <c r="C680">
        <v>-3652653.9171150336</v>
      </c>
    </row>
    <row r="681" spans="2:3" x14ac:dyDescent="0.35">
      <c r="B681">
        <v>658</v>
      </c>
      <c r="C681">
        <v>-11395124.199887935</v>
      </c>
    </row>
    <row r="682" spans="2:3" x14ac:dyDescent="0.35">
      <c r="B682">
        <v>659</v>
      </c>
      <c r="C682">
        <v>-12590881.19963881</v>
      </c>
    </row>
    <row r="683" spans="2:3" x14ac:dyDescent="0.35">
      <c r="B683">
        <v>660</v>
      </c>
      <c r="C683">
        <v>7264574.396414726</v>
      </c>
    </row>
    <row r="684" spans="2:3" x14ac:dyDescent="0.35">
      <c r="B684">
        <v>661</v>
      </c>
      <c r="C684">
        <v>10960823.806363542</v>
      </c>
    </row>
    <row r="685" spans="2:3" x14ac:dyDescent="0.35">
      <c r="B685">
        <v>662</v>
      </c>
      <c r="C685">
        <v>2334252.3573469268</v>
      </c>
    </row>
    <row r="686" spans="2:3" x14ac:dyDescent="0.35">
      <c r="B686">
        <v>663</v>
      </c>
      <c r="C686">
        <v>7569675.9862935422</v>
      </c>
    </row>
    <row r="687" spans="2:3" x14ac:dyDescent="0.35">
      <c r="B687">
        <v>664</v>
      </c>
      <c r="C687">
        <v>578195.99951332062</v>
      </c>
    </row>
    <row r="688" spans="2:3" x14ac:dyDescent="0.35">
      <c r="B688">
        <v>665</v>
      </c>
      <c r="C688">
        <v>-5913361.580785417</v>
      </c>
    </row>
    <row r="689" spans="2:3" x14ac:dyDescent="0.35">
      <c r="B689">
        <v>666</v>
      </c>
      <c r="C689">
        <v>3290137.9247187944</v>
      </c>
    </row>
    <row r="690" spans="2:3" x14ac:dyDescent="0.35">
      <c r="B690">
        <v>667</v>
      </c>
      <c r="C690">
        <v>6094176.0811298853</v>
      </c>
    </row>
    <row r="691" spans="2:3" x14ac:dyDescent="0.35">
      <c r="B691">
        <v>668</v>
      </c>
      <c r="C691">
        <v>5866639.0887603266</v>
      </c>
    </row>
    <row r="692" spans="2:3" x14ac:dyDescent="0.35">
      <c r="B692">
        <v>669</v>
      </c>
      <c r="C692">
        <v>-11340994.055757631</v>
      </c>
    </row>
    <row r="693" spans="2:3" x14ac:dyDescent="0.35">
      <c r="B693">
        <v>670</v>
      </c>
      <c r="C693">
        <v>-4720655.9861426409</v>
      </c>
    </row>
    <row r="694" spans="2:3" x14ac:dyDescent="0.35">
      <c r="B694">
        <v>671</v>
      </c>
      <c r="C694">
        <v>15032128.127352532</v>
      </c>
    </row>
    <row r="695" spans="2:3" x14ac:dyDescent="0.35">
      <c r="B695">
        <v>672</v>
      </c>
      <c r="C695">
        <v>-24590398.962331645</v>
      </c>
    </row>
    <row r="696" spans="2:3" x14ac:dyDescent="0.35">
      <c r="B696">
        <v>673</v>
      </c>
      <c r="C696">
        <v>-13149724.912251186</v>
      </c>
    </row>
    <row r="697" spans="2:3" x14ac:dyDescent="0.35">
      <c r="B697">
        <v>674</v>
      </c>
      <c r="C697">
        <v>10290569.851301935</v>
      </c>
    </row>
    <row r="698" spans="2:3" x14ac:dyDescent="0.35">
      <c r="B698">
        <v>675</v>
      </c>
      <c r="C698">
        <v>-6922126.2132889498</v>
      </c>
    </row>
    <row r="699" spans="2:3" x14ac:dyDescent="0.35">
      <c r="B699">
        <v>676</v>
      </c>
      <c r="C699">
        <v>3617842.0146333659</v>
      </c>
    </row>
    <row r="700" spans="2:3" x14ac:dyDescent="0.35">
      <c r="B700">
        <v>677</v>
      </c>
      <c r="C700">
        <v>1633443.4563917182</v>
      </c>
    </row>
    <row r="701" spans="2:3" x14ac:dyDescent="0.35">
      <c r="B701">
        <v>678</v>
      </c>
      <c r="C701">
        <v>-8233713.9789815797</v>
      </c>
    </row>
    <row r="702" spans="2:3" x14ac:dyDescent="0.35">
      <c r="B702">
        <v>679</v>
      </c>
      <c r="C702">
        <v>-7946086.7841038639</v>
      </c>
    </row>
    <row r="703" spans="2:3" x14ac:dyDescent="0.35">
      <c r="B703">
        <v>680</v>
      </c>
      <c r="C703">
        <v>2347375.6805038089</v>
      </c>
    </row>
    <row r="704" spans="2:3" x14ac:dyDescent="0.35">
      <c r="B704">
        <v>681</v>
      </c>
      <c r="C704">
        <v>6071545.3205912793</v>
      </c>
    </row>
    <row r="705" spans="2:3" x14ac:dyDescent="0.35">
      <c r="B705">
        <v>682</v>
      </c>
      <c r="C705">
        <v>-13556780.276767924</v>
      </c>
    </row>
    <row r="706" spans="2:3" x14ac:dyDescent="0.35">
      <c r="B706">
        <v>683</v>
      </c>
      <c r="C706">
        <v>-143643.21565008163</v>
      </c>
    </row>
    <row r="707" spans="2:3" x14ac:dyDescent="0.35">
      <c r="B707">
        <v>684</v>
      </c>
      <c r="C707">
        <v>-1247194.3949890016</v>
      </c>
    </row>
    <row r="708" spans="2:3" x14ac:dyDescent="0.35">
      <c r="B708">
        <v>685</v>
      </c>
      <c r="C708">
        <v>-346817.09496785048</v>
      </c>
    </row>
    <row r="709" spans="2:3" x14ac:dyDescent="0.35">
      <c r="B709">
        <v>686</v>
      </c>
      <c r="C709">
        <v>5411938.6334012775</v>
      </c>
    </row>
    <row r="710" spans="2:3" x14ac:dyDescent="0.35">
      <c r="B710">
        <v>687</v>
      </c>
      <c r="C710">
        <v>6381779.6116054533</v>
      </c>
    </row>
    <row r="711" spans="2:3" x14ac:dyDescent="0.35">
      <c r="B711">
        <v>688</v>
      </c>
      <c r="C711">
        <v>-19024179.479381576</v>
      </c>
    </row>
    <row r="712" spans="2:3" x14ac:dyDescent="0.35">
      <c r="B712">
        <v>689</v>
      </c>
      <c r="C712">
        <v>-45084.820838879794</v>
      </c>
    </row>
    <row r="713" spans="2:3" x14ac:dyDescent="0.35">
      <c r="B713">
        <v>690</v>
      </c>
      <c r="C713">
        <v>-8908898.2543447614</v>
      </c>
    </row>
    <row r="714" spans="2:3" x14ac:dyDescent="0.35">
      <c r="B714">
        <v>691</v>
      </c>
      <c r="C714">
        <v>457357.50622783368</v>
      </c>
    </row>
    <row r="715" spans="2:3" x14ac:dyDescent="0.35">
      <c r="B715">
        <v>692</v>
      </c>
      <c r="C715">
        <v>-7549400.6157435859</v>
      </c>
    </row>
    <row r="716" spans="2:3" x14ac:dyDescent="0.35">
      <c r="B716">
        <v>693</v>
      </c>
      <c r="C716">
        <v>4884742.4641770143</v>
      </c>
    </row>
    <row r="717" spans="2:3" x14ac:dyDescent="0.35">
      <c r="B717">
        <v>694</v>
      </c>
      <c r="C717">
        <v>-1499329.8059717836</v>
      </c>
    </row>
    <row r="718" spans="2:3" x14ac:dyDescent="0.35">
      <c r="B718">
        <v>695</v>
      </c>
      <c r="C718">
        <v>6910544.7980519636</v>
      </c>
    </row>
    <row r="719" spans="2:3" x14ac:dyDescent="0.35">
      <c r="B719">
        <v>696</v>
      </c>
      <c r="C719">
        <v>-2189084.6576422686</v>
      </c>
    </row>
    <row r="720" spans="2:3" x14ac:dyDescent="0.35">
      <c r="B720">
        <v>697</v>
      </c>
      <c r="C720">
        <v>-9466723.9220774136</v>
      </c>
    </row>
    <row r="721" spans="2:3" x14ac:dyDescent="0.35">
      <c r="B721">
        <v>698</v>
      </c>
      <c r="C721">
        <v>3332263.2797760889</v>
      </c>
    </row>
    <row r="722" spans="2:3" x14ac:dyDescent="0.35">
      <c r="B722">
        <v>699</v>
      </c>
      <c r="C722">
        <v>-4297221.295682014</v>
      </c>
    </row>
    <row r="723" spans="2:3" x14ac:dyDescent="0.35">
      <c r="B723">
        <v>700</v>
      </c>
      <c r="C723">
        <v>11105899.566853713</v>
      </c>
    </row>
    <row r="724" spans="2:3" x14ac:dyDescent="0.35">
      <c r="B724">
        <v>701</v>
      </c>
      <c r="C724">
        <v>-4153509.1132693989</v>
      </c>
    </row>
    <row r="725" spans="2:3" x14ac:dyDescent="0.35">
      <c r="B725">
        <v>702</v>
      </c>
      <c r="C725">
        <v>-11255723.455146737</v>
      </c>
    </row>
    <row r="726" spans="2:3" x14ac:dyDescent="0.35">
      <c r="B726">
        <v>703</v>
      </c>
      <c r="C726">
        <v>14903653.102110703</v>
      </c>
    </row>
    <row r="727" spans="2:3" x14ac:dyDescent="0.35">
      <c r="B727">
        <v>704</v>
      </c>
      <c r="C727">
        <v>6038701.0979670035</v>
      </c>
    </row>
    <row r="728" spans="2:3" x14ac:dyDescent="0.35">
      <c r="B728">
        <v>705</v>
      </c>
      <c r="C728">
        <v>-3285966.0068677627</v>
      </c>
    </row>
    <row r="729" spans="2:3" x14ac:dyDescent="0.35">
      <c r="B729">
        <v>706</v>
      </c>
      <c r="C729">
        <v>17780999.885825951</v>
      </c>
    </row>
    <row r="730" spans="2:3" x14ac:dyDescent="0.35">
      <c r="B730">
        <v>707</v>
      </c>
      <c r="C730">
        <v>-12997337.350159444</v>
      </c>
    </row>
    <row r="731" spans="2:3" x14ac:dyDescent="0.35">
      <c r="B731">
        <v>708</v>
      </c>
      <c r="C731">
        <v>8920508.7848259509</v>
      </c>
    </row>
    <row r="732" spans="2:3" x14ac:dyDescent="0.35">
      <c r="B732">
        <v>709</v>
      </c>
      <c r="C732">
        <v>5742447.4325940264</v>
      </c>
    </row>
    <row r="733" spans="2:3" x14ac:dyDescent="0.35">
      <c r="B733">
        <v>710</v>
      </c>
      <c r="C733">
        <v>5112224.4734579036</v>
      </c>
    </row>
    <row r="734" spans="2:3" x14ac:dyDescent="0.35">
      <c r="B734">
        <v>711</v>
      </c>
      <c r="C734">
        <v>3461084.3432326848</v>
      </c>
    </row>
    <row r="735" spans="2:3" x14ac:dyDescent="0.35">
      <c r="B735">
        <v>712</v>
      </c>
      <c r="C735">
        <v>-4615261.0335333087</v>
      </c>
    </row>
    <row r="736" spans="2:3" x14ac:dyDescent="0.35">
      <c r="B736">
        <v>713</v>
      </c>
      <c r="C736">
        <v>2873985.0700419601</v>
      </c>
    </row>
    <row r="737" spans="2:3" x14ac:dyDescent="0.35">
      <c r="B737">
        <v>714</v>
      </c>
      <c r="C737">
        <v>4247601.6467305617</v>
      </c>
    </row>
    <row r="738" spans="2:3" x14ac:dyDescent="0.35">
      <c r="B738">
        <v>715</v>
      </c>
      <c r="C738">
        <v>6179834.4049741765</v>
      </c>
    </row>
    <row r="739" spans="2:3" x14ac:dyDescent="0.35">
      <c r="B739">
        <v>716</v>
      </c>
      <c r="C739">
        <v>217107.44012357248</v>
      </c>
    </row>
    <row r="740" spans="2:3" x14ac:dyDescent="0.35">
      <c r="B740">
        <v>717</v>
      </c>
      <c r="C740">
        <v>-11289639.00133143</v>
      </c>
    </row>
    <row r="741" spans="2:3" x14ac:dyDescent="0.35">
      <c r="B741">
        <v>718</v>
      </c>
      <c r="C741">
        <v>-1796176.1607287377</v>
      </c>
    </row>
    <row r="742" spans="2:3" x14ac:dyDescent="0.35">
      <c r="B742">
        <v>719</v>
      </c>
      <c r="C742">
        <v>5670622.8530493053</v>
      </c>
    </row>
    <row r="743" spans="2:3" x14ac:dyDescent="0.35">
      <c r="B743">
        <v>720</v>
      </c>
      <c r="C743">
        <v>-9064457.6554916725</v>
      </c>
    </row>
    <row r="744" spans="2:3" x14ac:dyDescent="0.35">
      <c r="B744">
        <v>721</v>
      </c>
      <c r="C744">
        <v>154134.47010291601</v>
      </c>
    </row>
    <row r="745" spans="2:3" x14ac:dyDescent="0.35">
      <c r="B745">
        <v>722</v>
      </c>
      <c r="C745">
        <v>10241455.949070185</v>
      </c>
    </row>
    <row r="746" spans="2:3" x14ac:dyDescent="0.35">
      <c r="B746">
        <v>723</v>
      </c>
      <c r="C746">
        <v>-10533599.826754503</v>
      </c>
    </row>
    <row r="747" spans="2:3" x14ac:dyDescent="0.35">
      <c r="B747">
        <v>724</v>
      </c>
      <c r="C747">
        <v>-3474768.2363405703</v>
      </c>
    </row>
    <row r="748" spans="2:3" x14ac:dyDescent="0.35">
      <c r="B748">
        <v>725</v>
      </c>
      <c r="C748">
        <v>10336717.384306584</v>
      </c>
    </row>
    <row r="749" spans="2:3" x14ac:dyDescent="0.35">
      <c r="B749">
        <v>726</v>
      </c>
      <c r="C749">
        <v>17644618.860634591</v>
      </c>
    </row>
    <row r="750" spans="2:3" x14ac:dyDescent="0.35">
      <c r="B750">
        <v>727</v>
      </c>
      <c r="C750">
        <v>-6306971.5541735599</v>
      </c>
    </row>
    <row r="751" spans="2:3" x14ac:dyDescent="0.35">
      <c r="B751">
        <v>728</v>
      </c>
      <c r="C751">
        <v>55849.374878764153</v>
      </c>
    </row>
    <row r="752" spans="2:3" x14ac:dyDescent="0.35">
      <c r="B752">
        <v>729</v>
      </c>
      <c r="C752">
        <v>12828233.351687834</v>
      </c>
    </row>
    <row r="753" spans="2:3" x14ac:dyDescent="0.35">
      <c r="B753">
        <v>730</v>
      </c>
      <c r="C753">
        <v>8900964.2423646748</v>
      </c>
    </row>
    <row r="754" spans="2:3" x14ac:dyDescent="0.35">
      <c r="B754">
        <v>731</v>
      </c>
      <c r="C754">
        <v>-1469401.6165584838</v>
      </c>
    </row>
    <row r="755" spans="2:3" x14ac:dyDescent="0.35">
      <c r="B755">
        <v>732</v>
      </c>
      <c r="C755">
        <v>1874341.2505915714</v>
      </c>
    </row>
    <row r="756" spans="2:3" x14ac:dyDescent="0.35">
      <c r="B756">
        <v>733</v>
      </c>
      <c r="C756">
        <v>6220437.9353554277</v>
      </c>
    </row>
    <row r="757" spans="2:3" x14ac:dyDescent="0.35">
      <c r="B757">
        <v>734</v>
      </c>
      <c r="C757">
        <v>-11704766.500262514</v>
      </c>
    </row>
    <row r="758" spans="2:3" x14ac:dyDescent="0.35">
      <c r="B758">
        <v>735</v>
      </c>
      <c r="C758">
        <v>-4966494.9996857336</v>
      </c>
    </row>
    <row r="759" spans="2:3" x14ac:dyDescent="0.35">
      <c r="B759">
        <v>736</v>
      </c>
      <c r="C759">
        <v>3734836.995298069</v>
      </c>
    </row>
    <row r="760" spans="2:3" x14ac:dyDescent="0.35">
      <c r="B760">
        <v>737</v>
      </c>
      <c r="C760">
        <v>5967038.1088184034</v>
      </c>
    </row>
    <row r="761" spans="2:3" x14ac:dyDescent="0.35">
      <c r="B761">
        <v>738</v>
      </c>
      <c r="C761">
        <v>3021093.437710545</v>
      </c>
    </row>
    <row r="762" spans="2:3" x14ac:dyDescent="0.35">
      <c r="B762">
        <v>739</v>
      </c>
      <c r="C762">
        <v>-2728955.6792934458</v>
      </c>
    </row>
    <row r="763" spans="2:3" x14ac:dyDescent="0.35">
      <c r="B763">
        <v>740</v>
      </c>
      <c r="C763">
        <v>76429.409059719183</v>
      </c>
    </row>
    <row r="764" spans="2:3" x14ac:dyDescent="0.35">
      <c r="B764">
        <v>741</v>
      </c>
      <c r="C764">
        <v>-717500.02229348291</v>
      </c>
    </row>
    <row r="765" spans="2:3" x14ac:dyDescent="0.35">
      <c r="B765">
        <v>742</v>
      </c>
      <c r="C765">
        <v>-1246328.9039668762</v>
      </c>
    </row>
    <row r="766" spans="2:3" x14ac:dyDescent="0.35">
      <c r="B766">
        <v>743</v>
      </c>
      <c r="C766">
        <v>617705.29049541336</v>
      </c>
    </row>
    <row r="767" spans="2:3" x14ac:dyDescent="0.35">
      <c r="B767">
        <v>744</v>
      </c>
      <c r="C767">
        <v>8309220.4175718753</v>
      </c>
    </row>
    <row r="768" spans="2:3" x14ac:dyDescent="0.35">
      <c r="B768">
        <v>745</v>
      </c>
      <c r="C768">
        <v>4054953.6126387734</v>
      </c>
    </row>
    <row r="769" spans="2:3" x14ac:dyDescent="0.35">
      <c r="B769">
        <v>746</v>
      </c>
      <c r="C769">
        <v>3076191.9124298133</v>
      </c>
    </row>
    <row r="770" spans="2:3" x14ac:dyDescent="0.35">
      <c r="B770">
        <v>747</v>
      </c>
      <c r="C770">
        <v>2445426.3731590612</v>
      </c>
    </row>
    <row r="771" spans="2:3" x14ac:dyDescent="0.35">
      <c r="B771">
        <v>748</v>
      </c>
      <c r="C771">
        <v>-4951766.5554871308</v>
      </c>
    </row>
    <row r="772" spans="2:3" x14ac:dyDescent="0.35">
      <c r="B772">
        <v>749</v>
      </c>
      <c r="C772">
        <v>3071007.6122829048</v>
      </c>
    </row>
    <row r="773" spans="2:3" x14ac:dyDescent="0.35">
      <c r="B773">
        <v>750</v>
      </c>
      <c r="C773">
        <v>-4046666.1785143241</v>
      </c>
    </row>
    <row r="774" spans="2:3" x14ac:dyDescent="0.35">
      <c r="B774">
        <v>751</v>
      </c>
      <c r="C774">
        <v>18960232.310254943</v>
      </c>
    </row>
    <row r="775" spans="2:3" x14ac:dyDescent="0.35">
      <c r="B775">
        <v>752</v>
      </c>
      <c r="C775">
        <v>3365374.8755747853</v>
      </c>
    </row>
    <row r="776" spans="2:3" x14ac:dyDescent="0.35">
      <c r="B776">
        <v>753</v>
      </c>
      <c r="C776">
        <v>573571.40079347184</v>
      </c>
    </row>
    <row r="777" spans="2:3" x14ac:dyDescent="0.35">
      <c r="B777">
        <v>754</v>
      </c>
      <c r="C777">
        <v>3428332.3405108787</v>
      </c>
    </row>
    <row r="778" spans="2:3" x14ac:dyDescent="0.35">
      <c r="B778">
        <v>755</v>
      </c>
      <c r="C778">
        <v>4534938.3522006655</v>
      </c>
    </row>
    <row r="779" spans="2:3" x14ac:dyDescent="0.35">
      <c r="B779">
        <v>756</v>
      </c>
      <c r="C779">
        <v>1815651.0055488916</v>
      </c>
    </row>
    <row r="780" spans="2:3" x14ac:dyDescent="0.35">
      <c r="B780">
        <v>757</v>
      </c>
      <c r="C780">
        <v>19379398.015958492</v>
      </c>
    </row>
    <row r="781" spans="2:3" x14ac:dyDescent="0.35">
      <c r="B781">
        <v>758</v>
      </c>
      <c r="C781">
        <v>-3528885.9140597871</v>
      </c>
    </row>
    <row r="782" spans="2:3" x14ac:dyDescent="0.35">
      <c r="B782">
        <v>759</v>
      </c>
      <c r="C782">
        <v>5646922.4437328177</v>
      </c>
    </row>
    <row r="783" spans="2:3" x14ac:dyDescent="0.35">
      <c r="B783">
        <v>760</v>
      </c>
      <c r="C783">
        <v>5677164.4165417468</v>
      </c>
    </row>
    <row r="784" spans="2:3" x14ac:dyDescent="0.35">
      <c r="B784">
        <v>761</v>
      </c>
      <c r="C784">
        <v>-2072028.1583399544</v>
      </c>
    </row>
    <row r="785" spans="2:3" x14ac:dyDescent="0.35">
      <c r="B785">
        <v>762</v>
      </c>
      <c r="C785">
        <v>-4409278.6502469219</v>
      </c>
    </row>
    <row r="786" spans="2:3" x14ac:dyDescent="0.35">
      <c r="B786">
        <v>763</v>
      </c>
      <c r="C786">
        <v>-4972690.336138241</v>
      </c>
    </row>
    <row r="787" spans="2:3" x14ac:dyDescent="0.35">
      <c r="B787">
        <v>764</v>
      </c>
      <c r="C787">
        <v>12244785.096257173</v>
      </c>
    </row>
    <row r="788" spans="2:3" x14ac:dyDescent="0.35">
      <c r="B788">
        <v>765</v>
      </c>
      <c r="C788">
        <v>2277992.0234595677</v>
      </c>
    </row>
    <row r="789" spans="2:3" x14ac:dyDescent="0.35">
      <c r="B789">
        <v>766</v>
      </c>
      <c r="C789">
        <v>-205582.25084740482</v>
      </c>
    </row>
    <row r="790" spans="2:3" x14ac:dyDescent="0.35">
      <c r="B790">
        <v>767</v>
      </c>
      <c r="C790">
        <v>14862489.0372211</v>
      </c>
    </row>
    <row r="791" spans="2:3" x14ac:dyDescent="0.35">
      <c r="B791">
        <v>768</v>
      </c>
      <c r="C791">
        <v>13904513.8381279</v>
      </c>
    </row>
    <row r="792" spans="2:3" x14ac:dyDescent="0.35">
      <c r="B792">
        <v>769</v>
      </c>
      <c r="C792">
        <v>-2598734.7601855816</v>
      </c>
    </row>
    <row r="793" spans="2:3" x14ac:dyDescent="0.35">
      <c r="B793">
        <v>770</v>
      </c>
      <c r="C793">
        <v>-15111246.93368759</v>
      </c>
    </row>
    <row r="794" spans="2:3" x14ac:dyDescent="0.35">
      <c r="B794">
        <v>771</v>
      </c>
      <c r="C794">
        <v>12433956.983948767</v>
      </c>
    </row>
    <row r="795" spans="2:3" x14ac:dyDescent="0.35">
      <c r="B795">
        <v>772</v>
      </c>
      <c r="C795">
        <v>467574.43829784589</v>
      </c>
    </row>
    <row r="796" spans="2:3" x14ac:dyDescent="0.35">
      <c r="B796">
        <v>773</v>
      </c>
      <c r="C796">
        <v>7508456.9800948007</v>
      </c>
    </row>
    <row r="797" spans="2:3" x14ac:dyDescent="0.35">
      <c r="B797">
        <v>774</v>
      </c>
      <c r="C797">
        <v>-32852.592432226986</v>
      </c>
    </row>
    <row r="798" spans="2:3" x14ac:dyDescent="0.35">
      <c r="B798">
        <v>775</v>
      </c>
      <c r="C798">
        <v>1975998.8560127225</v>
      </c>
    </row>
    <row r="799" spans="2:3" x14ac:dyDescent="0.35">
      <c r="B799">
        <v>776</v>
      </c>
      <c r="C799">
        <v>-6659430.9507153174</v>
      </c>
    </row>
    <row r="800" spans="2:3" x14ac:dyDescent="0.35">
      <c r="B800">
        <v>777</v>
      </c>
      <c r="C800">
        <v>-12328867.488447633</v>
      </c>
    </row>
    <row r="801" spans="2:3" x14ac:dyDescent="0.35">
      <c r="B801">
        <v>778</v>
      </c>
      <c r="C801">
        <v>-682375.09114170354</v>
      </c>
    </row>
    <row r="802" spans="2:3" x14ac:dyDescent="0.35">
      <c r="B802">
        <v>779</v>
      </c>
      <c r="C802">
        <v>2072169.5078884279</v>
      </c>
    </row>
    <row r="803" spans="2:3" x14ac:dyDescent="0.35">
      <c r="B803">
        <v>780</v>
      </c>
      <c r="C803">
        <v>2794499.6952350372</v>
      </c>
    </row>
    <row r="804" spans="2:3" x14ac:dyDescent="0.35">
      <c r="B804">
        <v>781</v>
      </c>
      <c r="C804">
        <v>-4814870.7237589061</v>
      </c>
    </row>
    <row r="805" spans="2:3" x14ac:dyDescent="0.35">
      <c r="B805">
        <v>782</v>
      </c>
      <c r="C805">
        <v>-12808938.373971283</v>
      </c>
    </row>
    <row r="806" spans="2:3" x14ac:dyDescent="0.35">
      <c r="B806">
        <v>783</v>
      </c>
      <c r="C806">
        <v>5234399.9988371506</v>
      </c>
    </row>
    <row r="807" spans="2:3" x14ac:dyDescent="0.35">
      <c r="B807">
        <v>784</v>
      </c>
      <c r="C807">
        <v>-3299465.711781512</v>
      </c>
    </row>
    <row r="808" spans="2:3" x14ac:dyDescent="0.35">
      <c r="B808">
        <v>785</v>
      </c>
      <c r="C808">
        <v>-6121668.246125998</v>
      </c>
    </row>
    <row r="809" spans="2:3" x14ac:dyDescent="0.35">
      <c r="B809">
        <v>786</v>
      </c>
      <c r="C809">
        <v>3840823.7403404722</v>
      </c>
    </row>
    <row r="810" spans="2:3" x14ac:dyDescent="0.35">
      <c r="B810">
        <v>787</v>
      </c>
      <c r="C810">
        <v>-5429974.3830618598</v>
      </c>
    </row>
    <row r="811" spans="2:3" x14ac:dyDescent="0.35">
      <c r="B811">
        <v>788</v>
      </c>
      <c r="C811">
        <v>521826.71939035319</v>
      </c>
    </row>
    <row r="812" spans="2:3" x14ac:dyDescent="0.35">
      <c r="B812">
        <v>789</v>
      </c>
      <c r="C812">
        <v>8568924.2722865827</v>
      </c>
    </row>
    <row r="813" spans="2:3" x14ac:dyDescent="0.35">
      <c r="B813">
        <v>790</v>
      </c>
      <c r="C813">
        <v>5284240.1675858973</v>
      </c>
    </row>
    <row r="814" spans="2:3" x14ac:dyDescent="0.35">
      <c r="B814">
        <v>791</v>
      </c>
      <c r="C814">
        <v>954394.25986292865</v>
      </c>
    </row>
    <row r="815" spans="2:3" x14ac:dyDescent="0.35">
      <c r="B815">
        <v>792</v>
      </c>
      <c r="C815">
        <v>10247106.842734255</v>
      </c>
    </row>
    <row r="816" spans="2:3" x14ac:dyDescent="0.35">
      <c r="B816">
        <v>793</v>
      </c>
      <c r="C816">
        <v>13122352.079937626</v>
      </c>
    </row>
    <row r="817" spans="2:3" x14ac:dyDescent="0.35">
      <c r="B817">
        <v>794</v>
      </c>
      <c r="C817">
        <v>591222.26266017091</v>
      </c>
    </row>
    <row r="818" spans="2:3" x14ac:dyDescent="0.35">
      <c r="B818">
        <v>795</v>
      </c>
      <c r="C818">
        <v>3949792.7549244752</v>
      </c>
    </row>
    <row r="819" spans="2:3" x14ac:dyDescent="0.35">
      <c r="B819">
        <v>796</v>
      </c>
      <c r="C819">
        <v>2440456.1705009444</v>
      </c>
    </row>
    <row r="820" spans="2:3" x14ac:dyDescent="0.35">
      <c r="B820">
        <v>797</v>
      </c>
      <c r="C820">
        <v>1574902.614908901</v>
      </c>
    </row>
    <row r="821" spans="2:3" x14ac:dyDescent="0.35">
      <c r="B821">
        <v>798</v>
      </c>
      <c r="C821">
        <v>8978692.8877970204</v>
      </c>
    </row>
    <row r="822" spans="2:3" x14ac:dyDescent="0.35">
      <c r="B822">
        <v>799</v>
      </c>
      <c r="C822">
        <v>4565593.1556239901</v>
      </c>
    </row>
    <row r="823" spans="2:3" x14ac:dyDescent="0.35">
      <c r="B823">
        <v>800</v>
      </c>
      <c r="C823">
        <v>-2837637.2710980806</v>
      </c>
    </row>
    <row r="824" spans="2:3" x14ac:dyDescent="0.35">
      <c r="B824">
        <v>801</v>
      </c>
      <c r="C824">
        <v>-1622070.4873423488</v>
      </c>
    </row>
    <row r="825" spans="2:3" x14ac:dyDescent="0.35">
      <c r="B825">
        <v>802</v>
      </c>
      <c r="C825">
        <v>9447382.8426074088</v>
      </c>
    </row>
    <row r="826" spans="2:3" x14ac:dyDescent="0.35">
      <c r="B826">
        <v>803</v>
      </c>
      <c r="C826">
        <v>-3451856.6120405477</v>
      </c>
    </row>
    <row r="827" spans="2:3" x14ac:dyDescent="0.35">
      <c r="B827">
        <v>804</v>
      </c>
      <c r="C827">
        <v>-1110684.183636026</v>
      </c>
    </row>
    <row r="828" spans="2:3" x14ac:dyDescent="0.35">
      <c r="B828">
        <v>805</v>
      </c>
      <c r="C828">
        <v>6460317.3573977603</v>
      </c>
    </row>
    <row r="829" spans="2:3" x14ac:dyDescent="0.35">
      <c r="B829">
        <v>806</v>
      </c>
      <c r="C829">
        <v>-1926693.9342480851</v>
      </c>
    </row>
    <row r="830" spans="2:3" x14ac:dyDescent="0.35">
      <c r="B830">
        <v>807</v>
      </c>
      <c r="C830">
        <v>10523611.440024473</v>
      </c>
    </row>
    <row r="831" spans="2:3" x14ac:dyDescent="0.35">
      <c r="B831">
        <v>808</v>
      </c>
      <c r="C831">
        <v>7278674.2793611521</v>
      </c>
    </row>
    <row r="832" spans="2:3" x14ac:dyDescent="0.35">
      <c r="B832">
        <v>809</v>
      </c>
      <c r="C832">
        <v>928545.96813649451</v>
      </c>
    </row>
    <row r="833" spans="2:3" x14ac:dyDescent="0.35">
      <c r="B833">
        <v>810</v>
      </c>
      <c r="C833">
        <v>-14695823.408835795</v>
      </c>
    </row>
    <row r="834" spans="2:3" x14ac:dyDescent="0.35">
      <c r="B834">
        <v>811</v>
      </c>
      <c r="C834">
        <v>-3839113.379237283</v>
      </c>
    </row>
    <row r="835" spans="2:3" x14ac:dyDescent="0.35">
      <c r="B835">
        <v>812</v>
      </c>
      <c r="C835">
        <v>4730563.8541033855</v>
      </c>
    </row>
    <row r="836" spans="2:3" x14ac:dyDescent="0.35">
      <c r="B836">
        <v>813</v>
      </c>
      <c r="C836">
        <v>-8848933.3266224787</v>
      </c>
    </row>
    <row r="837" spans="2:3" x14ac:dyDescent="0.35">
      <c r="B837">
        <v>814</v>
      </c>
      <c r="C837">
        <v>12760278.640541233</v>
      </c>
    </row>
    <row r="838" spans="2:3" x14ac:dyDescent="0.35">
      <c r="B838">
        <v>815</v>
      </c>
      <c r="C838">
        <v>4030737.6126566222</v>
      </c>
    </row>
    <row r="839" spans="2:3" x14ac:dyDescent="0.35">
      <c r="B839">
        <v>816</v>
      </c>
      <c r="C839">
        <v>-19376799.905272197</v>
      </c>
    </row>
    <row r="840" spans="2:3" x14ac:dyDescent="0.35">
      <c r="B840">
        <v>817</v>
      </c>
      <c r="C840">
        <v>5492883.2282325709</v>
      </c>
    </row>
    <row r="841" spans="2:3" x14ac:dyDescent="0.35">
      <c r="B841">
        <v>818</v>
      </c>
      <c r="C841">
        <v>3474189.9674472464</v>
      </c>
    </row>
    <row r="842" spans="2:3" x14ac:dyDescent="0.35">
      <c r="B842">
        <v>819</v>
      </c>
      <c r="C842">
        <v>-11733649.978614774</v>
      </c>
    </row>
    <row r="843" spans="2:3" x14ac:dyDescent="0.35">
      <c r="B843">
        <v>820</v>
      </c>
      <c r="C843">
        <v>20086412.653544582</v>
      </c>
    </row>
    <row r="844" spans="2:3" x14ac:dyDescent="0.35">
      <c r="B844">
        <v>821</v>
      </c>
      <c r="C844">
        <v>-2091176.0269348798</v>
      </c>
    </row>
    <row r="845" spans="2:3" x14ac:dyDescent="0.35">
      <c r="B845">
        <v>822</v>
      </c>
      <c r="C845">
        <v>18458028.036534987</v>
      </c>
    </row>
    <row r="846" spans="2:3" x14ac:dyDescent="0.35">
      <c r="B846">
        <v>823</v>
      </c>
      <c r="C846">
        <v>16989628.914221648</v>
      </c>
    </row>
    <row r="847" spans="2:3" x14ac:dyDescent="0.35">
      <c r="B847">
        <v>824</v>
      </c>
      <c r="C847">
        <v>14001197.692591187</v>
      </c>
    </row>
    <row r="848" spans="2:3" x14ac:dyDescent="0.35">
      <c r="B848">
        <v>825</v>
      </c>
      <c r="C848">
        <v>3075696.1291159363</v>
      </c>
    </row>
    <row r="849" spans="2:3" x14ac:dyDescent="0.35">
      <c r="B849">
        <v>826</v>
      </c>
      <c r="C849">
        <v>13444010.381028011</v>
      </c>
    </row>
    <row r="850" spans="2:3" x14ac:dyDescent="0.35">
      <c r="B850">
        <v>827</v>
      </c>
      <c r="C850">
        <v>9279825.4001478404</v>
      </c>
    </row>
    <row r="851" spans="2:3" x14ac:dyDescent="0.35">
      <c r="B851">
        <v>828</v>
      </c>
      <c r="C851">
        <v>-16359172.81534531</v>
      </c>
    </row>
    <row r="852" spans="2:3" x14ac:dyDescent="0.35">
      <c r="B852">
        <v>829</v>
      </c>
      <c r="C852">
        <v>1579240.6700317254</v>
      </c>
    </row>
    <row r="853" spans="2:3" x14ac:dyDescent="0.35">
      <c r="B853">
        <v>830</v>
      </c>
      <c r="C853">
        <v>-6521029.8072376931</v>
      </c>
    </row>
    <row r="854" spans="2:3" x14ac:dyDescent="0.35">
      <c r="B854">
        <v>831</v>
      </c>
      <c r="C854">
        <v>-3549444.1483472912</v>
      </c>
    </row>
    <row r="855" spans="2:3" x14ac:dyDescent="0.35">
      <c r="B855">
        <v>832</v>
      </c>
      <c r="C855">
        <v>3237430.827064734</v>
      </c>
    </row>
    <row r="856" spans="2:3" x14ac:dyDescent="0.35">
      <c r="B856">
        <v>833</v>
      </c>
      <c r="C856">
        <v>-327431.15784405963</v>
      </c>
    </row>
    <row r="857" spans="2:3" x14ac:dyDescent="0.35">
      <c r="B857">
        <v>834</v>
      </c>
      <c r="C857">
        <v>10355521.284342583</v>
      </c>
    </row>
    <row r="858" spans="2:3" x14ac:dyDescent="0.35">
      <c r="B858">
        <v>835</v>
      </c>
      <c r="C858">
        <v>13041071.551550828</v>
      </c>
    </row>
    <row r="859" spans="2:3" x14ac:dyDescent="0.35">
      <c r="B859">
        <v>836</v>
      </c>
      <c r="C859">
        <v>-4821444.2835793225</v>
      </c>
    </row>
    <row r="860" spans="2:3" x14ac:dyDescent="0.35">
      <c r="B860">
        <v>837</v>
      </c>
      <c r="C860">
        <v>-9856014.7569235824</v>
      </c>
    </row>
    <row r="861" spans="2:3" x14ac:dyDescent="0.35">
      <c r="B861">
        <v>838</v>
      </c>
      <c r="C861">
        <v>9079217.5907405242</v>
      </c>
    </row>
    <row r="862" spans="2:3" x14ac:dyDescent="0.35">
      <c r="B862">
        <v>839</v>
      </c>
      <c r="C862">
        <v>9446959.5530974828</v>
      </c>
    </row>
    <row r="863" spans="2:3" x14ac:dyDescent="0.35">
      <c r="B863">
        <v>840</v>
      </c>
      <c r="C863">
        <v>1740925.8606908852</v>
      </c>
    </row>
    <row r="864" spans="2:3" x14ac:dyDescent="0.35">
      <c r="B864">
        <v>841</v>
      </c>
      <c r="C864">
        <v>-8307307.2376455171</v>
      </c>
    </row>
    <row r="865" spans="2:3" x14ac:dyDescent="0.35">
      <c r="B865">
        <v>842</v>
      </c>
      <c r="C865">
        <v>9115226.4400242828</v>
      </c>
    </row>
    <row r="866" spans="2:3" x14ac:dyDescent="0.35">
      <c r="B866">
        <v>843</v>
      </c>
      <c r="C866">
        <v>3284901.6623967905</v>
      </c>
    </row>
    <row r="867" spans="2:3" x14ac:dyDescent="0.35">
      <c r="B867">
        <v>844</v>
      </c>
      <c r="C867">
        <v>-5414313.7180335037</v>
      </c>
    </row>
    <row r="868" spans="2:3" x14ac:dyDescent="0.35">
      <c r="B868">
        <v>845</v>
      </c>
      <c r="C868">
        <v>14492984.173176151</v>
      </c>
    </row>
    <row r="869" spans="2:3" x14ac:dyDescent="0.35">
      <c r="B869">
        <v>846</v>
      </c>
      <c r="C869">
        <v>-6204176.8097580895</v>
      </c>
    </row>
    <row r="870" spans="2:3" x14ac:dyDescent="0.35">
      <c r="B870">
        <v>847</v>
      </c>
      <c r="C870">
        <v>14318773.303099189</v>
      </c>
    </row>
    <row r="871" spans="2:3" x14ac:dyDescent="0.35">
      <c r="B871">
        <v>848</v>
      </c>
      <c r="C871">
        <v>10858900.487514749</v>
      </c>
    </row>
    <row r="872" spans="2:3" x14ac:dyDescent="0.35">
      <c r="B872">
        <v>849</v>
      </c>
      <c r="C872">
        <v>-1161221.8536243718</v>
      </c>
    </row>
    <row r="873" spans="2:3" x14ac:dyDescent="0.35">
      <c r="B873">
        <v>850</v>
      </c>
      <c r="C873">
        <v>4771185.5144912777</v>
      </c>
    </row>
    <row r="874" spans="2:3" x14ac:dyDescent="0.35">
      <c r="B874">
        <v>851</v>
      </c>
      <c r="C874">
        <v>2166854.3428217992</v>
      </c>
    </row>
    <row r="875" spans="2:3" x14ac:dyDescent="0.35">
      <c r="B875">
        <v>852</v>
      </c>
      <c r="C875">
        <v>-2950727.338575481</v>
      </c>
    </row>
    <row r="876" spans="2:3" x14ac:dyDescent="0.35">
      <c r="B876">
        <v>853</v>
      </c>
      <c r="C876">
        <v>-2837705.4560178425</v>
      </c>
    </row>
    <row r="877" spans="2:3" x14ac:dyDescent="0.35">
      <c r="B877">
        <v>854</v>
      </c>
      <c r="C877">
        <v>7070730.7391359909</v>
      </c>
    </row>
    <row r="878" spans="2:3" x14ac:dyDescent="0.35">
      <c r="B878">
        <v>855</v>
      </c>
      <c r="C878">
        <v>15923493.44646408</v>
      </c>
    </row>
    <row r="879" spans="2:3" x14ac:dyDescent="0.35">
      <c r="B879">
        <v>856</v>
      </c>
      <c r="C879">
        <v>6717585.8595026983</v>
      </c>
    </row>
    <row r="880" spans="2:3" x14ac:dyDescent="0.35">
      <c r="B880">
        <v>857</v>
      </c>
      <c r="C880">
        <v>-8547338.7716864869</v>
      </c>
    </row>
    <row r="881" spans="2:3" x14ac:dyDescent="0.35">
      <c r="B881">
        <v>858</v>
      </c>
      <c r="C881">
        <v>-8463478.738059476</v>
      </c>
    </row>
    <row r="882" spans="2:3" x14ac:dyDescent="0.35">
      <c r="B882">
        <v>859</v>
      </c>
      <c r="C882">
        <v>1225233.3503837809</v>
      </c>
    </row>
    <row r="883" spans="2:3" x14ac:dyDescent="0.35">
      <c r="B883">
        <v>860</v>
      </c>
      <c r="C883">
        <v>-2520166.7269524778</v>
      </c>
    </row>
    <row r="884" spans="2:3" x14ac:dyDescent="0.35">
      <c r="B884">
        <v>861</v>
      </c>
      <c r="C884">
        <v>-2154063.3035795353</v>
      </c>
    </row>
    <row r="885" spans="2:3" x14ac:dyDescent="0.35">
      <c r="B885">
        <v>862</v>
      </c>
      <c r="C885">
        <v>513892.18741278909</v>
      </c>
    </row>
    <row r="886" spans="2:3" x14ac:dyDescent="0.35">
      <c r="B886">
        <v>863</v>
      </c>
      <c r="C886">
        <v>-883708.1288947626</v>
      </c>
    </row>
    <row r="887" spans="2:3" x14ac:dyDescent="0.35">
      <c r="B887">
        <v>864</v>
      </c>
      <c r="C887">
        <v>10498625.692369554</v>
      </c>
    </row>
    <row r="888" spans="2:3" x14ac:dyDescent="0.35">
      <c r="B888">
        <v>865</v>
      </c>
      <c r="C888">
        <v>3151905.0022660494</v>
      </c>
    </row>
    <row r="889" spans="2:3" x14ac:dyDescent="0.35">
      <c r="B889">
        <v>866</v>
      </c>
      <c r="C889">
        <v>10812722.323548529</v>
      </c>
    </row>
    <row r="890" spans="2:3" x14ac:dyDescent="0.35">
      <c r="B890">
        <v>867</v>
      </c>
      <c r="C890">
        <v>7528269.5243981844</v>
      </c>
    </row>
    <row r="891" spans="2:3" x14ac:dyDescent="0.35">
      <c r="B891">
        <v>868</v>
      </c>
      <c r="C891">
        <v>-1519361.4044277933</v>
      </c>
    </row>
    <row r="892" spans="2:3" x14ac:dyDescent="0.35">
      <c r="B892">
        <v>869</v>
      </c>
      <c r="C892">
        <v>-10777049.189210426</v>
      </c>
    </row>
    <row r="893" spans="2:3" x14ac:dyDescent="0.35">
      <c r="B893">
        <v>870</v>
      </c>
      <c r="C893">
        <v>10134844.733721357</v>
      </c>
    </row>
    <row r="894" spans="2:3" x14ac:dyDescent="0.35">
      <c r="B894">
        <v>871</v>
      </c>
      <c r="C894">
        <v>-3571215.7649027221</v>
      </c>
    </row>
    <row r="895" spans="2:3" x14ac:dyDescent="0.35">
      <c r="B895">
        <v>872</v>
      </c>
      <c r="C895">
        <v>10181944.201563898</v>
      </c>
    </row>
    <row r="896" spans="2:3" x14ac:dyDescent="0.35">
      <c r="B896">
        <v>873</v>
      </c>
      <c r="C896">
        <v>3306716.5622118833</v>
      </c>
    </row>
    <row r="897" spans="2:3" x14ac:dyDescent="0.35">
      <c r="B897">
        <v>874</v>
      </c>
      <c r="C897">
        <v>6491928.5373396343</v>
      </c>
    </row>
    <row r="898" spans="2:3" x14ac:dyDescent="0.35">
      <c r="B898">
        <v>875</v>
      </c>
      <c r="C898">
        <v>-4679772.7202088591</v>
      </c>
    </row>
    <row r="899" spans="2:3" x14ac:dyDescent="0.35">
      <c r="B899">
        <v>876</v>
      </c>
      <c r="C899">
        <v>2067825.1215353673</v>
      </c>
    </row>
    <row r="900" spans="2:3" x14ac:dyDescent="0.35">
      <c r="B900">
        <v>877</v>
      </c>
      <c r="C900">
        <v>18774100.589265294</v>
      </c>
    </row>
    <row r="901" spans="2:3" x14ac:dyDescent="0.35">
      <c r="B901">
        <v>878</v>
      </c>
      <c r="C901">
        <v>1082917.854037696</v>
      </c>
    </row>
    <row r="902" spans="2:3" x14ac:dyDescent="0.35">
      <c r="B902">
        <v>879</v>
      </c>
      <c r="C902">
        <v>12656555.287253994</v>
      </c>
    </row>
    <row r="903" spans="2:3" x14ac:dyDescent="0.35">
      <c r="B903">
        <v>880</v>
      </c>
      <c r="C903">
        <v>-14120286.673202541</v>
      </c>
    </row>
    <row r="904" spans="2:3" x14ac:dyDescent="0.35">
      <c r="B904">
        <v>881</v>
      </c>
      <c r="C904">
        <v>839017.1496049813</v>
      </c>
    </row>
    <row r="905" spans="2:3" x14ac:dyDescent="0.35">
      <c r="B905">
        <v>882</v>
      </c>
      <c r="C905">
        <v>913001.48619715171</v>
      </c>
    </row>
    <row r="906" spans="2:3" x14ac:dyDescent="0.35">
      <c r="B906">
        <v>883</v>
      </c>
      <c r="C906">
        <v>19201894.78134289</v>
      </c>
    </row>
    <row r="907" spans="2:3" x14ac:dyDescent="0.35">
      <c r="B907">
        <v>884</v>
      </c>
      <c r="C907">
        <v>11321040.700271782</v>
      </c>
    </row>
    <row r="908" spans="2:3" x14ac:dyDescent="0.35">
      <c r="B908">
        <v>885</v>
      </c>
      <c r="C908">
        <v>112913.83598571131</v>
      </c>
    </row>
    <row r="909" spans="2:3" x14ac:dyDescent="0.35">
      <c r="B909">
        <v>886</v>
      </c>
      <c r="C909">
        <v>1890916.5371819176</v>
      </c>
    </row>
    <row r="910" spans="2:3" x14ac:dyDescent="0.35">
      <c r="B910">
        <v>887</v>
      </c>
      <c r="C910">
        <v>-6823155.3731015725</v>
      </c>
    </row>
    <row r="911" spans="2:3" x14ac:dyDescent="0.35">
      <c r="B911">
        <v>888</v>
      </c>
      <c r="C911">
        <v>-3845054.4555160487</v>
      </c>
    </row>
    <row r="912" spans="2:3" x14ac:dyDescent="0.35">
      <c r="B912">
        <v>889</v>
      </c>
      <c r="C912">
        <v>1900069.5630031498</v>
      </c>
    </row>
    <row r="913" spans="2:3" x14ac:dyDescent="0.35">
      <c r="B913">
        <v>890</v>
      </c>
      <c r="C913">
        <v>-7415761.1142741581</v>
      </c>
    </row>
    <row r="914" spans="2:3" x14ac:dyDescent="0.35">
      <c r="B914">
        <v>891</v>
      </c>
      <c r="C914">
        <v>-1825041.0408248464</v>
      </c>
    </row>
    <row r="915" spans="2:3" x14ac:dyDescent="0.35">
      <c r="B915">
        <v>892</v>
      </c>
      <c r="C915">
        <v>8168295.4622088308</v>
      </c>
    </row>
    <row r="916" spans="2:3" x14ac:dyDescent="0.35">
      <c r="B916">
        <v>893</v>
      </c>
      <c r="C916">
        <v>-9975623.7208676673</v>
      </c>
    </row>
    <row r="917" spans="2:3" x14ac:dyDescent="0.35">
      <c r="B917">
        <v>894</v>
      </c>
      <c r="C917">
        <v>-398448.54223581078</v>
      </c>
    </row>
    <row r="918" spans="2:3" x14ac:dyDescent="0.35">
      <c r="B918">
        <v>895</v>
      </c>
      <c r="C918">
        <v>6882469.1014755508</v>
      </c>
    </row>
    <row r="919" spans="2:3" x14ac:dyDescent="0.35">
      <c r="B919">
        <v>896</v>
      </c>
      <c r="C919">
        <v>-1301853.2924279044</v>
      </c>
    </row>
    <row r="920" spans="2:3" x14ac:dyDescent="0.35">
      <c r="B920">
        <v>897</v>
      </c>
      <c r="C920">
        <v>6555854.2246001204</v>
      </c>
    </row>
    <row r="921" spans="2:3" x14ac:dyDescent="0.35">
      <c r="B921">
        <v>898</v>
      </c>
      <c r="C921">
        <v>-101390.17621611431</v>
      </c>
    </row>
    <row r="922" spans="2:3" x14ac:dyDescent="0.35">
      <c r="B922">
        <v>899</v>
      </c>
      <c r="C922">
        <v>-15622938.458546758</v>
      </c>
    </row>
    <row r="923" spans="2:3" x14ac:dyDescent="0.35">
      <c r="B923">
        <v>900</v>
      </c>
      <c r="C923">
        <v>-17092755.377637435</v>
      </c>
    </row>
    <row r="924" spans="2:3" x14ac:dyDescent="0.35">
      <c r="B924">
        <v>901</v>
      </c>
      <c r="C924">
        <v>9958374.1393964104</v>
      </c>
    </row>
    <row r="925" spans="2:3" x14ac:dyDescent="0.35">
      <c r="B925">
        <v>902</v>
      </c>
      <c r="C925">
        <v>1929487.0525197936</v>
      </c>
    </row>
    <row r="926" spans="2:3" x14ac:dyDescent="0.35">
      <c r="B926">
        <v>903</v>
      </c>
      <c r="C926">
        <v>4297574.2791573834</v>
      </c>
    </row>
    <row r="927" spans="2:3" x14ac:dyDescent="0.35">
      <c r="B927">
        <v>904</v>
      </c>
      <c r="C927">
        <v>-2925233.0151248379</v>
      </c>
    </row>
    <row r="928" spans="2:3" x14ac:dyDescent="0.35">
      <c r="B928">
        <v>905</v>
      </c>
      <c r="C928">
        <v>-9318012.8561163433</v>
      </c>
    </row>
    <row r="929" spans="2:3" x14ac:dyDescent="0.35">
      <c r="B929">
        <v>906</v>
      </c>
      <c r="C929">
        <v>-2325621.9656525343</v>
      </c>
    </row>
    <row r="930" spans="2:3" x14ac:dyDescent="0.35">
      <c r="B930">
        <v>907</v>
      </c>
      <c r="C930">
        <v>-6331620.6739535853</v>
      </c>
    </row>
    <row r="931" spans="2:3" x14ac:dyDescent="0.35">
      <c r="B931">
        <v>908</v>
      </c>
      <c r="C931">
        <v>31092973.612904835</v>
      </c>
    </row>
    <row r="932" spans="2:3" x14ac:dyDescent="0.35">
      <c r="B932">
        <v>909</v>
      </c>
      <c r="C932">
        <v>27957011.994173966</v>
      </c>
    </row>
    <row r="933" spans="2:3" x14ac:dyDescent="0.35">
      <c r="B933">
        <v>910</v>
      </c>
      <c r="C933">
        <v>8378369.0115551716</v>
      </c>
    </row>
    <row r="934" spans="2:3" x14ac:dyDescent="0.35">
      <c r="B934">
        <v>911</v>
      </c>
      <c r="C934">
        <v>-7195495.2349636927</v>
      </c>
    </row>
    <row r="935" spans="2:3" x14ac:dyDescent="0.35">
      <c r="B935">
        <v>912</v>
      </c>
      <c r="C935">
        <v>-4544443.522431748</v>
      </c>
    </row>
    <row r="936" spans="2:3" x14ac:dyDescent="0.35">
      <c r="B936">
        <v>913</v>
      </c>
      <c r="C936">
        <v>9341474.8764630556</v>
      </c>
    </row>
    <row r="937" spans="2:3" x14ac:dyDescent="0.35">
      <c r="B937">
        <v>914</v>
      </c>
      <c r="C937">
        <v>-9874587.4855998345</v>
      </c>
    </row>
    <row r="938" spans="2:3" x14ac:dyDescent="0.35">
      <c r="B938">
        <v>915</v>
      </c>
      <c r="C938">
        <v>4884212.7779771397</v>
      </c>
    </row>
    <row r="939" spans="2:3" x14ac:dyDescent="0.35">
      <c r="B939">
        <v>916</v>
      </c>
      <c r="C939">
        <v>118939.79617923126</v>
      </c>
    </row>
    <row r="940" spans="2:3" x14ac:dyDescent="0.35">
      <c r="B940">
        <v>917</v>
      </c>
      <c r="C940">
        <v>-11160401.565452825</v>
      </c>
    </row>
    <row r="941" spans="2:3" x14ac:dyDescent="0.35">
      <c r="B941">
        <v>918</v>
      </c>
      <c r="C941">
        <v>-5264548.8251432534</v>
      </c>
    </row>
    <row r="942" spans="2:3" x14ac:dyDescent="0.35">
      <c r="B942">
        <v>919</v>
      </c>
      <c r="C942">
        <v>3754062.8934110161</v>
      </c>
    </row>
    <row r="943" spans="2:3" x14ac:dyDescent="0.35">
      <c r="B943">
        <v>920</v>
      </c>
      <c r="C943">
        <v>4538954.970052436</v>
      </c>
    </row>
    <row r="944" spans="2:3" x14ac:dyDescent="0.35">
      <c r="B944">
        <v>921</v>
      </c>
      <c r="C944">
        <v>13232655.924801666</v>
      </c>
    </row>
    <row r="945" spans="2:3" x14ac:dyDescent="0.35">
      <c r="B945">
        <v>922</v>
      </c>
      <c r="C945">
        <v>7982862.1539913351</v>
      </c>
    </row>
    <row r="946" spans="2:3" x14ac:dyDescent="0.35">
      <c r="B946">
        <v>923</v>
      </c>
      <c r="C946">
        <v>-5941058.5598138487</v>
      </c>
    </row>
    <row r="947" spans="2:3" x14ac:dyDescent="0.35">
      <c r="B947">
        <v>924</v>
      </c>
      <c r="C947">
        <v>-12769214.977652285</v>
      </c>
    </row>
    <row r="948" spans="2:3" x14ac:dyDescent="0.35">
      <c r="B948">
        <v>925</v>
      </c>
      <c r="C948">
        <v>1553497.4825602882</v>
      </c>
    </row>
    <row r="949" spans="2:3" x14ac:dyDescent="0.35">
      <c r="B949">
        <v>926</v>
      </c>
      <c r="C949">
        <v>10338463.900923494</v>
      </c>
    </row>
    <row r="950" spans="2:3" x14ac:dyDescent="0.35">
      <c r="B950">
        <v>927</v>
      </c>
      <c r="C950">
        <v>-16610315.112910252</v>
      </c>
    </row>
    <row r="951" spans="2:3" x14ac:dyDescent="0.35">
      <c r="B951">
        <v>928</v>
      </c>
      <c r="C951">
        <v>943579.8338059755</v>
      </c>
    </row>
    <row r="952" spans="2:3" x14ac:dyDescent="0.35">
      <c r="B952">
        <v>929</v>
      </c>
      <c r="C952">
        <v>-4120084.1496776352</v>
      </c>
    </row>
    <row r="953" spans="2:3" x14ac:dyDescent="0.35">
      <c r="B953">
        <v>930</v>
      </c>
      <c r="C953">
        <v>13326016.182751261</v>
      </c>
    </row>
    <row r="954" spans="2:3" x14ac:dyDescent="0.35">
      <c r="B954">
        <v>931</v>
      </c>
      <c r="C954">
        <v>-9876870.0779054277</v>
      </c>
    </row>
    <row r="955" spans="2:3" x14ac:dyDescent="0.35">
      <c r="B955">
        <v>932</v>
      </c>
      <c r="C955">
        <v>5642944.1807979224</v>
      </c>
    </row>
    <row r="956" spans="2:3" x14ac:dyDescent="0.35">
      <c r="B956">
        <v>933</v>
      </c>
      <c r="C956">
        <v>-10649440.809010815</v>
      </c>
    </row>
    <row r="957" spans="2:3" x14ac:dyDescent="0.35">
      <c r="B957">
        <v>934</v>
      </c>
      <c r="C957">
        <v>-7272176.4281317089</v>
      </c>
    </row>
    <row r="958" spans="2:3" x14ac:dyDescent="0.35">
      <c r="B958">
        <v>935</v>
      </c>
      <c r="C958">
        <v>17969469.68329028</v>
      </c>
    </row>
    <row r="959" spans="2:3" x14ac:dyDescent="0.35">
      <c r="B959">
        <v>936</v>
      </c>
      <c r="C959">
        <v>-14482842.042722434</v>
      </c>
    </row>
    <row r="960" spans="2:3" x14ac:dyDescent="0.35">
      <c r="B960">
        <v>937</v>
      </c>
      <c r="C960">
        <v>2122674.1269845245</v>
      </c>
    </row>
    <row r="961" spans="2:3" x14ac:dyDescent="0.35">
      <c r="B961">
        <v>938</v>
      </c>
      <c r="C961">
        <v>13736766.231748793</v>
      </c>
    </row>
    <row r="962" spans="2:3" x14ac:dyDescent="0.35">
      <c r="B962">
        <v>939</v>
      </c>
      <c r="C962">
        <v>5120535.7059335103</v>
      </c>
    </row>
    <row r="963" spans="2:3" x14ac:dyDescent="0.35">
      <c r="B963">
        <v>940</v>
      </c>
      <c r="C963">
        <v>-10255334.29098545</v>
      </c>
    </row>
    <row r="964" spans="2:3" x14ac:dyDescent="0.35">
      <c r="B964">
        <v>941</v>
      </c>
      <c r="C964">
        <v>6840642.9587364821</v>
      </c>
    </row>
    <row r="965" spans="2:3" x14ac:dyDescent="0.35">
      <c r="B965">
        <v>942</v>
      </c>
      <c r="C965">
        <v>-4965736.220696317</v>
      </c>
    </row>
    <row r="966" spans="2:3" x14ac:dyDescent="0.35">
      <c r="B966">
        <v>943</v>
      </c>
      <c r="C966">
        <v>-11872387.869006999</v>
      </c>
    </row>
    <row r="967" spans="2:3" x14ac:dyDescent="0.35">
      <c r="B967">
        <v>944</v>
      </c>
      <c r="C967">
        <v>11260884.884509124</v>
      </c>
    </row>
    <row r="968" spans="2:3" x14ac:dyDescent="0.35">
      <c r="B968">
        <v>945</v>
      </c>
      <c r="C968">
        <v>11436718.485260915</v>
      </c>
    </row>
    <row r="969" spans="2:3" x14ac:dyDescent="0.35">
      <c r="B969">
        <v>946</v>
      </c>
      <c r="C969">
        <v>14430484.14652716</v>
      </c>
    </row>
    <row r="970" spans="2:3" x14ac:dyDescent="0.35">
      <c r="B970">
        <v>947</v>
      </c>
      <c r="C970">
        <v>-1092789.2711117496</v>
      </c>
    </row>
    <row r="971" spans="2:3" x14ac:dyDescent="0.35">
      <c r="B971">
        <v>948</v>
      </c>
      <c r="C971">
        <v>-11733562.684944369</v>
      </c>
    </row>
    <row r="972" spans="2:3" x14ac:dyDescent="0.35">
      <c r="B972">
        <v>949</v>
      </c>
      <c r="C972">
        <v>-12741067.136321262</v>
      </c>
    </row>
    <row r="973" spans="2:3" x14ac:dyDescent="0.35">
      <c r="B973">
        <v>950</v>
      </c>
      <c r="C973">
        <v>479121.62498536613</v>
      </c>
    </row>
    <row r="974" spans="2:3" x14ac:dyDescent="0.35">
      <c r="B974">
        <v>951</v>
      </c>
      <c r="C974">
        <v>-12883949.172063515</v>
      </c>
    </row>
    <row r="975" spans="2:3" x14ac:dyDescent="0.35">
      <c r="B975">
        <v>952</v>
      </c>
      <c r="C975">
        <v>-4237280.5179530438</v>
      </c>
    </row>
    <row r="976" spans="2:3" x14ac:dyDescent="0.35">
      <c r="B976">
        <v>953</v>
      </c>
      <c r="C976">
        <v>-2957016.6697051097</v>
      </c>
    </row>
    <row r="977" spans="2:3" x14ac:dyDescent="0.35">
      <c r="B977">
        <v>954</v>
      </c>
      <c r="C977">
        <v>-3354018.2845631316</v>
      </c>
    </row>
    <row r="978" spans="2:3" x14ac:dyDescent="0.35">
      <c r="B978">
        <v>955</v>
      </c>
      <c r="C978">
        <v>10501369.542698208</v>
      </c>
    </row>
    <row r="979" spans="2:3" x14ac:dyDescent="0.35">
      <c r="B979">
        <v>956</v>
      </c>
      <c r="C979">
        <v>4461722.7653006231</v>
      </c>
    </row>
    <row r="980" spans="2:3" x14ac:dyDescent="0.35">
      <c r="B980">
        <v>957</v>
      </c>
      <c r="C980">
        <v>9182369.2451445274</v>
      </c>
    </row>
    <row r="981" spans="2:3" x14ac:dyDescent="0.35">
      <c r="B981">
        <v>958</v>
      </c>
      <c r="C981">
        <v>8980107.7648911662</v>
      </c>
    </row>
    <row r="982" spans="2:3" x14ac:dyDescent="0.35">
      <c r="B982">
        <v>959</v>
      </c>
      <c r="C982">
        <v>-1676385.9089244003</v>
      </c>
    </row>
    <row r="983" spans="2:3" x14ac:dyDescent="0.35">
      <c r="B983">
        <v>960</v>
      </c>
      <c r="C983">
        <v>-11741306.151627995</v>
      </c>
    </row>
    <row r="984" spans="2:3" x14ac:dyDescent="0.35">
      <c r="B984">
        <v>961</v>
      </c>
      <c r="C984">
        <v>-3139225.8082604473</v>
      </c>
    </row>
    <row r="985" spans="2:3" x14ac:dyDescent="0.35">
      <c r="B985">
        <v>962</v>
      </c>
      <c r="C985">
        <v>-6074431.138190384</v>
      </c>
    </row>
    <row r="986" spans="2:3" x14ac:dyDescent="0.35">
      <c r="B986">
        <v>963</v>
      </c>
      <c r="C986">
        <v>-4453109.0367203252</v>
      </c>
    </row>
    <row r="987" spans="2:3" x14ac:dyDescent="0.35">
      <c r="B987">
        <v>964</v>
      </c>
      <c r="C987">
        <v>-5876877.5813857317</v>
      </c>
    </row>
    <row r="988" spans="2:3" x14ac:dyDescent="0.35">
      <c r="B988">
        <v>965</v>
      </c>
      <c r="C988">
        <v>2580431.8189270971</v>
      </c>
    </row>
    <row r="989" spans="2:3" x14ac:dyDescent="0.35">
      <c r="B989">
        <v>966</v>
      </c>
      <c r="C989">
        <v>6298584.0803167811</v>
      </c>
    </row>
    <row r="990" spans="2:3" x14ac:dyDescent="0.35">
      <c r="B990">
        <v>967</v>
      </c>
      <c r="C990">
        <v>1682798.2897343449</v>
      </c>
    </row>
    <row r="991" spans="2:3" x14ac:dyDescent="0.35">
      <c r="B991">
        <v>968</v>
      </c>
      <c r="C991">
        <v>-3030590.0383344106</v>
      </c>
    </row>
    <row r="992" spans="2:3" x14ac:dyDescent="0.35">
      <c r="B992">
        <v>969</v>
      </c>
      <c r="C992">
        <v>-4299548.0915366355</v>
      </c>
    </row>
    <row r="993" spans="2:3" x14ac:dyDescent="0.35">
      <c r="B993">
        <v>970</v>
      </c>
      <c r="C993">
        <v>3253397.1277158456</v>
      </c>
    </row>
    <row r="994" spans="2:3" x14ac:dyDescent="0.35">
      <c r="B994">
        <v>971</v>
      </c>
      <c r="C994">
        <v>136855.11796251778</v>
      </c>
    </row>
    <row r="995" spans="2:3" x14ac:dyDescent="0.35">
      <c r="B995">
        <v>972</v>
      </c>
      <c r="C995">
        <v>5651850.8573832707</v>
      </c>
    </row>
    <row r="996" spans="2:3" x14ac:dyDescent="0.35">
      <c r="B996">
        <v>973</v>
      </c>
      <c r="C996">
        <v>-3309127.1809838274</v>
      </c>
    </row>
    <row r="997" spans="2:3" x14ac:dyDescent="0.35">
      <c r="B997">
        <v>974</v>
      </c>
      <c r="C997">
        <v>13040066.291572336</v>
      </c>
    </row>
    <row r="998" spans="2:3" x14ac:dyDescent="0.35">
      <c r="B998">
        <v>975</v>
      </c>
      <c r="C998">
        <v>-7877200.2733833576</v>
      </c>
    </row>
    <row r="999" spans="2:3" x14ac:dyDescent="0.35">
      <c r="B999">
        <v>976</v>
      </c>
      <c r="C999">
        <v>5674468.4270020677</v>
      </c>
    </row>
    <row r="1000" spans="2:3" x14ac:dyDescent="0.35">
      <c r="B1000">
        <v>977</v>
      </c>
      <c r="C1000">
        <v>-5818938.7254207619</v>
      </c>
    </row>
    <row r="1001" spans="2:3" x14ac:dyDescent="0.35">
      <c r="B1001">
        <v>978</v>
      </c>
      <c r="C1001">
        <v>-4167608.3901076019</v>
      </c>
    </row>
    <row r="1002" spans="2:3" x14ac:dyDescent="0.35">
      <c r="B1002">
        <v>979</v>
      </c>
      <c r="C1002">
        <v>7187025.7692961236</v>
      </c>
    </row>
    <row r="1003" spans="2:3" x14ac:dyDescent="0.35">
      <c r="B1003">
        <v>980</v>
      </c>
      <c r="C1003">
        <v>10206940.093682326</v>
      </c>
    </row>
    <row r="1004" spans="2:3" x14ac:dyDescent="0.35">
      <c r="B1004">
        <v>981</v>
      </c>
      <c r="C1004">
        <v>-4931425.5757122077</v>
      </c>
    </row>
    <row r="1005" spans="2:3" x14ac:dyDescent="0.35">
      <c r="B1005">
        <v>982</v>
      </c>
      <c r="C1005">
        <v>7125397.8117720196</v>
      </c>
    </row>
    <row r="1006" spans="2:3" x14ac:dyDescent="0.35">
      <c r="B1006">
        <v>983</v>
      </c>
      <c r="C1006">
        <v>920084.24204648286</v>
      </c>
    </row>
    <row r="1007" spans="2:3" x14ac:dyDescent="0.35">
      <c r="B1007">
        <v>984</v>
      </c>
      <c r="C1007">
        <v>12961506.787844259</v>
      </c>
    </row>
    <row r="1008" spans="2:3" x14ac:dyDescent="0.35">
      <c r="B1008">
        <v>985</v>
      </c>
      <c r="C1008">
        <v>-6637340.049683135</v>
      </c>
    </row>
    <row r="1009" spans="2:3" x14ac:dyDescent="0.35">
      <c r="B1009">
        <v>986</v>
      </c>
      <c r="C1009">
        <v>-2332698.0249282676</v>
      </c>
    </row>
    <row r="1010" spans="2:3" x14ac:dyDescent="0.35">
      <c r="B1010">
        <v>987</v>
      </c>
      <c r="C1010">
        <v>-6085159.4680691864</v>
      </c>
    </row>
    <row r="1011" spans="2:3" x14ac:dyDescent="0.35">
      <c r="B1011">
        <v>988</v>
      </c>
      <c r="C1011">
        <v>9216366.4238103256</v>
      </c>
    </row>
    <row r="1012" spans="2:3" x14ac:dyDescent="0.35">
      <c r="B1012">
        <v>989</v>
      </c>
      <c r="C1012">
        <v>-12300337.497665681</v>
      </c>
    </row>
    <row r="1013" spans="2:3" x14ac:dyDescent="0.35">
      <c r="B1013">
        <v>990</v>
      </c>
      <c r="C1013">
        <v>-642608.09651851188</v>
      </c>
    </row>
    <row r="1014" spans="2:3" x14ac:dyDescent="0.35">
      <c r="B1014">
        <v>991</v>
      </c>
      <c r="C1014">
        <v>3100504.5068738572</v>
      </c>
    </row>
    <row r="1015" spans="2:3" x14ac:dyDescent="0.35">
      <c r="B1015">
        <v>992</v>
      </c>
      <c r="C1015">
        <v>-3987183.027163093</v>
      </c>
    </row>
    <row r="1016" spans="2:3" x14ac:dyDescent="0.35">
      <c r="B1016">
        <v>993</v>
      </c>
      <c r="C1016">
        <v>7822817.1162297754</v>
      </c>
    </row>
    <row r="1017" spans="2:3" x14ac:dyDescent="0.35">
      <c r="B1017">
        <v>994</v>
      </c>
      <c r="C1017">
        <v>-246915.31906478666</v>
      </c>
    </row>
    <row r="1018" spans="2:3" x14ac:dyDescent="0.35">
      <c r="B1018">
        <v>995</v>
      </c>
      <c r="C1018">
        <v>4751639.6267071161</v>
      </c>
    </row>
    <row r="1019" spans="2:3" x14ac:dyDescent="0.35">
      <c r="B1019">
        <v>996</v>
      </c>
      <c r="C1019">
        <v>7430087.4278763896</v>
      </c>
    </row>
    <row r="1020" spans="2:3" x14ac:dyDescent="0.35">
      <c r="B1020">
        <v>997</v>
      </c>
      <c r="C1020">
        <v>-10754147.7376233</v>
      </c>
    </row>
    <row r="1021" spans="2:3" x14ac:dyDescent="0.35">
      <c r="B1021">
        <v>998</v>
      </c>
      <c r="C1021">
        <v>-2988331.872333088</v>
      </c>
    </row>
    <row r="1022" spans="2:3" x14ac:dyDescent="0.35">
      <c r="B1022">
        <v>999</v>
      </c>
      <c r="C1022">
        <v>9064676.1343590356</v>
      </c>
    </row>
    <row r="1023" spans="2:3" x14ac:dyDescent="0.35">
      <c r="B1023">
        <v>1000</v>
      </c>
      <c r="C1023">
        <v>-4959699.9234480523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98B-B56E-4C61-9891-549C969EF82A}">
  <dimension ref="A1:H1028"/>
  <sheetViews>
    <sheetView workbookViewId="0">
      <selection activeCell="B29" sqref="B29:C1028"/>
    </sheetView>
  </sheetViews>
  <sheetFormatPr defaultRowHeight="14.5" x14ac:dyDescent="0.35"/>
  <cols>
    <col min="1" max="1" width="20.81640625" bestFit="1" customWidth="1"/>
    <col min="2" max="2" width="18.36328125" bestFit="1" customWidth="1"/>
    <col min="3" max="3" width="19.54296875" bestFit="1" customWidth="1"/>
    <col min="4" max="4" width="21.6328125" bestFit="1" customWidth="1"/>
    <col min="5" max="5" width="19.7265625" customWidth="1"/>
    <col min="6" max="6" width="17.90625" bestFit="1" customWidth="1"/>
    <col min="7" max="7" width="23.08984375" customWidth="1"/>
    <col min="8" max="8" width="24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20</v>
      </c>
      <c r="B2" t="s">
        <v>12</v>
      </c>
      <c r="C2" t="s">
        <v>24</v>
      </c>
      <c r="D2">
        <v>27</v>
      </c>
      <c r="E2">
        <v>600</v>
      </c>
      <c r="F2">
        <v>1700</v>
      </c>
      <c r="G2">
        <v>181125959</v>
      </c>
      <c r="H2">
        <v>15865047.5</v>
      </c>
    </row>
    <row r="3" spans="1:8" x14ac:dyDescent="0.35">
      <c r="A3" t="s">
        <v>20</v>
      </c>
      <c r="B3" t="s">
        <v>25</v>
      </c>
      <c r="C3" t="s">
        <v>27</v>
      </c>
      <c r="D3">
        <v>0</v>
      </c>
      <c r="E3">
        <v>0</v>
      </c>
      <c r="F3">
        <v>0</v>
      </c>
      <c r="G3">
        <v>28310657</v>
      </c>
      <c r="H3">
        <v>2051496.9</v>
      </c>
    </row>
    <row r="4" spans="1:8" x14ac:dyDescent="0.35">
      <c r="A4" t="s">
        <v>20</v>
      </c>
      <c r="B4" t="s">
        <v>28</v>
      </c>
      <c r="C4" t="s">
        <v>29</v>
      </c>
      <c r="D4">
        <v>0</v>
      </c>
      <c r="E4">
        <v>6</v>
      </c>
      <c r="F4">
        <v>0</v>
      </c>
      <c r="G4">
        <v>792167</v>
      </c>
      <c r="H4">
        <v>60625</v>
      </c>
    </row>
    <row r="5" spans="1:8" x14ac:dyDescent="0.35">
      <c r="A5" t="s">
        <v>20</v>
      </c>
      <c r="B5" t="s">
        <v>30</v>
      </c>
      <c r="C5" t="s">
        <v>31</v>
      </c>
      <c r="D5">
        <v>0</v>
      </c>
      <c r="E5">
        <v>15</v>
      </c>
      <c r="F5">
        <v>0</v>
      </c>
      <c r="G5">
        <v>52603727</v>
      </c>
      <c r="H5">
        <v>3811864.3</v>
      </c>
    </row>
    <row r="6" spans="1:8" x14ac:dyDescent="0.35">
      <c r="A6" t="s">
        <v>20</v>
      </c>
      <c r="B6" t="s">
        <v>35</v>
      </c>
      <c r="C6" t="s">
        <v>36</v>
      </c>
      <c r="D6">
        <v>0</v>
      </c>
      <c r="E6">
        <v>4</v>
      </c>
      <c r="F6">
        <v>1000</v>
      </c>
      <c r="G6">
        <v>7786393</v>
      </c>
      <c r="H6">
        <v>545138.4</v>
      </c>
    </row>
    <row r="7" spans="1:8" x14ac:dyDescent="0.35">
      <c r="A7" t="s">
        <v>20</v>
      </c>
      <c r="B7" t="s">
        <v>37</v>
      </c>
      <c r="C7" t="s">
        <v>38</v>
      </c>
      <c r="D7">
        <v>0</v>
      </c>
      <c r="E7">
        <v>9</v>
      </c>
      <c r="F7">
        <v>0</v>
      </c>
      <c r="G7">
        <v>9404772</v>
      </c>
      <c r="H7">
        <v>634742.80000000005</v>
      </c>
    </row>
    <row r="8" spans="1:8" x14ac:dyDescent="0.35">
      <c r="A8" t="s">
        <v>20</v>
      </c>
      <c r="B8" t="s">
        <v>43</v>
      </c>
      <c r="C8" t="s">
        <v>44</v>
      </c>
      <c r="D8">
        <v>1</v>
      </c>
      <c r="E8">
        <v>4</v>
      </c>
      <c r="F8">
        <v>200</v>
      </c>
      <c r="G8">
        <v>43595000</v>
      </c>
      <c r="H8">
        <v>2815608.2</v>
      </c>
    </row>
    <row r="9" spans="1:8" x14ac:dyDescent="0.35">
      <c r="A9" t="s">
        <v>20</v>
      </c>
      <c r="B9" t="s">
        <v>45</v>
      </c>
      <c r="C9" t="s">
        <v>46</v>
      </c>
      <c r="D9">
        <v>12</v>
      </c>
      <c r="E9">
        <v>140</v>
      </c>
      <c r="F9">
        <v>1000</v>
      </c>
      <c r="G9">
        <v>3385331</v>
      </c>
      <c r="H9">
        <v>212913.9</v>
      </c>
    </row>
    <row r="10" spans="1:8" x14ac:dyDescent="0.35">
      <c r="A10" t="s">
        <v>20</v>
      </c>
      <c r="B10" t="s">
        <v>54</v>
      </c>
      <c r="C10" t="s">
        <v>55</v>
      </c>
      <c r="D10">
        <v>0</v>
      </c>
      <c r="E10">
        <v>0</v>
      </c>
      <c r="F10">
        <v>0</v>
      </c>
      <c r="G10">
        <v>6000000</v>
      </c>
      <c r="H10">
        <v>314685.3</v>
      </c>
    </row>
    <row r="11" spans="1:8" x14ac:dyDescent="0.35">
      <c r="A11" t="s">
        <v>20</v>
      </c>
      <c r="B11" t="s">
        <v>34</v>
      </c>
      <c r="C11" t="s">
        <v>56</v>
      </c>
      <c r="D11">
        <v>0</v>
      </c>
      <c r="E11">
        <v>0</v>
      </c>
      <c r="F11">
        <v>85</v>
      </c>
      <c r="G11">
        <v>13239000</v>
      </c>
      <c r="H11">
        <v>681836.9</v>
      </c>
    </row>
    <row r="12" spans="1:8" x14ac:dyDescent="0.35">
      <c r="A12" t="s">
        <v>20</v>
      </c>
      <c r="B12" t="s">
        <v>57</v>
      </c>
      <c r="C12" t="s">
        <v>53</v>
      </c>
      <c r="D12">
        <v>0</v>
      </c>
      <c r="E12">
        <v>20</v>
      </c>
      <c r="F12">
        <v>0</v>
      </c>
      <c r="G12">
        <v>17000000</v>
      </c>
      <c r="H12">
        <v>875536.5</v>
      </c>
    </row>
    <row r="13" spans="1:8" x14ac:dyDescent="0.35">
      <c r="A13" t="s">
        <v>20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100000</v>
      </c>
      <c r="H13">
        <v>5150.2</v>
      </c>
    </row>
    <row r="14" spans="1:8" x14ac:dyDescent="0.35">
      <c r="A14" t="s">
        <v>20</v>
      </c>
      <c r="B14" t="s">
        <v>63</v>
      </c>
      <c r="C14" t="s">
        <v>64</v>
      </c>
      <c r="D14">
        <v>6</v>
      </c>
      <c r="E14">
        <v>200</v>
      </c>
      <c r="F14">
        <v>0</v>
      </c>
      <c r="G14">
        <v>75000</v>
      </c>
      <c r="H14">
        <v>22167.5</v>
      </c>
    </row>
    <row r="15" spans="1:8" x14ac:dyDescent="0.35">
      <c r="A15" t="s">
        <v>20</v>
      </c>
      <c r="B15" t="s">
        <v>65</v>
      </c>
      <c r="C15" t="s">
        <v>66</v>
      </c>
      <c r="D15">
        <v>0</v>
      </c>
      <c r="E15">
        <v>0</v>
      </c>
      <c r="F15">
        <v>0</v>
      </c>
      <c r="G15">
        <v>111591</v>
      </c>
      <c r="H15">
        <v>11524</v>
      </c>
    </row>
    <row r="16" spans="1:8" x14ac:dyDescent="0.35">
      <c r="A16" t="s">
        <v>20</v>
      </c>
      <c r="B16" t="s">
        <v>68</v>
      </c>
      <c r="C16" t="s">
        <v>69</v>
      </c>
      <c r="D16">
        <v>12</v>
      </c>
      <c r="E16">
        <v>500</v>
      </c>
      <c r="F16">
        <v>800</v>
      </c>
      <c r="G16">
        <v>83992000</v>
      </c>
      <c r="H16">
        <v>7999238.0999999996</v>
      </c>
    </row>
    <row r="17" spans="1:8" x14ac:dyDescent="0.35">
      <c r="A17" t="s">
        <v>20</v>
      </c>
      <c r="B17" t="s">
        <v>28</v>
      </c>
      <c r="C17" t="s">
        <v>70</v>
      </c>
      <c r="D17">
        <v>0</v>
      </c>
      <c r="E17">
        <v>4</v>
      </c>
      <c r="F17">
        <v>0</v>
      </c>
      <c r="G17">
        <v>500000000</v>
      </c>
      <c r="H17">
        <v>28037383.199999999</v>
      </c>
    </row>
    <row r="18" spans="1:8" x14ac:dyDescent="0.35">
      <c r="F18" t="s">
        <v>83</v>
      </c>
      <c r="G18">
        <f>SUM(G2:G17)</f>
        <v>947521597</v>
      </c>
      <c r="H18">
        <f>SUM(H2:H17)</f>
        <v>63944958.699999988</v>
      </c>
    </row>
    <row r="19" spans="1:8" x14ac:dyDescent="0.35">
      <c r="F19" t="s">
        <v>81</v>
      </c>
      <c r="G19">
        <f>AVERAGE(G2:G17)</f>
        <v>59220099.8125</v>
      </c>
    </row>
    <row r="20" spans="1:8" x14ac:dyDescent="0.35">
      <c r="F20" t="s">
        <v>82</v>
      </c>
      <c r="G20">
        <f>_xlfn.STDEV.S(G2:G17)</f>
        <v>126459368.91700344</v>
      </c>
    </row>
    <row r="25" spans="1:8" x14ac:dyDescent="0.35">
      <c r="A25" s="6" t="s">
        <v>79</v>
      </c>
      <c r="B25" s="6" t="s">
        <v>84</v>
      </c>
      <c r="C25" s="6" t="s">
        <v>86</v>
      </c>
      <c r="D25" s="6" t="s">
        <v>80</v>
      </c>
    </row>
    <row r="26" spans="1:8" x14ac:dyDescent="0.35">
      <c r="B26">
        <f ca="1">_xlfn.NORM.INV(RAND(),G19,G20)</f>
        <v>195965994.91305473</v>
      </c>
      <c r="C26">
        <f>H18</f>
        <v>63944958.699999988</v>
      </c>
      <c r="D26">
        <f ca="1">B26-C26</f>
        <v>132021036.21305475</v>
      </c>
    </row>
    <row r="28" spans="1:8" x14ac:dyDescent="0.35">
      <c r="B28" t="s">
        <v>78</v>
      </c>
      <c r="C28" t="s">
        <v>80</v>
      </c>
    </row>
    <row r="29" spans="1:8" x14ac:dyDescent="0.35">
      <c r="B29">
        <v>1</v>
      </c>
      <c r="C29">
        <f ca="1">D26</f>
        <v>132021036.21305475</v>
      </c>
    </row>
    <row r="30" spans="1:8" x14ac:dyDescent="0.35">
      <c r="B30">
        <v>2</v>
      </c>
      <c r="C30">
        <f t="dataTable" ref="C30:C1028" dt2D="0" dtr="0" r1="E33" ca="1"/>
        <v>-196175311.95482159</v>
      </c>
    </row>
    <row r="31" spans="1:8" x14ac:dyDescent="0.35">
      <c r="B31">
        <v>3</v>
      </c>
      <c r="C31">
        <v>73456559.024134517</v>
      </c>
    </row>
    <row r="32" spans="1:8" x14ac:dyDescent="0.35">
      <c r="B32">
        <v>4</v>
      </c>
      <c r="C32">
        <v>252345166.18712395</v>
      </c>
    </row>
    <row r="33" spans="2:3" x14ac:dyDescent="0.35">
      <c r="B33">
        <v>5</v>
      </c>
      <c r="C33">
        <v>-102655561.6057317</v>
      </c>
    </row>
    <row r="34" spans="2:3" x14ac:dyDescent="0.35">
      <c r="B34">
        <v>6</v>
      </c>
      <c r="C34">
        <v>148399787.87009463</v>
      </c>
    </row>
    <row r="35" spans="2:3" x14ac:dyDescent="0.35">
      <c r="B35">
        <v>7</v>
      </c>
      <c r="C35">
        <v>-186336061.20839268</v>
      </c>
    </row>
    <row r="36" spans="2:3" x14ac:dyDescent="0.35">
      <c r="B36">
        <v>8</v>
      </c>
      <c r="C36">
        <v>190379030.25462958</v>
      </c>
    </row>
    <row r="37" spans="2:3" x14ac:dyDescent="0.35">
      <c r="B37">
        <v>9</v>
      </c>
      <c r="C37">
        <v>-91190246.22544615</v>
      </c>
    </row>
    <row r="38" spans="2:3" x14ac:dyDescent="0.35">
      <c r="B38">
        <v>10</v>
      </c>
      <c r="C38">
        <v>118793542.68421698</v>
      </c>
    </row>
    <row r="39" spans="2:3" x14ac:dyDescent="0.35">
      <c r="B39">
        <v>11</v>
      </c>
      <c r="C39">
        <v>75935532.932163268</v>
      </c>
    </row>
    <row r="40" spans="2:3" x14ac:dyDescent="0.35">
      <c r="B40">
        <v>12</v>
      </c>
      <c r="C40">
        <v>12498781.137846291</v>
      </c>
    </row>
    <row r="41" spans="2:3" x14ac:dyDescent="0.35">
      <c r="B41">
        <v>13</v>
      </c>
      <c r="C41">
        <v>-36492489.735854164</v>
      </c>
    </row>
    <row r="42" spans="2:3" x14ac:dyDescent="0.35">
      <c r="B42">
        <v>14</v>
      </c>
      <c r="C42">
        <v>-71641639.173830137</v>
      </c>
    </row>
    <row r="43" spans="2:3" x14ac:dyDescent="0.35">
      <c r="B43">
        <v>15</v>
      </c>
      <c r="C43">
        <v>-82001647.040712267</v>
      </c>
    </row>
    <row r="44" spans="2:3" x14ac:dyDescent="0.35">
      <c r="B44">
        <v>16</v>
      </c>
      <c r="C44">
        <v>213643261.02082425</v>
      </c>
    </row>
    <row r="45" spans="2:3" x14ac:dyDescent="0.35">
      <c r="B45">
        <v>17</v>
      </c>
      <c r="C45">
        <v>90839260.706951737</v>
      </c>
    </row>
    <row r="46" spans="2:3" x14ac:dyDescent="0.35">
      <c r="B46">
        <v>18</v>
      </c>
      <c r="C46">
        <v>-59495146.810256697</v>
      </c>
    </row>
    <row r="47" spans="2:3" x14ac:dyDescent="0.35">
      <c r="B47">
        <v>19</v>
      </c>
      <c r="C47">
        <v>-104945077.48307902</v>
      </c>
    </row>
    <row r="48" spans="2:3" x14ac:dyDescent="0.35">
      <c r="B48">
        <v>20</v>
      </c>
      <c r="C48">
        <v>-9001784.0286783576</v>
      </c>
    </row>
    <row r="49" spans="2:3" x14ac:dyDescent="0.35">
      <c r="B49">
        <v>21</v>
      </c>
      <c r="C49">
        <v>-182511235.85461873</v>
      </c>
    </row>
    <row r="50" spans="2:3" x14ac:dyDescent="0.35">
      <c r="B50">
        <v>22</v>
      </c>
      <c r="C50">
        <v>18266841.338142365</v>
      </c>
    </row>
    <row r="51" spans="2:3" x14ac:dyDescent="0.35">
      <c r="B51">
        <v>23</v>
      </c>
      <c r="C51">
        <v>163671216.09828112</v>
      </c>
    </row>
    <row r="52" spans="2:3" x14ac:dyDescent="0.35">
      <c r="B52">
        <v>24</v>
      </c>
      <c r="C52">
        <v>-98067213.908468738</v>
      </c>
    </row>
    <row r="53" spans="2:3" x14ac:dyDescent="0.35">
      <c r="B53">
        <v>25</v>
      </c>
      <c r="C53">
        <v>-2955471.0152228996</v>
      </c>
    </row>
    <row r="54" spans="2:3" x14ac:dyDescent="0.35">
      <c r="B54">
        <v>26</v>
      </c>
      <c r="C54">
        <v>59159720.820096746</v>
      </c>
    </row>
    <row r="55" spans="2:3" x14ac:dyDescent="0.35">
      <c r="B55">
        <v>27</v>
      </c>
      <c r="C55">
        <v>31036885.755008757</v>
      </c>
    </row>
    <row r="56" spans="2:3" x14ac:dyDescent="0.35">
      <c r="B56">
        <v>28</v>
      </c>
      <c r="C56">
        <v>268107552.16165137</v>
      </c>
    </row>
    <row r="57" spans="2:3" x14ac:dyDescent="0.35">
      <c r="B57">
        <v>29</v>
      </c>
      <c r="C57">
        <v>139469982.68927673</v>
      </c>
    </row>
    <row r="58" spans="2:3" x14ac:dyDescent="0.35">
      <c r="B58">
        <v>30</v>
      </c>
      <c r="C58">
        <v>-158487146.50846735</v>
      </c>
    </row>
    <row r="59" spans="2:3" x14ac:dyDescent="0.35">
      <c r="B59">
        <v>31</v>
      </c>
      <c r="C59">
        <v>67584823.267019778</v>
      </c>
    </row>
    <row r="60" spans="2:3" x14ac:dyDescent="0.35">
      <c r="B60">
        <v>32</v>
      </c>
      <c r="C60">
        <v>51538716.407918528</v>
      </c>
    </row>
    <row r="61" spans="2:3" x14ac:dyDescent="0.35">
      <c r="B61">
        <v>33</v>
      </c>
      <c r="C61">
        <v>133363635.10247663</v>
      </c>
    </row>
    <row r="62" spans="2:3" x14ac:dyDescent="0.35">
      <c r="B62">
        <v>34</v>
      </c>
      <c r="C62">
        <v>-48123423.403791718</v>
      </c>
    </row>
    <row r="63" spans="2:3" x14ac:dyDescent="0.35">
      <c r="B63">
        <v>35</v>
      </c>
      <c r="C63">
        <v>-72696733.204196528</v>
      </c>
    </row>
    <row r="64" spans="2:3" x14ac:dyDescent="0.35">
      <c r="B64">
        <v>36</v>
      </c>
      <c r="C64">
        <v>2860407.3257360235</v>
      </c>
    </row>
    <row r="65" spans="2:3" x14ac:dyDescent="0.35">
      <c r="B65">
        <v>37</v>
      </c>
      <c r="C65">
        <v>95935113.273393154</v>
      </c>
    </row>
    <row r="66" spans="2:3" x14ac:dyDescent="0.35">
      <c r="B66">
        <v>38</v>
      </c>
      <c r="C66">
        <v>12535237.717012584</v>
      </c>
    </row>
    <row r="67" spans="2:3" x14ac:dyDescent="0.35">
      <c r="B67">
        <v>39</v>
      </c>
      <c r="C67">
        <v>28014129.021640971</v>
      </c>
    </row>
    <row r="68" spans="2:3" x14ac:dyDescent="0.35">
      <c r="B68">
        <v>40</v>
      </c>
      <c r="C68">
        <v>-109187480.11157085</v>
      </c>
    </row>
    <row r="69" spans="2:3" x14ac:dyDescent="0.35">
      <c r="B69">
        <v>41</v>
      </c>
      <c r="C69">
        <v>-176649713.93372595</v>
      </c>
    </row>
    <row r="70" spans="2:3" x14ac:dyDescent="0.35">
      <c r="B70">
        <v>42</v>
      </c>
      <c r="C70">
        <v>-63266592.647592895</v>
      </c>
    </row>
    <row r="71" spans="2:3" x14ac:dyDescent="0.35">
      <c r="B71">
        <v>43</v>
      </c>
      <c r="C71">
        <v>4118941.1456754655</v>
      </c>
    </row>
    <row r="72" spans="2:3" x14ac:dyDescent="0.35">
      <c r="B72">
        <v>44</v>
      </c>
      <c r="C72">
        <v>-19348624.818363652</v>
      </c>
    </row>
    <row r="73" spans="2:3" x14ac:dyDescent="0.35">
      <c r="B73">
        <v>45</v>
      </c>
      <c r="C73">
        <v>-39818053.53854087</v>
      </c>
    </row>
    <row r="74" spans="2:3" x14ac:dyDescent="0.35">
      <c r="B74">
        <v>46</v>
      </c>
      <c r="C74">
        <v>50312889.851742774</v>
      </c>
    </row>
    <row r="75" spans="2:3" x14ac:dyDescent="0.35">
      <c r="B75">
        <v>47</v>
      </c>
      <c r="C75">
        <v>-29558930.998488903</v>
      </c>
    </row>
    <row r="76" spans="2:3" x14ac:dyDescent="0.35">
      <c r="B76">
        <v>48</v>
      </c>
      <c r="C76">
        <v>131990102.63531867</v>
      </c>
    </row>
    <row r="77" spans="2:3" x14ac:dyDescent="0.35">
      <c r="B77">
        <v>49</v>
      </c>
      <c r="C77">
        <v>34383568.768524736</v>
      </c>
    </row>
    <row r="78" spans="2:3" x14ac:dyDescent="0.35">
      <c r="B78">
        <v>50</v>
      </c>
      <c r="C78">
        <v>-8060186.7833149955</v>
      </c>
    </row>
    <row r="79" spans="2:3" x14ac:dyDescent="0.35">
      <c r="B79">
        <v>51</v>
      </c>
      <c r="C79">
        <v>-48022938.494719364</v>
      </c>
    </row>
    <row r="80" spans="2:3" x14ac:dyDescent="0.35">
      <c r="B80">
        <v>52</v>
      </c>
      <c r="C80">
        <v>19411210.341472149</v>
      </c>
    </row>
    <row r="81" spans="2:3" x14ac:dyDescent="0.35">
      <c r="B81">
        <v>53</v>
      </c>
      <c r="C81">
        <v>21509858.438675046</v>
      </c>
    </row>
    <row r="82" spans="2:3" x14ac:dyDescent="0.35">
      <c r="B82">
        <v>54</v>
      </c>
      <c r="C82">
        <v>26524647.029589728</v>
      </c>
    </row>
    <row r="83" spans="2:3" x14ac:dyDescent="0.35">
      <c r="B83">
        <v>55</v>
      </c>
      <c r="C83">
        <v>-85519598.016085297</v>
      </c>
    </row>
    <row r="84" spans="2:3" x14ac:dyDescent="0.35">
      <c r="B84">
        <v>56</v>
      </c>
      <c r="C84">
        <v>-493639.92374766618</v>
      </c>
    </row>
    <row r="85" spans="2:3" x14ac:dyDescent="0.35">
      <c r="B85">
        <v>57</v>
      </c>
      <c r="C85">
        <v>-100924905.3337099</v>
      </c>
    </row>
    <row r="86" spans="2:3" x14ac:dyDescent="0.35">
      <c r="B86">
        <v>58</v>
      </c>
      <c r="C86">
        <v>45284159.275076181</v>
      </c>
    </row>
    <row r="87" spans="2:3" x14ac:dyDescent="0.35">
      <c r="B87">
        <v>59</v>
      </c>
      <c r="C87">
        <v>-199910776.50788131</v>
      </c>
    </row>
    <row r="88" spans="2:3" x14ac:dyDescent="0.35">
      <c r="B88">
        <v>60</v>
      </c>
      <c r="C88">
        <v>-229138258.01669917</v>
      </c>
    </row>
    <row r="89" spans="2:3" x14ac:dyDescent="0.35">
      <c r="B89">
        <v>61</v>
      </c>
      <c r="C89">
        <v>-20701860.260233596</v>
      </c>
    </row>
    <row r="90" spans="2:3" x14ac:dyDescent="0.35">
      <c r="B90">
        <v>62</v>
      </c>
      <c r="C90">
        <v>149185178.27228147</v>
      </c>
    </row>
    <row r="91" spans="2:3" x14ac:dyDescent="0.35">
      <c r="B91">
        <v>63</v>
      </c>
      <c r="C91">
        <v>48168648.747957468</v>
      </c>
    </row>
    <row r="92" spans="2:3" x14ac:dyDescent="0.35">
      <c r="B92">
        <v>64</v>
      </c>
      <c r="C92">
        <v>175935755.27177784</v>
      </c>
    </row>
    <row r="93" spans="2:3" x14ac:dyDescent="0.35">
      <c r="B93">
        <v>65</v>
      </c>
      <c r="C93">
        <v>-250187982.77230093</v>
      </c>
    </row>
    <row r="94" spans="2:3" x14ac:dyDescent="0.35">
      <c r="B94">
        <v>66</v>
      </c>
      <c r="C94">
        <v>-48214679.592651002</v>
      </c>
    </row>
    <row r="95" spans="2:3" x14ac:dyDescent="0.35">
      <c r="B95">
        <v>67</v>
      </c>
      <c r="C95">
        <v>158805857.77256352</v>
      </c>
    </row>
    <row r="96" spans="2:3" x14ac:dyDescent="0.35">
      <c r="B96">
        <v>68</v>
      </c>
      <c r="C96">
        <v>-59989122.491144054</v>
      </c>
    </row>
    <row r="97" spans="2:3" x14ac:dyDescent="0.35">
      <c r="B97">
        <v>69</v>
      </c>
      <c r="C97">
        <v>106978370.06655249</v>
      </c>
    </row>
    <row r="98" spans="2:3" x14ac:dyDescent="0.35">
      <c r="B98">
        <v>70</v>
      </c>
      <c r="C98">
        <v>15922938.502692163</v>
      </c>
    </row>
    <row r="99" spans="2:3" x14ac:dyDescent="0.35">
      <c r="B99">
        <v>71</v>
      </c>
      <c r="C99">
        <v>-89585335.761917546</v>
      </c>
    </row>
    <row r="100" spans="2:3" x14ac:dyDescent="0.35">
      <c r="B100">
        <v>72</v>
      </c>
      <c r="C100">
        <v>-74484898.484923735</v>
      </c>
    </row>
    <row r="101" spans="2:3" x14ac:dyDescent="0.35">
      <c r="B101">
        <v>73</v>
      </c>
      <c r="C101">
        <v>169625859.66763878</v>
      </c>
    </row>
    <row r="102" spans="2:3" x14ac:dyDescent="0.35">
      <c r="B102">
        <v>74</v>
      </c>
      <c r="C102">
        <v>-410425.08193089813</v>
      </c>
    </row>
    <row r="103" spans="2:3" x14ac:dyDescent="0.35">
      <c r="B103">
        <v>75</v>
      </c>
      <c r="C103">
        <v>-140482103.21211761</v>
      </c>
    </row>
    <row r="104" spans="2:3" x14ac:dyDescent="0.35">
      <c r="B104">
        <v>76</v>
      </c>
      <c r="C104">
        <v>-34111989.546546467</v>
      </c>
    </row>
    <row r="105" spans="2:3" x14ac:dyDescent="0.35">
      <c r="B105">
        <v>77</v>
      </c>
      <c r="C105">
        <v>-8764706.6320075467</v>
      </c>
    </row>
    <row r="106" spans="2:3" x14ac:dyDescent="0.35">
      <c r="B106">
        <v>78</v>
      </c>
      <c r="C106">
        <v>-67592927.776574999</v>
      </c>
    </row>
    <row r="107" spans="2:3" x14ac:dyDescent="0.35">
      <c r="B107">
        <v>79</v>
      </c>
      <c r="C107">
        <v>-18076526.943218246</v>
      </c>
    </row>
    <row r="108" spans="2:3" x14ac:dyDescent="0.35">
      <c r="B108">
        <v>80</v>
      </c>
      <c r="C108">
        <v>80762703.796239614</v>
      </c>
    </row>
    <row r="109" spans="2:3" x14ac:dyDescent="0.35">
      <c r="B109">
        <v>81</v>
      </c>
      <c r="C109">
        <v>183972521.32682449</v>
      </c>
    </row>
    <row r="110" spans="2:3" x14ac:dyDescent="0.35">
      <c r="B110">
        <v>82</v>
      </c>
      <c r="C110">
        <v>-58079677.399265468</v>
      </c>
    </row>
    <row r="111" spans="2:3" x14ac:dyDescent="0.35">
      <c r="B111">
        <v>83</v>
      </c>
      <c r="C111">
        <v>188268039.54908976</v>
      </c>
    </row>
    <row r="112" spans="2:3" x14ac:dyDescent="0.35">
      <c r="B112">
        <v>84</v>
      </c>
      <c r="C112">
        <v>20260342.721700653</v>
      </c>
    </row>
    <row r="113" spans="2:3" x14ac:dyDescent="0.35">
      <c r="B113">
        <v>85</v>
      </c>
      <c r="C113">
        <v>-138635851.72019458</v>
      </c>
    </row>
    <row r="114" spans="2:3" x14ac:dyDescent="0.35">
      <c r="B114">
        <v>86</v>
      </c>
      <c r="C114">
        <v>134700005.0688872</v>
      </c>
    </row>
    <row r="115" spans="2:3" x14ac:dyDescent="0.35">
      <c r="B115">
        <v>87</v>
      </c>
      <c r="C115">
        <v>35891506.236407965</v>
      </c>
    </row>
    <row r="116" spans="2:3" x14ac:dyDescent="0.35">
      <c r="B116">
        <v>88</v>
      </c>
      <c r="C116">
        <v>228517123.22552437</v>
      </c>
    </row>
    <row r="117" spans="2:3" x14ac:dyDescent="0.35">
      <c r="B117">
        <v>89</v>
      </c>
      <c r="C117">
        <v>-2369466.3190174177</v>
      </c>
    </row>
    <row r="118" spans="2:3" x14ac:dyDescent="0.35">
      <c r="B118">
        <v>90</v>
      </c>
      <c r="C118">
        <v>31812324.971299678</v>
      </c>
    </row>
    <row r="119" spans="2:3" x14ac:dyDescent="0.35">
      <c r="B119">
        <v>91</v>
      </c>
      <c r="C119">
        <v>-151817231.95449194</v>
      </c>
    </row>
    <row r="120" spans="2:3" x14ac:dyDescent="0.35">
      <c r="B120">
        <v>92</v>
      </c>
      <c r="C120">
        <v>-54431729.798647434</v>
      </c>
    </row>
    <row r="121" spans="2:3" x14ac:dyDescent="0.35">
      <c r="B121">
        <v>93</v>
      </c>
      <c r="C121">
        <v>98607341.498665094</v>
      </c>
    </row>
    <row r="122" spans="2:3" x14ac:dyDescent="0.35">
      <c r="B122">
        <v>94</v>
      </c>
      <c r="C122">
        <v>88705808.628961325</v>
      </c>
    </row>
    <row r="123" spans="2:3" x14ac:dyDescent="0.35">
      <c r="B123">
        <v>95</v>
      </c>
      <c r="C123">
        <v>-214410654.98042834</v>
      </c>
    </row>
    <row r="124" spans="2:3" x14ac:dyDescent="0.35">
      <c r="B124">
        <v>96</v>
      </c>
      <c r="C124">
        <v>85450562.680549532</v>
      </c>
    </row>
    <row r="125" spans="2:3" x14ac:dyDescent="0.35">
      <c r="B125">
        <v>97</v>
      </c>
      <c r="C125">
        <v>-109286108.21830852</v>
      </c>
    </row>
    <row r="126" spans="2:3" x14ac:dyDescent="0.35">
      <c r="B126">
        <v>98</v>
      </c>
      <c r="C126">
        <v>-55741541.936465882</v>
      </c>
    </row>
    <row r="127" spans="2:3" x14ac:dyDescent="0.35">
      <c r="B127">
        <v>99</v>
      </c>
      <c r="C127">
        <v>88747109.105352938</v>
      </c>
    </row>
    <row r="128" spans="2:3" x14ac:dyDescent="0.35">
      <c r="B128">
        <v>100</v>
      </c>
      <c r="C128">
        <v>243896533.68094093</v>
      </c>
    </row>
    <row r="129" spans="2:3" x14ac:dyDescent="0.35">
      <c r="B129">
        <v>101</v>
      </c>
      <c r="C129">
        <v>8253863.9135690928</v>
      </c>
    </row>
    <row r="130" spans="2:3" x14ac:dyDescent="0.35">
      <c r="B130">
        <v>102</v>
      </c>
      <c r="C130">
        <v>-116816899.3005576</v>
      </c>
    </row>
    <row r="131" spans="2:3" x14ac:dyDescent="0.35">
      <c r="B131">
        <v>103</v>
      </c>
      <c r="C131">
        <v>40419177.618558928</v>
      </c>
    </row>
    <row r="132" spans="2:3" x14ac:dyDescent="0.35">
      <c r="B132">
        <v>104</v>
      </c>
      <c r="C132">
        <v>-47788928.845617972</v>
      </c>
    </row>
    <row r="133" spans="2:3" x14ac:dyDescent="0.35">
      <c r="B133">
        <v>105</v>
      </c>
      <c r="C133">
        <v>99893671.649944901</v>
      </c>
    </row>
    <row r="134" spans="2:3" x14ac:dyDescent="0.35">
      <c r="B134">
        <v>106</v>
      </c>
      <c r="C134">
        <v>125607011.94821125</v>
      </c>
    </row>
    <row r="135" spans="2:3" x14ac:dyDescent="0.35">
      <c r="B135">
        <v>107</v>
      </c>
      <c r="C135">
        <v>-2135835.331889607</v>
      </c>
    </row>
    <row r="136" spans="2:3" x14ac:dyDescent="0.35">
      <c r="B136">
        <v>108</v>
      </c>
      <c r="C136">
        <v>44604467.51687938</v>
      </c>
    </row>
    <row r="137" spans="2:3" x14ac:dyDescent="0.35">
      <c r="B137">
        <v>109</v>
      </c>
      <c r="C137">
        <v>-193439283.94116786</v>
      </c>
    </row>
    <row r="138" spans="2:3" x14ac:dyDescent="0.35">
      <c r="B138">
        <v>110</v>
      </c>
      <c r="C138">
        <v>-25721233.981806636</v>
      </c>
    </row>
    <row r="139" spans="2:3" x14ac:dyDescent="0.35">
      <c r="B139">
        <v>111</v>
      </c>
      <c r="C139">
        <v>-166120492.5319095</v>
      </c>
    </row>
    <row r="140" spans="2:3" x14ac:dyDescent="0.35">
      <c r="B140">
        <v>112</v>
      </c>
      <c r="C140">
        <v>-21015873.002025843</v>
      </c>
    </row>
    <row r="141" spans="2:3" x14ac:dyDescent="0.35">
      <c r="B141">
        <v>113</v>
      </c>
      <c r="C141">
        <v>12130465.502328262</v>
      </c>
    </row>
    <row r="142" spans="2:3" x14ac:dyDescent="0.35">
      <c r="B142">
        <v>114</v>
      </c>
      <c r="C142">
        <v>202024725.79600585</v>
      </c>
    </row>
    <row r="143" spans="2:3" x14ac:dyDescent="0.35">
      <c r="B143">
        <v>115</v>
      </c>
      <c r="C143">
        <v>6537613.1507849693</v>
      </c>
    </row>
    <row r="144" spans="2:3" x14ac:dyDescent="0.35">
      <c r="B144">
        <v>116</v>
      </c>
      <c r="C144">
        <v>44406417.413728356</v>
      </c>
    </row>
    <row r="145" spans="2:3" x14ac:dyDescent="0.35">
      <c r="B145">
        <v>117</v>
      </c>
      <c r="C145">
        <v>41575956.706332207</v>
      </c>
    </row>
    <row r="146" spans="2:3" x14ac:dyDescent="0.35">
      <c r="B146">
        <v>118</v>
      </c>
      <c r="C146">
        <v>-119082264.59070216</v>
      </c>
    </row>
    <row r="147" spans="2:3" x14ac:dyDescent="0.35">
      <c r="B147">
        <v>119</v>
      </c>
      <c r="C147">
        <v>-45916648.232688814</v>
      </c>
    </row>
    <row r="148" spans="2:3" x14ac:dyDescent="0.35">
      <c r="B148">
        <v>120</v>
      </c>
      <c r="C148">
        <v>89412509.275602788</v>
      </c>
    </row>
    <row r="149" spans="2:3" x14ac:dyDescent="0.35">
      <c r="B149">
        <v>121</v>
      </c>
      <c r="C149">
        <v>-115401201.83759573</v>
      </c>
    </row>
    <row r="150" spans="2:3" x14ac:dyDescent="0.35">
      <c r="B150">
        <v>122</v>
      </c>
      <c r="C150">
        <v>-116728220.8181347</v>
      </c>
    </row>
    <row r="151" spans="2:3" x14ac:dyDescent="0.35">
      <c r="B151">
        <v>123</v>
      </c>
      <c r="C151">
        <v>-225405601.81867009</v>
      </c>
    </row>
    <row r="152" spans="2:3" x14ac:dyDescent="0.35">
      <c r="B152">
        <v>124</v>
      </c>
      <c r="C152">
        <v>402258725.02912509</v>
      </c>
    </row>
    <row r="153" spans="2:3" x14ac:dyDescent="0.35">
      <c r="B153">
        <v>125</v>
      </c>
      <c r="C153">
        <v>75022934.54213208</v>
      </c>
    </row>
    <row r="154" spans="2:3" x14ac:dyDescent="0.35">
      <c r="B154">
        <v>126</v>
      </c>
      <c r="C154">
        <v>75933854.115050048</v>
      </c>
    </row>
    <row r="155" spans="2:3" x14ac:dyDescent="0.35">
      <c r="B155">
        <v>127</v>
      </c>
      <c r="C155">
        <v>-44411563.863452397</v>
      </c>
    </row>
    <row r="156" spans="2:3" x14ac:dyDescent="0.35">
      <c r="B156">
        <v>128</v>
      </c>
      <c r="C156">
        <v>131517873.25950024</v>
      </c>
    </row>
    <row r="157" spans="2:3" x14ac:dyDescent="0.35">
      <c r="B157">
        <v>129</v>
      </c>
      <c r="C157">
        <v>-93756132.390481859</v>
      </c>
    </row>
    <row r="158" spans="2:3" x14ac:dyDescent="0.35">
      <c r="B158">
        <v>130</v>
      </c>
      <c r="C158">
        <v>43253507.959860802</v>
      </c>
    </row>
    <row r="159" spans="2:3" x14ac:dyDescent="0.35">
      <c r="B159">
        <v>131</v>
      </c>
      <c r="C159">
        <v>56395980.648720682</v>
      </c>
    </row>
    <row r="160" spans="2:3" x14ac:dyDescent="0.35">
      <c r="B160">
        <v>132</v>
      </c>
      <c r="C160">
        <v>-4354690.5058418289</v>
      </c>
    </row>
    <row r="161" spans="2:3" x14ac:dyDescent="0.35">
      <c r="B161">
        <v>133</v>
      </c>
      <c r="C161">
        <v>155489699.35480079</v>
      </c>
    </row>
    <row r="162" spans="2:3" x14ac:dyDescent="0.35">
      <c r="B162">
        <v>134</v>
      </c>
      <c r="C162">
        <v>-90007153.215693504</v>
      </c>
    </row>
    <row r="163" spans="2:3" x14ac:dyDescent="0.35">
      <c r="B163">
        <v>135</v>
      </c>
      <c r="C163">
        <v>-235776358.67991677</v>
      </c>
    </row>
    <row r="164" spans="2:3" x14ac:dyDescent="0.35">
      <c r="B164">
        <v>136</v>
      </c>
      <c r="C164">
        <v>-163873255.86368886</v>
      </c>
    </row>
    <row r="165" spans="2:3" x14ac:dyDescent="0.35">
      <c r="B165">
        <v>137</v>
      </c>
      <c r="C165">
        <v>-38010764.140245095</v>
      </c>
    </row>
    <row r="166" spans="2:3" x14ac:dyDescent="0.35">
      <c r="B166">
        <v>138</v>
      </c>
      <c r="C166">
        <v>77737579.951947808</v>
      </c>
    </row>
    <row r="167" spans="2:3" x14ac:dyDescent="0.35">
      <c r="B167">
        <v>139</v>
      </c>
      <c r="C167">
        <v>62050499.494627982</v>
      </c>
    </row>
    <row r="168" spans="2:3" x14ac:dyDescent="0.35">
      <c r="B168">
        <v>140</v>
      </c>
      <c r="C168">
        <v>-155100074.45418751</v>
      </c>
    </row>
    <row r="169" spans="2:3" x14ac:dyDescent="0.35">
      <c r="B169">
        <v>141</v>
      </c>
      <c r="C169">
        <v>-21800931.128598712</v>
      </c>
    </row>
    <row r="170" spans="2:3" x14ac:dyDescent="0.35">
      <c r="B170">
        <v>142</v>
      </c>
      <c r="C170">
        <v>55967046.946032107</v>
      </c>
    </row>
    <row r="171" spans="2:3" x14ac:dyDescent="0.35">
      <c r="B171">
        <v>143</v>
      </c>
      <c r="C171">
        <v>-90186894.563626394</v>
      </c>
    </row>
    <row r="172" spans="2:3" x14ac:dyDescent="0.35">
      <c r="B172">
        <v>144</v>
      </c>
      <c r="C172">
        <v>52372376.577022463</v>
      </c>
    </row>
    <row r="173" spans="2:3" x14ac:dyDescent="0.35">
      <c r="B173">
        <v>145</v>
      </c>
      <c r="C173">
        <v>128174088.05764663</v>
      </c>
    </row>
    <row r="174" spans="2:3" x14ac:dyDescent="0.35">
      <c r="B174">
        <v>146</v>
      </c>
      <c r="C174">
        <v>171153691.44254553</v>
      </c>
    </row>
    <row r="175" spans="2:3" x14ac:dyDescent="0.35">
      <c r="B175">
        <v>147</v>
      </c>
      <c r="C175">
        <v>-280229223.78339863</v>
      </c>
    </row>
    <row r="176" spans="2:3" x14ac:dyDescent="0.35">
      <c r="B176">
        <v>148</v>
      </c>
      <c r="C176">
        <v>-29798203.117408216</v>
      </c>
    </row>
    <row r="177" spans="2:3" x14ac:dyDescent="0.35">
      <c r="B177">
        <v>149</v>
      </c>
      <c r="C177">
        <v>-250123270.24640641</v>
      </c>
    </row>
    <row r="178" spans="2:3" x14ac:dyDescent="0.35">
      <c r="B178">
        <v>150</v>
      </c>
      <c r="C178">
        <v>-188256355.88698426</v>
      </c>
    </row>
    <row r="179" spans="2:3" x14ac:dyDescent="0.35">
      <c r="B179">
        <v>151</v>
      </c>
      <c r="C179">
        <v>-32323704.019674279</v>
      </c>
    </row>
    <row r="180" spans="2:3" x14ac:dyDescent="0.35">
      <c r="B180">
        <v>152</v>
      </c>
      <c r="C180">
        <v>-83405159.145183876</v>
      </c>
    </row>
    <row r="181" spans="2:3" x14ac:dyDescent="0.35">
      <c r="B181">
        <v>153</v>
      </c>
      <c r="C181">
        <v>-48271749.692468181</v>
      </c>
    </row>
    <row r="182" spans="2:3" x14ac:dyDescent="0.35">
      <c r="B182">
        <v>154</v>
      </c>
      <c r="C182">
        <v>-225213519.54714909</v>
      </c>
    </row>
    <row r="183" spans="2:3" x14ac:dyDescent="0.35">
      <c r="B183">
        <v>155</v>
      </c>
      <c r="C183">
        <v>-11334380.642248429</v>
      </c>
    </row>
    <row r="184" spans="2:3" x14ac:dyDescent="0.35">
      <c r="B184">
        <v>156</v>
      </c>
      <c r="C184">
        <v>-85295162.048959136</v>
      </c>
    </row>
    <row r="185" spans="2:3" x14ac:dyDescent="0.35">
      <c r="B185">
        <v>157</v>
      </c>
      <c r="C185">
        <v>-51174911.453099623</v>
      </c>
    </row>
    <row r="186" spans="2:3" x14ac:dyDescent="0.35">
      <c r="B186">
        <v>158</v>
      </c>
      <c r="C186">
        <v>26656362.482445553</v>
      </c>
    </row>
    <row r="187" spans="2:3" x14ac:dyDescent="0.35">
      <c r="B187">
        <v>159</v>
      </c>
      <c r="C187">
        <v>60718345.889427274</v>
      </c>
    </row>
    <row r="188" spans="2:3" x14ac:dyDescent="0.35">
      <c r="B188">
        <v>160</v>
      </c>
      <c r="C188">
        <v>27128430.460969999</v>
      </c>
    </row>
    <row r="189" spans="2:3" x14ac:dyDescent="0.35">
      <c r="B189">
        <v>161</v>
      </c>
      <c r="C189">
        <v>-123650550.78820668</v>
      </c>
    </row>
    <row r="190" spans="2:3" x14ac:dyDescent="0.35">
      <c r="B190">
        <v>162</v>
      </c>
      <c r="C190">
        <v>-82992015.824543372</v>
      </c>
    </row>
    <row r="191" spans="2:3" x14ac:dyDescent="0.35">
      <c r="B191">
        <v>163</v>
      </c>
      <c r="C191">
        <v>-42483408.378864288</v>
      </c>
    </row>
    <row r="192" spans="2:3" x14ac:dyDescent="0.35">
      <c r="B192">
        <v>164</v>
      </c>
      <c r="C192">
        <v>-218572256.93975574</v>
      </c>
    </row>
    <row r="193" spans="2:3" x14ac:dyDescent="0.35">
      <c r="B193">
        <v>165</v>
      </c>
      <c r="C193">
        <v>63780810.533607841</v>
      </c>
    </row>
    <row r="194" spans="2:3" x14ac:dyDescent="0.35">
      <c r="B194">
        <v>166</v>
      </c>
      <c r="C194">
        <v>-85478173.110713378</v>
      </c>
    </row>
    <row r="195" spans="2:3" x14ac:dyDescent="0.35">
      <c r="B195">
        <v>167</v>
      </c>
      <c r="C195">
        <v>-204858203.48590299</v>
      </c>
    </row>
    <row r="196" spans="2:3" x14ac:dyDescent="0.35">
      <c r="B196">
        <v>168</v>
      </c>
      <c r="C196">
        <v>-13306632.594407767</v>
      </c>
    </row>
    <row r="197" spans="2:3" x14ac:dyDescent="0.35">
      <c r="B197">
        <v>169</v>
      </c>
      <c r="C197">
        <v>-49888298.156961471</v>
      </c>
    </row>
    <row r="198" spans="2:3" x14ac:dyDescent="0.35">
      <c r="B198">
        <v>170</v>
      </c>
      <c r="C198">
        <v>219582055.36173105</v>
      </c>
    </row>
    <row r="199" spans="2:3" x14ac:dyDescent="0.35">
      <c r="B199">
        <v>171</v>
      </c>
      <c r="C199">
        <v>27679342.212279171</v>
      </c>
    </row>
    <row r="200" spans="2:3" x14ac:dyDescent="0.35">
      <c r="B200">
        <v>172</v>
      </c>
      <c r="C200">
        <v>-117619543.99854909</v>
      </c>
    </row>
    <row r="201" spans="2:3" x14ac:dyDescent="0.35">
      <c r="B201">
        <v>173</v>
      </c>
      <c r="C201">
        <v>165221305.31199384</v>
      </c>
    </row>
    <row r="202" spans="2:3" x14ac:dyDescent="0.35">
      <c r="B202">
        <v>174</v>
      </c>
      <c r="C202">
        <v>-243981632.35630426</v>
      </c>
    </row>
    <row r="203" spans="2:3" x14ac:dyDescent="0.35">
      <c r="B203">
        <v>175</v>
      </c>
      <c r="C203">
        <v>56629742.56880489</v>
      </c>
    </row>
    <row r="204" spans="2:3" x14ac:dyDescent="0.35">
      <c r="B204">
        <v>176</v>
      </c>
      <c r="C204">
        <v>255552458.92879206</v>
      </c>
    </row>
    <row r="205" spans="2:3" x14ac:dyDescent="0.35">
      <c r="B205">
        <v>177</v>
      </c>
      <c r="C205">
        <v>19530540.833897293</v>
      </c>
    </row>
    <row r="206" spans="2:3" x14ac:dyDescent="0.35">
      <c r="B206">
        <v>178</v>
      </c>
      <c r="C206">
        <v>278036629.64511245</v>
      </c>
    </row>
    <row r="207" spans="2:3" x14ac:dyDescent="0.35">
      <c r="B207">
        <v>179</v>
      </c>
      <c r="C207">
        <v>154509001.90077502</v>
      </c>
    </row>
    <row r="208" spans="2:3" x14ac:dyDescent="0.35">
      <c r="B208">
        <v>180</v>
      </c>
      <c r="C208">
        <v>-49134120.105448052</v>
      </c>
    </row>
    <row r="209" spans="2:3" x14ac:dyDescent="0.35">
      <c r="B209">
        <v>181</v>
      </c>
      <c r="C209">
        <v>106072429.42543814</v>
      </c>
    </row>
    <row r="210" spans="2:3" x14ac:dyDescent="0.35">
      <c r="B210">
        <v>182</v>
      </c>
      <c r="C210">
        <v>82816953.024111807</v>
      </c>
    </row>
    <row r="211" spans="2:3" x14ac:dyDescent="0.35">
      <c r="B211">
        <v>183</v>
      </c>
      <c r="C211">
        <v>-53981953.032871746</v>
      </c>
    </row>
    <row r="212" spans="2:3" x14ac:dyDescent="0.35">
      <c r="B212">
        <v>184</v>
      </c>
      <c r="C212">
        <v>100624727.91472667</v>
      </c>
    </row>
    <row r="213" spans="2:3" x14ac:dyDescent="0.35">
      <c r="B213">
        <v>185</v>
      </c>
      <c r="C213">
        <v>-155893621.12025693</v>
      </c>
    </row>
    <row r="214" spans="2:3" x14ac:dyDescent="0.35">
      <c r="B214">
        <v>186</v>
      </c>
      <c r="C214">
        <v>73660558.936422288</v>
      </c>
    </row>
    <row r="215" spans="2:3" x14ac:dyDescent="0.35">
      <c r="B215">
        <v>187</v>
      </c>
      <c r="C215">
        <v>-125558079.44217318</v>
      </c>
    </row>
    <row r="216" spans="2:3" x14ac:dyDescent="0.35">
      <c r="B216">
        <v>188</v>
      </c>
      <c r="C216">
        <v>96560381.623815596</v>
      </c>
    </row>
    <row r="217" spans="2:3" x14ac:dyDescent="0.35">
      <c r="B217">
        <v>189</v>
      </c>
      <c r="C217">
        <v>85519308.918884158</v>
      </c>
    </row>
    <row r="218" spans="2:3" x14ac:dyDescent="0.35">
      <c r="B218">
        <v>190</v>
      </c>
      <c r="C218">
        <v>2128353.0184429884</v>
      </c>
    </row>
    <row r="219" spans="2:3" x14ac:dyDescent="0.35">
      <c r="B219">
        <v>191</v>
      </c>
      <c r="C219">
        <v>201022190.93190581</v>
      </c>
    </row>
    <row r="220" spans="2:3" x14ac:dyDescent="0.35">
      <c r="B220">
        <v>192</v>
      </c>
      <c r="C220">
        <v>-32811704.678125389</v>
      </c>
    </row>
    <row r="221" spans="2:3" x14ac:dyDescent="0.35">
      <c r="B221">
        <v>193</v>
      </c>
      <c r="C221">
        <v>-202761323.31298509</v>
      </c>
    </row>
    <row r="222" spans="2:3" x14ac:dyDescent="0.35">
      <c r="B222">
        <v>194</v>
      </c>
      <c r="C222">
        <v>-106042549.23082872</v>
      </c>
    </row>
    <row r="223" spans="2:3" x14ac:dyDescent="0.35">
      <c r="B223">
        <v>195</v>
      </c>
      <c r="C223">
        <v>-558058.73884354532</v>
      </c>
    </row>
    <row r="224" spans="2:3" x14ac:dyDescent="0.35">
      <c r="B224">
        <v>196</v>
      </c>
      <c r="C224">
        <v>-281374740.57704473</v>
      </c>
    </row>
    <row r="225" spans="2:3" x14ac:dyDescent="0.35">
      <c r="B225">
        <v>197</v>
      </c>
      <c r="C225">
        <v>-69768457.833343357</v>
      </c>
    </row>
    <row r="226" spans="2:3" x14ac:dyDescent="0.35">
      <c r="B226">
        <v>198</v>
      </c>
      <c r="C226">
        <v>35522489.685231939</v>
      </c>
    </row>
    <row r="227" spans="2:3" x14ac:dyDescent="0.35">
      <c r="B227">
        <v>199</v>
      </c>
      <c r="C227">
        <v>-248428815.72811371</v>
      </c>
    </row>
    <row r="228" spans="2:3" x14ac:dyDescent="0.35">
      <c r="B228">
        <v>200</v>
      </c>
      <c r="C228">
        <v>42842573.519965678</v>
      </c>
    </row>
    <row r="229" spans="2:3" x14ac:dyDescent="0.35">
      <c r="B229">
        <v>201</v>
      </c>
      <c r="C229">
        <v>-181534117.82033023</v>
      </c>
    </row>
    <row r="230" spans="2:3" x14ac:dyDescent="0.35">
      <c r="B230">
        <v>202</v>
      </c>
      <c r="C230">
        <v>-63977510.703194819</v>
      </c>
    </row>
    <row r="231" spans="2:3" x14ac:dyDescent="0.35">
      <c r="B231">
        <v>203</v>
      </c>
      <c r="C231">
        <v>-160827310.13650757</v>
      </c>
    </row>
    <row r="232" spans="2:3" x14ac:dyDescent="0.35">
      <c r="B232">
        <v>204</v>
      </c>
      <c r="C232">
        <v>-74063600.059372932</v>
      </c>
    </row>
    <row r="233" spans="2:3" x14ac:dyDescent="0.35">
      <c r="B233">
        <v>205</v>
      </c>
      <c r="C233">
        <v>59742908.152337924</v>
      </c>
    </row>
    <row r="234" spans="2:3" x14ac:dyDescent="0.35">
      <c r="B234">
        <v>206</v>
      </c>
      <c r="C234">
        <v>183619630.50649419</v>
      </c>
    </row>
    <row r="235" spans="2:3" x14ac:dyDescent="0.35">
      <c r="B235">
        <v>207</v>
      </c>
      <c r="C235">
        <v>-71594261.696969196</v>
      </c>
    </row>
    <row r="236" spans="2:3" x14ac:dyDescent="0.35">
      <c r="B236">
        <v>208</v>
      </c>
      <c r="C236">
        <v>1590148.2461366057</v>
      </c>
    </row>
    <row r="237" spans="2:3" x14ac:dyDescent="0.35">
      <c r="B237">
        <v>209</v>
      </c>
      <c r="C237">
        <v>-97111760.706632346</v>
      </c>
    </row>
    <row r="238" spans="2:3" x14ac:dyDescent="0.35">
      <c r="B238">
        <v>210</v>
      </c>
      <c r="C238">
        <v>-93132959.659864649</v>
      </c>
    </row>
    <row r="239" spans="2:3" x14ac:dyDescent="0.35">
      <c r="B239">
        <v>211</v>
      </c>
      <c r="C239">
        <v>-21434732.055507392</v>
      </c>
    </row>
    <row r="240" spans="2:3" x14ac:dyDescent="0.35">
      <c r="B240">
        <v>212</v>
      </c>
      <c r="C240">
        <v>76811862.6151402</v>
      </c>
    </row>
    <row r="241" spans="2:3" x14ac:dyDescent="0.35">
      <c r="B241">
        <v>213</v>
      </c>
      <c r="C241">
        <v>79352158.175380051</v>
      </c>
    </row>
    <row r="242" spans="2:3" x14ac:dyDescent="0.35">
      <c r="B242">
        <v>214</v>
      </c>
      <c r="C242">
        <v>-58056555.498427778</v>
      </c>
    </row>
    <row r="243" spans="2:3" x14ac:dyDescent="0.35">
      <c r="B243">
        <v>215</v>
      </c>
      <c r="C243">
        <v>-213287848.72508472</v>
      </c>
    </row>
    <row r="244" spans="2:3" x14ac:dyDescent="0.35">
      <c r="B244">
        <v>216</v>
      </c>
      <c r="C244">
        <v>48830197.85259977</v>
      </c>
    </row>
    <row r="245" spans="2:3" x14ac:dyDescent="0.35">
      <c r="B245">
        <v>217</v>
      </c>
      <c r="C245">
        <v>-220053509.78796095</v>
      </c>
    </row>
    <row r="246" spans="2:3" x14ac:dyDescent="0.35">
      <c r="B246">
        <v>218</v>
      </c>
      <c r="C246">
        <v>-223565713.21725035</v>
      </c>
    </row>
    <row r="247" spans="2:3" x14ac:dyDescent="0.35">
      <c r="B247">
        <v>219</v>
      </c>
      <c r="C247">
        <v>195742706.32932702</v>
      </c>
    </row>
    <row r="248" spans="2:3" x14ac:dyDescent="0.35">
      <c r="B248">
        <v>220</v>
      </c>
      <c r="C248">
        <v>126971245.48423719</v>
      </c>
    </row>
    <row r="249" spans="2:3" x14ac:dyDescent="0.35">
      <c r="B249">
        <v>221</v>
      </c>
      <c r="C249">
        <v>103276657.05839068</v>
      </c>
    </row>
    <row r="250" spans="2:3" x14ac:dyDescent="0.35">
      <c r="B250">
        <v>222</v>
      </c>
      <c r="C250">
        <v>-123748491.58606122</v>
      </c>
    </row>
    <row r="251" spans="2:3" x14ac:dyDescent="0.35">
      <c r="B251">
        <v>223</v>
      </c>
      <c r="C251">
        <v>-10093547.48868873</v>
      </c>
    </row>
    <row r="252" spans="2:3" x14ac:dyDescent="0.35">
      <c r="B252">
        <v>224</v>
      </c>
      <c r="C252">
        <v>21867870.405958652</v>
      </c>
    </row>
    <row r="253" spans="2:3" x14ac:dyDescent="0.35">
      <c r="B253">
        <v>225</v>
      </c>
      <c r="C253">
        <v>46617270.252163976</v>
      </c>
    </row>
    <row r="254" spans="2:3" x14ac:dyDescent="0.35">
      <c r="B254">
        <v>226</v>
      </c>
      <c r="C254">
        <v>-265699931.49512759</v>
      </c>
    </row>
    <row r="255" spans="2:3" x14ac:dyDescent="0.35">
      <c r="B255">
        <v>227</v>
      </c>
      <c r="C255">
        <v>57579360.318869412</v>
      </c>
    </row>
    <row r="256" spans="2:3" x14ac:dyDescent="0.35">
      <c r="B256">
        <v>228</v>
      </c>
      <c r="C256">
        <v>-103089189.09239401</v>
      </c>
    </row>
    <row r="257" spans="2:3" x14ac:dyDescent="0.35">
      <c r="B257">
        <v>229</v>
      </c>
      <c r="C257">
        <v>29797684.458391786</v>
      </c>
    </row>
    <row r="258" spans="2:3" x14ac:dyDescent="0.35">
      <c r="B258">
        <v>230</v>
      </c>
      <c r="C258">
        <v>116222770.80464217</v>
      </c>
    </row>
    <row r="259" spans="2:3" x14ac:dyDescent="0.35">
      <c r="B259">
        <v>231</v>
      </c>
      <c r="C259">
        <v>-259591497.36557135</v>
      </c>
    </row>
    <row r="260" spans="2:3" x14ac:dyDescent="0.35">
      <c r="B260">
        <v>232</v>
      </c>
      <c r="C260">
        <v>-23924003.585803472</v>
      </c>
    </row>
    <row r="261" spans="2:3" x14ac:dyDescent="0.35">
      <c r="B261">
        <v>233</v>
      </c>
      <c r="C261">
        <v>7372298.9233749211</v>
      </c>
    </row>
    <row r="262" spans="2:3" x14ac:dyDescent="0.35">
      <c r="B262">
        <v>234</v>
      </c>
      <c r="C262">
        <v>249209920.22448146</v>
      </c>
    </row>
    <row r="263" spans="2:3" x14ac:dyDescent="0.35">
      <c r="B263">
        <v>235</v>
      </c>
      <c r="C263">
        <v>52054173.303302854</v>
      </c>
    </row>
    <row r="264" spans="2:3" x14ac:dyDescent="0.35">
      <c r="B264">
        <v>236</v>
      </c>
      <c r="C264">
        <v>-44496691.407078058</v>
      </c>
    </row>
    <row r="265" spans="2:3" x14ac:dyDescent="0.35">
      <c r="B265">
        <v>237</v>
      </c>
      <c r="C265">
        <v>-224932754.16688314</v>
      </c>
    </row>
    <row r="266" spans="2:3" x14ac:dyDescent="0.35">
      <c r="B266">
        <v>238</v>
      </c>
      <c r="C266">
        <v>-11554306.641143933</v>
      </c>
    </row>
    <row r="267" spans="2:3" x14ac:dyDescent="0.35">
      <c r="B267">
        <v>239</v>
      </c>
      <c r="C267">
        <v>218585077.01132113</v>
      </c>
    </row>
    <row r="268" spans="2:3" x14ac:dyDescent="0.35">
      <c r="B268">
        <v>240</v>
      </c>
      <c r="C268">
        <v>-237990765.88565457</v>
      </c>
    </row>
    <row r="269" spans="2:3" x14ac:dyDescent="0.35">
      <c r="B269">
        <v>241</v>
      </c>
      <c r="C269">
        <v>-46361962.922022425</v>
      </c>
    </row>
    <row r="270" spans="2:3" x14ac:dyDescent="0.35">
      <c r="B270">
        <v>242</v>
      </c>
      <c r="C270">
        <v>72286556.163917005</v>
      </c>
    </row>
    <row r="271" spans="2:3" x14ac:dyDescent="0.35">
      <c r="B271">
        <v>243</v>
      </c>
      <c r="C271">
        <v>-39840716.488152377</v>
      </c>
    </row>
    <row r="272" spans="2:3" x14ac:dyDescent="0.35">
      <c r="B272">
        <v>244</v>
      </c>
      <c r="C272">
        <v>58374036.220183671</v>
      </c>
    </row>
    <row r="273" spans="2:3" x14ac:dyDescent="0.35">
      <c r="B273">
        <v>245</v>
      </c>
      <c r="C273">
        <v>-51366870.411206827</v>
      </c>
    </row>
    <row r="274" spans="2:3" x14ac:dyDescent="0.35">
      <c r="B274">
        <v>246</v>
      </c>
      <c r="C274">
        <v>-72382755.092877761</v>
      </c>
    </row>
    <row r="275" spans="2:3" x14ac:dyDescent="0.35">
      <c r="B275">
        <v>247</v>
      </c>
      <c r="C275">
        <v>26311732.577022105</v>
      </c>
    </row>
    <row r="276" spans="2:3" x14ac:dyDescent="0.35">
      <c r="B276">
        <v>248</v>
      </c>
      <c r="C276">
        <v>175609204.28699711</v>
      </c>
    </row>
    <row r="277" spans="2:3" x14ac:dyDescent="0.35">
      <c r="B277">
        <v>249</v>
      </c>
      <c r="C277">
        <v>-111155287.64785147</v>
      </c>
    </row>
    <row r="278" spans="2:3" x14ac:dyDescent="0.35">
      <c r="B278">
        <v>250</v>
      </c>
      <c r="C278">
        <v>188119565.6955696</v>
      </c>
    </row>
    <row r="279" spans="2:3" x14ac:dyDescent="0.35">
      <c r="B279">
        <v>251</v>
      </c>
      <c r="C279">
        <v>23936342.057842672</v>
      </c>
    </row>
    <row r="280" spans="2:3" x14ac:dyDescent="0.35">
      <c r="B280">
        <v>252</v>
      </c>
      <c r="C280">
        <v>-100563218.67399479</v>
      </c>
    </row>
    <row r="281" spans="2:3" x14ac:dyDescent="0.35">
      <c r="B281">
        <v>253</v>
      </c>
      <c r="C281">
        <v>90803740.00813967</v>
      </c>
    </row>
    <row r="282" spans="2:3" x14ac:dyDescent="0.35">
      <c r="B282">
        <v>254</v>
      </c>
      <c r="C282">
        <v>-71006859.169456854</v>
      </c>
    </row>
    <row r="283" spans="2:3" x14ac:dyDescent="0.35">
      <c r="B283">
        <v>255</v>
      </c>
      <c r="C283">
        <v>49208942.636156961</v>
      </c>
    </row>
    <row r="284" spans="2:3" x14ac:dyDescent="0.35">
      <c r="B284">
        <v>256</v>
      </c>
      <c r="C284">
        <v>14071942.884055257</v>
      </c>
    </row>
    <row r="285" spans="2:3" x14ac:dyDescent="0.35">
      <c r="B285">
        <v>257</v>
      </c>
      <c r="C285">
        <v>-276879902.17370856</v>
      </c>
    </row>
    <row r="286" spans="2:3" x14ac:dyDescent="0.35">
      <c r="B286">
        <v>258</v>
      </c>
      <c r="C286">
        <v>-108341768.58566409</v>
      </c>
    </row>
    <row r="287" spans="2:3" x14ac:dyDescent="0.35">
      <c r="B287">
        <v>259</v>
      </c>
      <c r="C287">
        <v>-147052351.34403303</v>
      </c>
    </row>
    <row r="288" spans="2:3" x14ac:dyDescent="0.35">
      <c r="B288">
        <v>260</v>
      </c>
      <c r="C288">
        <v>131431541.93637666</v>
      </c>
    </row>
    <row r="289" spans="2:3" x14ac:dyDescent="0.35">
      <c r="B289">
        <v>261</v>
      </c>
      <c r="C289">
        <v>-26645479.155367061</v>
      </c>
    </row>
    <row r="290" spans="2:3" x14ac:dyDescent="0.35">
      <c r="B290">
        <v>262</v>
      </c>
      <c r="C290">
        <v>-81917213.31654425</v>
      </c>
    </row>
    <row r="291" spans="2:3" x14ac:dyDescent="0.35">
      <c r="B291">
        <v>263</v>
      </c>
      <c r="C291">
        <v>-45214576.426174261</v>
      </c>
    </row>
    <row r="292" spans="2:3" x14ac:dyDescent="0.35">
      <c r="B292">
        <v>264</v>
      </c>
      <c r="C292">
        <v>167200009.68079656</v>
      </c>
    </row>
    <row r="293" spans="2:3" x14ac:dyDescent="0.35">
      <c r="B293">
        <v>265</v>
      </c>
      <c r="C293">
        <v>-123981796.21965294</v>
      </c>
    </row>
    <row r="294" spans="2:3" x14ac:dyDescent="0.35">
      <c r="B294">
        <v>266</v>
      </c>
      <c r="C294">
        <v>188566832.18892413</v>
      </c>
    </row>
    <row r="295" spans="2:3" x14ac:dyDescent="0.35">
      <c r="B295">
        <v>267</v>
      </c>
      <c r="C295">
        <v>-115266385.279964</v>
      </c>
    </row>
    <row r="296" spans="2:3" x14ac:dyDescent="0.35">
      <c r="B296">
        <v>268</v>
      </c>
      <c r="C296">
        <v>58483571.446092933</v>
      </c>
    </row>
    <row r="297" spans="2:3" x14ac:dyDescent="0.35">
      <c r="B297">
        <v>269</v>
      </c>
      <c r="C297">
        <v>-110948034.65451236</v>
      </c>
    </row>
    <row r="298" spans="2:3" x14ac:dyDescent="0.35">
      <c r="B298">
        <v>270</v>
      </c>
      <c r="C298">
        <v>-45464303.548593923</v>
      </c>
    </row>
    <row r="299" spans="2:3" x14ac:dyDescent="0.35">
      <c r="B299">
        <v>271</v>
      </c>
      <c r="C299">
        <v>51577153.731343836</v>
      </c>
    </row>
    <row r="300" spans="2:3" x14ac:dyDescent="0.35">
      <c r="B300">
        <v>272</v>
      </c>
      <c r="C300">
        <v>149108094.07394934</v>
      </c>
    </row>
    <row r="301" spans="2:3" x14ac:dyDescent="0.35">
      <c r="B301">
        <v>273</v>
      </c>
      <c r="C301">
        <v>126976706.99340403</v>
      </c>
    </row>
    <row r="302" spans="2:3" x14ac:dyDescent="0.35">
      <c r="B302">
        <v>274</v>
      </c>
      <c r="C302">
        <v>68102083.109456152</v>
      </c>
    </row>
    <row r="303" spans="2:3" x14ac:dyDescent="0.35">
      <c r="B303">
        <v>275</v>
      </c>
      <c r="C303">
        <v>-53943038.951518916</v>
      </c>
    </row>
    <row r="304" spans="2:3" x14ac:dyDescent="0.35">
      <c r="B304">
        <v>276</v>
      </c>
      <c r="C304">
        <v>114636472.57463801</v>
      </c>
    </row>
    <row r="305" spans="2:3" x14ac:dyDescent="0.35">
      <c r="B305">
        <v>277</v>
      </c>
      <c r="C305">
        <v>101009797.10769165</v>
      </c>
    </row>
    <row r="306" spans="2:3" x14ac:dyDescent="0.35">
      <c r="B306">
        <v>278</v>
      </c>
      <c r="C306">
        <v>-96122367.971576199</v>
      </c>
    </row>
    <row r="307" spans="2:3" x14ac:dyDescent="0.35">
      <c r="B307">
        <v>279</v>
      </c>
      <c r="C307">
        <v>90582329.675224751</v>
      </c>
    </row>
    <row r="308" spans="2:3" x14ac:dyDescent="0.35">
      <c r="B308">
        <v>280</v>
      </c>
      <c r="C308">
        <v>-17671388.759716861</v>
      </c>
    </row>
    <row r="309" spans="2:3" x14ac:dyDescent="0.35">
      <c r="B309">
        <v>281</v>
      </c>
      <c r="C309">
        <v>147911948.51724362</v>
      </c>
    </row>
    <row r="310" spans="2:3" x14ac:dyDescent="0.35">
      <c r="B310">
        <v>282</v>
      </c>
      <c r="C310">
        <v>-47220866.976587214</v>
      </c>
    </row>
    <row r="311" spans="2:3" x14ac:dyDescent="0.35">
      <c r="B311">
        <v>283</v>
      </c>
      <c r="C311">
        <v>66327244.830807611</v>
      </c>
    </row>
    <row r="312" spans="2:3" x14ac:dyDescent="0.35">
      <c r="B312">
        <v>284</v>
      </c>
      <c r="C312">
        <v>101555976.95817691</v>
      </c>
    </row>
    <row r="313" spans="2:3" x14ac:dyDescent="0.35">
      <c r="B313">
        <v>285</v>
      </c>
      <c r="C313">
        <v>-90548513.210250348</v>
      </c>
    </row>
    <row r="314" spans="2:3" x14ac:dyDescent="0.35">
      <c r="B314">
        <v>286</v>
      </c>
      <c r="C314">
        <v>-132844515.8532981</v>
      </c>
    </row>
    <row r="315" spans="2:3" x14ac:dyDescent="0.35">
      <c r="B315">
        <v>287</v>
      </c>
      <c r="C315">
        <v>66480204.988440529</v>
      </c>
    </row>
    <row r="316" spans="2:3" x14ac:dyDescent="0.35">
      <c r="B316">
        <v>288</v>
      </c>
      <c r="C316">
        <v>58993980.380735919</v>
      </c>
    </row>
    <row r="317" spans="2:3" x14ac:dyDescent="0.35">
      <c r="B317">
        <v>289</v>
      </c>
      <c r="C317">
        <v>-26954298.404548481</v>
      </c>
    </row>
    <row r="318" spans="2:3" x14ac:dyDescent="0.35">
      <c r="B318">
        <v>290</v>
      </c>
      <c r="C318">
        <v>11057283.773711264</v>
      </c>
    </row>
    <row r="319" spans="2:3" x14ac:dyDescent="0.35">
      <c r="B319">
        <v>291</v>
      </c>
      <c r="C319">
        <v>14227041.078460291</v>
      </c>
    </row>
    <row r="320" spans="2:3" x14ac:dyDescent="0.35">
      <c r="B320">
        <v>292</v>
      </c>
      <c r="C320">
        <v>-144061157.04079717</v>
      </c>
    </row>
    <row r="321" spans="2:3" x14ac:dyDescent="0.35">
      <c r="B321">
        <v>293</v>
      </c>
      <c r="C321">
        <v>-59681043.993144169</v>
      </c>
    </row>
    <row r="322" spans="2:3" x14ac:dyDescent="0.35">
      <c r="B322">
        <v>294</v>
      </c>
      <c r="C322">
        <v>-14532497.33666601</v>
      </c>
    </row>
    <row r="323" spans="2:3" x14ac:dyDescent="0.35">
      <c r="B323">
        <v>295</v>
      </c>
      <c r="C323">
        <v>184309311.28681713</v>
      </c>
    </row>
    <row r="324" spans="2:3" x14ac:dyDescent="0.35">
      <c r="B324">
        <v>296</v>
      </c>
      <c r="C324">
        <v>116328597.83811876</v>
      </c>
    </row>
    <row r="325" spans="2:3" x14ac:dyDescent="0.35">
      <c r="B325">
        <v>297</v>
      </c>
      <c r="C325">
        <v>-184545364.46269616</v>
      </c>
    </row>
    <row r="326" spans="2:3" x14ac:dyDescent="0.35">
      <c r="B326">
        <v>298</v>
      </c>
      <c r="C326">
        <v>-34829200.592035212</v>
      </c>
    </row>
    <row r="327" spans="2:3" x14ac:dyDescent="0.35">
      <c r="B327">
        <v>299</v>
      </c>
      <c r="C327">
        <v>-155978798.9314073</v>
      </c>
    </row>
    <row r="328" spans="2:3" x14ac:dyDescent="0.35">
      <c r="B328">
        <v>300</v>
      </c>
      <c r="C328">
        <v>131520587.73391047</v>
      </c>
    </row>
    <row r="329" spans="2:3" x14ac:dyDescent="0.35">
      <c r="B329">
        <v>301</v>
      </c>
      <c r="C329">
        <v>-20748737.629238792</v>
      </c>
    </row>
    <row r="330" spans="2:3" x14ac:dyDescent="0.35">
      <c r="B330">
        <v>302</v>
      </c>
      <c r="C330">
        <v>364315789.14462459</v>
      </c>
    </row>
    <row r="331" spans="2:3" x14ac:dyDescent="0.35">
      <c r="B331">
        <v>303</v>
      </c>
      <c r="C331">
        <v>-37113955.513057724</v>
      </c>
    </row>
    <row r="332" spans="2:3" x14ac:dyDescent="0.35">
      <c r="B332">
        <v>304</v>
      </c>
      <c r="C332">
        <v>107508508.50660855</v>
      </c>
    </row>
    <row r="333" spans="2:3" x14ac:dyDescent="0.35">
      <c r="B333">
        <v>305</v>
      </c>
      <c r="C333">
        <v>-16689265.0220851</v>
      </c>
    </row>
    <row r="334" spans="2:3" x14ac:dyDescent="0.35">
      <c r="B334">
        <v>306</v>
      </c>
      <c r="C334">
        <v>342926581.96672589</v>
      </c>
    </row>
    <row r="335" spans="2:3" x14ac:dyDescent="0.35">
      <c r="B335">
        <v>307</v>
      </c>
      <c r="C335">
        <v>-55420514.210647404</v>
      </c>
    </row>
    <row r="336" spans="2:3" x14ac:dyDescent="0.35">
      <c r="B336">
        <v>308</v>
      </c>
      <c r="C336">
        <v>254765384.76626807</v>
      </c>
    </row>
    <row r="337" spans="2:3" x14ac:dyDescent="0.35">
      <c r="B337">
        <v>309</v>
      </c>
      <c r="C337">
        <v>-28212406.728522182</v>
      </c>
    </row>
    <row r="338" spans="2:3" x14ac:dyDescent="0.35">
      <c r="B338">
        <v>310</v>
      </c>
      <c r="C338">
        <v>19798807.564832345</v>
      </c>
    </row>
    <row r="339" spans="2:3" x14ac:dyDescent="0.35">
      <c r="B339">
        <v>311</v>
      </c>
      <c r="C339">
        <v>60153880.426917911</v>
      </c>
    </row>
    <row r="340" spans="2:3" x14ac:dyDescent="0.35">
      <c r="B340">
        <v>312</v>
      </c>
      <c r="C340">
        <v>-63574527.47507479</v>
      </c>
    </row>
    <row r="341" spans="2:3" x14ac:dyDescent="0.35">
      <c r="B341">
        <v>313</v>
      </c>
      <c r="C341">
        <v>40574732.61803785</v>
      </c>
    </row>
    <row r="342" spans="2:3" x14ac:dyDescent="0.35">
      <c r="B342">
        <v>314</v>
      </c>
      <c r="C342">
        <v>254061345.4127509</v>
      </c>
    </row>
    <row r="343" spans="2:3" x14ac:dyDescent="0.35">
      <c r="B343">
        <v>315</v>
      </c>
      <c r="C343">
        <v>-175195534.84706363</v>
      </c>
    </row>
    <row r="344" spans="2:3" x14ac:dyDescent="0.35">
      <c r="B344">
        <v>316</v>
      </c>
      <c r="C344">
        <v>39525484.160836145</v>
      </c>
    </row>
    <row r="345" spans="2:3" x14ac:dyDescent="0.35">
      <c r="B345">
        <v>317</v>
      </c>
      <c r="C345">
        <v>-193409043.16516334</v>
      </c>
    </row>
    <row r="346" spans="2:3" x14ac:dyDescent="0.35">
      <c r="B346">
        <v>318</v>
      </c>
      <c r="C346">
        <v>-42178569.667796753</v>
      </c>
    </row>
    <row r="347" spans="2:3" x14ac:dyDescent="0.35">
      <c r="B347">
        <v>319</v>
      </c>
      <c r="C347">
        <v>174288871.40815282</v>
      </c>
    </row>
    <row r="348" spans="2:3" x14ac:dyDescent="0.35">
      <c r="B348">
        <v>320</v>
      </c>
      <c r="C348">
        <v>136766529.17998081</v>
      </c>
    </row>
    <row r="349" spans="2:3" x14ac:dyDescent="0.35">
      <c r="B349">
        <v>321</v>
      </c>
      <c r="C349">
        <v>78486922.799917579</v>
      </c>
    </row>
    <row r="350" spans="2:3" x14ac:dyDescent="0.35">
      <c r="B350">
        <v>322</v>
      </c>
      <c r="C350">
        <v>66024727.216599211</v>
      </c>
    </row>
    <row r="351" spans="2:3" x14ac:dyDescent="0.35">
      <c r="B351">
        <v>323</v>
      </c>
      <c r="C351">
        <v>172461480.5585168</v>
      </c>
    </row>
    <row r="352" spans="2:3" x14ac:dyDescent="0.35">
      <c r="B352">
        <v>324</v>
      </c>
      <c r="C352">
        <v>208142855.12249935</v>
      </c>
    </row>
    <row r="353" spans="2:3" x14ac:dyDescent="0.35">
      <c r="B353">
        <v>325</v>
      </c>
      <c r="C353">
        <v>25536303.7508398</v>
      </c>
    </row>
    <row r="354" spans="2:3" x14ac:dyDescent="0.35">
      <c r="B354">
        <v>326</v>
      </c>
      <c r="C354">
        <v>194035217.23641935</v>
      </c>
    </row>
    <row r="355" spans="2:3" x14ac:dyDescent="0.35">
      <c r="B355">
        <v>327</v>
      </c>
      <c r="C355">
        <v>218251921.07744998</v>
      </c>
    </row>
    <row r="356" spans="2:3" x14ac:dyDescent="0.35">
      <c r="B356">
        <v>328</v>
      </c>
      <c r="C356">
        <v>-223397485.99582344</v>
      </c>
    </row>
    <row r="357" spans="2:3" x14ac:dyDescent="0.35">
      <c r="B357">
        <v>329</v>
      </c>
      <c r="C357">
        <v>-142764442.40465337</v>
      </c>
    </row>
    <row r="358" spans="2:3" x14ac:dyDescent="0.35">
      <c r="B358">
        <v>330</v>
      </c>
      <c r="C358">
        <v>-93316185.047471121</v>
      </c>
    </row>
    <row r="359" spans="2:3" x14ac:dyDescent="0.35">
      <c r="B359">
        <v>331</v>
      </c>
      <c r="C359">
        <v>31028683.120072365</v>
      </c>
    </row>
    <row r="360" spans="2:3" x14ac:dyDescent="0.35">
      <c r="B360">
        <v>332</v>
      </c>
      <c r="C360">
        <v>-263466241.21470085</v>
      </c>
    </row>
    <row r="361" spans="2:3" x14ac:dyDescent="0.35">
      <c r="B361">
        <v>333</v>
      </c>
      <c r="C361">
        <v>-45186665.738835379</v>
      </c>
    </row>
    <row r="362" spans="2:3" x14ac:dyDescent="0.35">
      <c r="B362">
        <v>334</v>
      </c>
      <c r="C362">
        <v>-156636946.41358313</v>
      </c>
    </row>
    <row r="363" spans="2:3" x14ac:dyDescent="0.35">
      <c r="B363">
        <v>335</v>
      </c>
      <c r="C363">
        <v>-208089918.68856564</v>
      </c>
    </row>
    <row r="364" spans="2:3" x14ac:dyDescent="0.35">
      <c r="B364">
        <v>336</v>
      </c>
      <c r="C364">
        <v>35406804.446616173</v>
      </c>
    </row>
    <row r="365" spans="2:3" x14ac:dyDescent="0.35">
      <c r="B365">
        <v>337</v>
      </c>
      <c r="C365">
        <v>75602841.013086736</v>
      </c>
    </row>
    <row r="366" spans="2:3" x14ac:dyDescent="0.35">
      <c r="B366">
        <v>338</v>
      </c>
      <c r="C366">
        <v>-229091612.29233953</v>
      </c>
    </row>
    <row r="367" spans="2:3" x14ac:dyDescent="0.35">
      <c r="B367">
        <v>339</v>
      </c>
      <c r="C367">
        <v>113503892.52489942</v>
      </c>
    </row>
    <row r="368" spans="2:3" x14ac:dyDescent="0.35">
      <c r="B368">
        <v>340</v>
      </c>
      <c r="C368">
        <v>84515284.911735415</v>
      </c>
    </row>
    <row r="369" spans="2:3" x14ac:dyDescent="0.35">
      <c r="B369">
        <v>341</v>
      </c>
      <c r="C369">
        <v>142071054.87177697</v>
      </c>
    </row>
    <row r="370" spans="2:3" x14ac:dyDescent="0.35">
      <c r="B370">
        <v>342</v>
      </c>
      <c r="C370">
        <v>-79053411.359340847</v>
      </c>
    </row>
    <row r="371" spans="2:3" x14ac:dyDescent="0.35">
      <c r="B371">
        <v>343</v>
      </c>
      <c r="C371">
        <v>733711.72106606513</v>
      </c>
    </row>
    <row r="372" spans="2:3" x14ac:dyDescent="0.35">
      <c r="B372">
        <v>344</v>
      </c>
      <c r="C372">
        <v>122992201.39546409</v>
      </c>
    </row>
    <row r="373" spans="2:3" x14ac:dyDescent="0.35">
      <c r="B373">
        <v>345</v>
      </c>
      <c r="C373">
        <v>48787081.806314796</v>
      </c>
    </row>
    <row r="374" spans="2:3" x14ac:dyDescent="0.35">
      <c r="B374">
        <v>346</v>
      </c>
      <c r="C374">
        <v>127793752.69909781</v>
      </c>
    </row>
    <row r="375" spans="2:3" x14ac:dyDescent="0.35">
      <c r="B375">
        <v>347</v>
      </c>
      <c r="C375">
        <v>172801462.29805127</v>
      </c>
    </row>
    <row r="376" spans="2:3" x14ac:dyDescent="0.35">
      <c r="B376">
        <v>348</v>
      </c>
      <c r="C376">
        <v>227497884.53633922</v>
      </c>
    </row>
    <row r="377" spans="2:3" x14ac:dyDescent="0.35">
      <c r="B377">
        <v>349</v>
      </c>
      <c r="C377">
        <v>-3083054.2921448424</v>
      </c>
    </row>
    <row r="378" spans="2:3" x14ac:dyDescent="0.35">
      <c r="B378">
        <v>350</v>
      </c>
      <c r="C378">
        <v>-93951251.22591652</v>
      </c>
    </row>
    <row r="379" spans="2:3" x14ac:dyDescent="0.35">
      <c r="B379">
        <v>351</v>
      </c>
      <c r="C379">
        <v>275269405.79699671</v>
      </c>
    </row>
    <row r="380" spans="2:3" x14ac:dyDescent="0.35">
      <c r="B380">
        <v>352</v>
      </c>
      <c r="C380">
        <v>90056352.793577135</v>
      </c>
    </row>
    <row r="381" spans="2:3" x14ac:dyDescent="0.35">
      <c r="B381">
        <v>353</v>
      </c>
      <c r="C381">
        <v>71876382.658058167</v>
      </c>
    </row>
    <row r="382" spans="2:3" x14ac:dyDescent="0.35">
      <c r="B382">
        <v>354</v>
      </c>
      <c r="C382">
        <v>23089797.323090047</v>
      </c>
    </row>
    <row r="383" spans="2:3" x14ac:dyDescent="0.35">
      <c r="B383">
        <v>355</v>
      </c>
      <c r="C383">
        <v>10750783.027904183</v>
      </c>
    </row>
    <row r="384" spans="2:3" x14ac:dyDescent="0.35">
      <c r="B384">
        <v>356</v>
      </c>
      <c r="C384">
        <v>45806494.516522795</v>
      </c>
    </row>
    <row r="385" spans="2:3" x14ac:dyDescent="0.35">
      <c r="B385">
        <v>357</v>
      </c>
      <c r="C385">
        <v>47734735.990223691</v>
      </c>
    </row>
    <row r="386" spans="2:3" x14ac:dyDescent="0.35">
      <c r="B386">
        <v>358</v>
      </c>
      <c r="C386">
        <v>-122356545.21337274</v>
      </c>
    </row>
    <row r="387" spans="2:3" x14ac:dyDescent="0.35">
      <c r="B387">
        <v>359</v>
      </c>
      <c r="C387">
        <v>172734873.04783031</v>
      </c>
    </row>
    <row r="388" spans="2:3" x14ac:dyDescent="0.35">
      <c r="B388">
        <v>360</v>
      </c>
      <c r="C388">
        <v>12264301.640410095</v>
      </c>
    </row>
    <row r="389" spans="2:3" x14ac:dyDescent="0.35">
      <c r="B389">
        <v>361</v>
      </c>
      <c r="C389">
        <v>2632887.4365385026</v>
      </c>
    </row>
    <row r="390" spans="2:3" x14ac:dyDescent="0.35">
      <c r="B390">
        <v>362</v>
      </c>
      <c r="C390">
        <v>73592896.015264928</v>
      </c>
    </row>
    <row r="391" spans="2:3" x14ac:dyDescent="0.35">
      <c r="B391">
        <v>363</v>
      </c>
      <c r="C391">
        <v>-181991991.31986833</v>
      </c>
    </row>
    <row r="392" spans="2:3" x14ac:dyDescent="0.35">
      <c r="B392">
        <v>364</v>
      </c>
      <c r="C392">
        <v>52449046.178208113</v>
      </c>
    </row>
    <row r="393" spans="2:3" x14ac:dyDescent="0.35">
      <c r="B393">
        <v>365</v>
      </c>
      <c r="C393">
        <v>21419693.970617652</v>
      </c>
    </row>
    <row r="394" spans="2:3" x14ac:dyDescent="0.35">
      <c r="B394">
        <v>366</v>
      </c>
      <c r="C394">
        <v>-52266486.538908854</v>
      </c>
    </row>
    <row r="395" spans="2:3" x14ac:dyDescent="0.35">
      <c r="B395">
        <v>367</v>
      </c>
      <c r="C395">
        <v>-53181604.204894543</v>
      </c>
    </row>
    <row r="396" spans="2:3" x14ac:dyDescent="0.35">
      <c r="B396">
        <v>368</v>
      </c>
      <c r="C396">
        <v>-264078637.26035747</v>
      </c>
    </row>
    <row r="397" spans="2:3" x14ac:dyDescent="0.35">
      <c r="B397">
        <v>369</v>
      </c>
      <c r="C397">
        <v>144730490.51369792</v>
      </c>
    </row>
    <row r="398" spans="2:3" x14ac:dyDescent="0.35">
      <c r="B398">
        <v>370</v>
      </c>
      <c r="C398">
        <v>24228910.41275169</v>
      </c>
    </row>
    <row r="399" spans="2:3" x14ac:dyDescent="0.35">
      <c r="B399">
        <v>371</v>
      </c>
      <c r="C399">
        <v>-49017847.471639775</v>
      </c>
    </row>
    <row r="400" spans="2:3" x14ac:dyDescent="0.35">
      <c r="B400">
        <v>372</v>
      </c>
      <c r="C400">
        <v>167251077.69921699</v>
      </c>
    </row>
    <row r="401" spans="2:3" x14ac:dyDescent="0.35">
      <c r="B401">
        <v>373</v>
      </c>
      <c r="C401">
        <v>-128114729.17691571</v>
      </c>
    </row>
    <row r="402" spans="2:3" x14ac:dyDescent="0.35">
      <c r="B402">
        <v>374</v>
      </c>
      <c r="C402">
        <v>71853239.03240335</v>
      </c>
    </row>
    <row r="403" spans="2:3" x14ac:dyDescent="0.35">
      <c r="B403">
        <v>375</v>
      </c>
      <c r="C403">
        <v>135130509.02687278</v>
      </c>
    </row>
    <row r="404" spans="2:3" x14ac:dyDescent="0.35">
      <c r="B404">
        <v>376</v>
      </c>
      <c r="C404">
        <v>-4993740.9053918123</v>
      </c>
    </row>
    <row r="405" spans="2:3" x14ac:dyDescent="0.35">
      <c r="B405">
        <v>377</v>
      </c>
      <c r="C405">
        <v>-114559844.23482597</v>
      </c>
    </row>
    <row r="406" spans="2:3" x14ac:dyDescent="0.35">
      <c r="B406">
        <v>378</v>
      </c>
      <c r="C406">
        <v>-10044030.829576507</v>
      </c>
    </row>
    <row r="407" spans="2:3" x14ac:dyDescent="0.35">
      <c r="B407">
        <v>379</v>
      </c>
      <c r="C407">
        <v>-109541950.15695493</v>
      </c>
    </row>
    <row r="408" spans="2:3" x14ac:dyDescent="0.35">
      <c r="B408">
        <v>380</v>
      </c>
      <c r="C408">
        <v>-136640733.10701871</v>
      </c>
    </row>
    <row r="409" spans="2:3" x14ac:dyDescent="0.35">
      <c r="B409">
        <v>381</v>
      </c>
      <c r="C409">
        <v>232153619.93301171</v>
      </c>
    </row>
    <row r="410" spans="2:3" x14ac:dyDescent="0.35">
      <c r="B410">
        <v>382</v>
      </c>
      <c r="C410">
        <v>118718332.25231907</v>
      </c>
    </row>
    <row r="411" spans="2:3" x14ac:dyDescent="0.35">
      <c r="B411">
        <v>383</v>
      </c>
      <c r="C411">
        <v>-162361996.25250188</v>
      </c>
    </row>
    <row r="412" spans="2:3" x14ac:dyDescent="0.35">
      <c r="B412">
        <v>384</v>
      </c>
      <c r="C412">
        <v>-95610266.56186612</v>
      </c>
    </row>
    <row r="413" spans="2:3" x14ac:dyDescent="0.35">
      <c r="B413">
        <v>385</v>
      </c>
      <c r="C413">
        <v>67887945.337012127</v>
      </c>
    </row>
    <row r="414" spans="2:3" x14ac:dyDescent="0.35">
      <c r="B414">
        <v>386</v>
      </c>
      <c r="C414">
        <v>167887741.00423402</v>
      </c>
    </row>
    <row r="415" spans="2:3" x14ac:dyDescent="0.35">
      <c r="B415">
        <v>387</v>
      </c>
      <c r="C415">
        <v>90061335.628508806</v>
      </c>
    </row>
    <row r="416" spans="2:3" x14ac:dyDescent="0.35">
      <c r="B416">
        <v>388</v>
      </c>
      <c r="C416">
        <v>-7204061.4950510263</v>
      </c>
    </row>
    <row r="417" spans="2:3" x14ac:dyDescent="0.35">
      <c r="B417">
        <v>389</v>
      </c>
      <c r="C417">
        <v>-47114328.091938376</v>
      </c>
    </row>
    <row r="418" spans="2:3" x14ac:dyDescent="0.35">
      <c r="B418">
        <v>390</v>
      </c>
      <c r="C418">
        <v>-38228690.33934325</v>
      </c>
    </row>
    <row r="419" spans="2:3" x14ac:dyDescent="0.35">
      <c r="B419">
        <v>391</v>
      </c>
      <c r="C419">
        <v>-204701991.62022123</v>
      </c>
    </row>
    <row r="420" spans="2:3" x14ac:dyDescent="0.35">
      <c r="B420">
        <v>392</v>
      </c>
      <c r="C420">
        <v>53272453.363276452</v>
      </c>
    </row>
    <row r="421" spans="2:3" x14ac:dyDescent="0.35">
      <c r="B421">
        <v>393</v>
      </c>
      <c r="C421">
        <v>-119837949.85926802</v>
      </c>
    </row>
    <row r="422" spans="2:3" x14ac:dyDescent="0.35">
      <c r="B422">
        <v>394</v>
      </c>
      <c r="C422">
        <v>25440036.943945497</v>
      </c>
    </row>
    <row r="423" spans="2:3" x14ac:dyDescent="0.35">
      <c r="B423">
        <v>395</v>
      </c>
      <c r="C423">
        <v>-2405679.1409407258</v>
      </c>
    </row>
    <row r="424" spans="2:3" x14ac:dyDescent="0.35">
      <c r="B424">
        <v>396</v>
      </c>
      <c r="C424">
        <v>-65828611.139682807</v>
      </c>
    </row>
    <row r="425" spans="2:3" x14ac:dyDescent="0.35">
      <c r="B425">
        <v>397</v>
      </c>
      <c r="C425">
        <v>41071908.600512594</v>
      </c>
    </row>
    <row r="426" spans="2:3" x14ac:dyDescent="0.35">
      <c r="B426">
        <v>398</v>
      </c>
      <c r="C426">
        <v>-158599217.94222304</v>
      </c>
    </row>
    <row r="427" spans="2:3" x14ac:dyDescent="0.35">
      <c r="B427">
        <v>399</v>
      </c>
      <c r="C427">
        <v>31466311.61424917</v>
      </c>
    </row>
    <row r="428" spans="2:3" x14ac:dyDescent="0.35">
      <c r="B428">
        <v>400</v>
      </c>
      <c r="C428">
        <v>-108862362.42415914</v>
      </c>
    </row>
    <row r="429" spans="2:3" x14ac:dyDescent="0.35">
      <c r="B429">
        <v>401</v>
      </c>
      <c r="C429">
        <v>-14631220.237216108</v>
      </c>
    </row>
    <row r="430" spans="2:3" x14ac:dyDescent="0.35">
      <c r="B430">
        <v>402</v>
      </c>
      <c r="C430">
        <v>290108323.44181836</v>
      </c>
    </row>
    <row r="431" spans="2:3" x14ac:dyDescent="0.35">
      <c r="B431">
        <v>403</v>
      </c>
      <c r="C431">
        <v>-17253557.334666617</v>
      </c>
    </row>
    <row r="432" spans="2:3" x14ac:dyDescent="0.35">
      <c r="B432">
        <v>404</v>
      </c>
      <c r="C432">
        <v>-108641257.31684119</v>
      </c>
    </row>
    <row r="433" spans="2:3" x14ac:dyDescent="0.35">
      <c r="B433">
        <v>405</v>
      </c>
      <c r="C433">
        <v>44387920.214177877</v>
      </c>
    </row>
    <row r="434" spans="2:3" x14ac:dyDescent="0.35">
      <c r="B434">
        <v>406</v>
      </c>
      <c r="C434">
        <v>7111267.5465396047</v>
      </c>
    </row>
    <row r="435" spans="2:3" x14ac:dyDescent="0.35">
      <c r="B435">
        <v>407</v>
      </c>
      <c r="C435">
        <v>-39524459.165271476</v>
      </c>
    </row>
    <row r="436" spans="2:3" x14ac:dyDescent="0.35">
      <c r="B436">
        <v>408</v>
      </c>
      <c r="C436">
        <v>-124239838.14686139</v>
      </c>
    </row>
    <row r="437" spans="2:3" x14ac:dyDescent="0.35">
      <c r="B437">
        <v>409</v>
      </c>
      <c r="C437">
        <v>-6210089.8184700012</v>
      </c>
    </row>
    <row r="438" spans="2:3" x14ac:dyDescent="0.35">
      <c r="B438">
        <v>410</v>
      </c>
      <c r="C438">
        <v>-140147311.8177346</v>
      </c>
    </row>
    <row r="439" spans="2:3" x14ac:dyDescent="0.35">
      <c r="B439">
        <v>411</v>
      </c>
      <c r="C439">
        <v>108986386.89694595</v>
      </c>
    </row>
    <row r="440" spans="2:3" x14ac:dyDescent="0.35">
      <c r="B440">
        <v>412</v>
      </c>
      <c r="C440">
        <v>78211296.729785889</v>
      </c>
    </row>
    <row r="441" spans="2:3" x14ac:dyDescent="0.35">
      <c r="B441">
        <v>413</v>
      </c>
      <c r="C441">
        <v>-115708610.04100429</v>
      </c>
    </row>
    <row r="442" spans="2:3" x14ac:dyDescent="0.35">
      <c r="B442">
        <v>414</v>
      </c>
      <c r="C442">
        <v>108961170.20225793</v>
      </c>
    </row>
    <row r="443" spans="2:3" x14ac:dyDescent="0.35">
      <c r="B443">
        <v>415</v>
      </c>
      <c r="C443">
        <v>16648168.99965924</v>
      </c>
    </row>
    <row r="444" spans="2:3" x14ac:dyDescent="0.35">
      <c r="B444">
        <v>416</v>
      </c>
      <c r="C444">
        <v>12124135.638119161</v>
      </c>
    </row>
    <row r="445" spans="2:3" x14ac:dyDescent="0.35">
      <c r="B445">
        <v>417</v>
      </c>
      <c r="C445">
        <v>199606620.76461533</v>
      </c>
    </row>
    <row r="446" spans="2:3" x14ac:dyDescent="0.35">
      <c r="B446">
        <v>418</v>
      </c>
      <c r="C446">
        <v>146586557.99055013</v>
      </c>
    </row>
    <row r="447" spans="2:3" x14ac:dyDescent="0.35">
      <c r="B447">
        <v>419</v>
      </c>
      <c r="C447">
        <v>72255648.026763737</v>
      </c>
    </row>
    <row r="448" spans="2:3" x14ac:dyDescent="0.35">
      <c r="B448">
        <v>420</v>
      </c>
      <c r="C448">
        <v>6322981.9083192945</v>
      </c>
    </row>
    <row r="449" spans="2:3" x14ac:dyDescent="0.35">
      <c r="B449">
        <v>421</v>
      </c>
      <c r="C449">
        <v>-110724668.11863399</v>
      </c>
    </row>
    <row r="450" spans="2:3" x14ac:dyDescent="0.35">
      <c r="B450">
        <v>422</v>
      </c>
      <c r="C450">
        <v>43768959.906382233</v>
      </c>
    </row>
    <row r="451" spans="2:3" x14ac:dyDescent="0.35">
      <c r="B451">
        <v>423</v>
      </c>
      <c r="C451">
        <v>153288195.39280066</v>
      </c>
    </row>
    <row r="452" spans="2:3" x14ac:dyDescent="0.35">
      <c r="B452">
        <v>424</v>
      </c>
      <c r="C452">
        <v>67440016.701705918</v>
      </c>
    </row>
    <row r="453" spans="2:3" x14ac:dyDescent="0.35">
      <c r="B453">
        <v>425</v>
      </c>
      <c r="C453">
        <v>78876430.910265803</v>
      </c>
    </row>
    <row r="454" spans="2:3" x14ac:dyDescent="0.35">
      <c r="B454">
        <v>426</v>
      </c>
      <c r="C454">
        <v>-2481797.4504538104</v>
      </c>
    </row>
    <row r="455" spans="2:3" x14ac:dyDescent="0.35">
      <c r="B455">
        <v>427</v>
      </c>
      <c r="C455">
        <v>-207404501.76638609</v>
      </c>
    </row>
    <row r="456" spans="2:3" x14ac:dyDescent="0.35">
      <c r="B456">
        <v>428</v>
      </c>
      <c r="C456">
        <v>364842733.83865583</v>
      </c>
    </row>
    <row r="457" spans="2:3" x14ac:dyDescent="0.35">
      <c r="B457">
        <v>429</v>
      </c>
      <c r="C457">
        <v>-168213337.59698355</v>
      </c>
    </row>
    <row r="458" spans="2:3" x14ac:dyDescent="0.35">
      <c r="B458">
        <v>430</v>
      </c>
      <c r="C458">
        <v>5303752.2708117366</v>
      </c>
    </row>
    <row r="459" spans="2:3" x14ac:dyDescent="0.35">
      <c r="B459">
        <v>431</v>
      </c>
      <c r="C459">
        <v>-122396219.68713474</v>
      </c>
    </row>
    <row r="460" spans="2:3" x14ac:dyDescent="0.35">
      <c r="B460">
        <v>432</v>
      </c>
      <c r="C460">
        <v>167519939.81032258</v>
      </c>
    </row>
    <row r="461" spans="2:3" x14ac:dyDescent="0.35">
      <c r="B461">
        <v>433</v>
      </c>
      <c r="C461">
        <v>-334220976.61319101</v>
      </c>
    </row>
    <row r="462" spans="2:3" x14ac:dyDescent="0.35">
      <c r="B462">
        <v>434</v>
      </c>
      <c r="C462">
        <v>-131502793.90457337</v>
      </c>
    </row>
    <row r="463" spans="2:3" x14ac:dyDescent="0.35">
      <c r="B463">
        <v>435</v>
      </c>
      <c r="C463">
        <v>217447596.98691326</v>
      </c>
    </row>
    <row r="464" spans="2:3" x14ac:dyDescent="0.35">
      <c r="B464">
        <v>436</v>
      </c>
      <c r="C464">
        <v>-44511469.795706369</v>
      </c>
    </row>
    <row r="465" spans="2:3" x14ac:dyDescent="0.35">
      <c r="B465">
        <v>437</v>
      </c>
      <c r="C465">
        <v>44397021.493284822</v>
      </c>
    </row>
    <row r="466" spans="2:3" x14ac:dyDescent="0.35">
      <c r="B466">
        <v>438</v>
      </c>
      <c r="C466">
        <v>30258754.933241427</v>
      </c>
    </row>
    <row r="467" spans="2:3" x14ac:dyDescent="0.35">
      <c r="B467">
        <v>439</v>
      </c>
      <c r="C467">
        <v>-23431550.088187575</v>
      </c>
    </row>
    <row r="468" spans="2:3" x14ac:dyDescent="0.35">
      <c r="B468">
        <v>440</v>
      </c>
      <c r="C468">
        <v>83173406.380373031</v>
      </c>
    </row>
    <row r="469" spans="2:3" x14ac:dyDescent="0.35">
      <c r="B469">
        <v>441</v>
      </c>
      <c r="C469">
        <v>241555065.09475678</v>
      </c>
    </row>
    <row r="470" spans="2:3" x14ac:dyDescent="0.35">
      <c r="B470">
        <v>442</v>
      </c>
      <c r="C470">
        <v>-192013742.20485368</v>
      </c>
    </row>
    <row r="471" spans="2:3" x14ac:dyDescent="0.35">
      <c r="B471">
        <v>443</v>
      </c>
      <c r="C471">
        <v>-34065639.253025554</v>
      </c>
    </row>
    <row r="472" spans="2:3" x14ac:dyDescent="0.35">
      <c r="B472">
        <v>444</v>
      </c>
      <c r="C472">
        <v>-160352637.8023971</v>
      </c>
    </row>
    <row r="473" spans="2:3" x14ac:dyDescent="0.35">
      <c r="B473">
        <v>445</v>
      </c>
      <c r="C473">
        <v>29664563.671306282</v>
      </c>
    </row>
    <row r="474" spans="2:3" x14ac:dyDescent="0.35">
      <c r="B474">
        <v>446</v>
      </c>
      <c r="C474">
        <v>82299723.859666288</v>
      </c>
    </row>
    <row r="475" spans="2:3" x14ac:dyDescent="0.35">
      <c r="B475">
        <v>447</v>
      </c>
      <c r="C475">
        <v>127454976.7978085</v>
      </c>
    </row>
    <row r="476" spans="2:3" x14ac:dyDescent="0.35">
      <c r="B476">
        <v>448</v>
      </c>
      <c r="C476">
        <v>147899313.44467294</v>
      </c>
    </row>
    <row r="477" spans="2:3" x14ac:dyDescent="0.35">
      <c r="B477">
        <v>449</v>
      </c>
      <c r="C477">
        <v>-243464062.1313009</v>
      </c>
    </row>
    <row r="478" spans="2:3" x14ac:dyDescent="0.35">
      <c r="B478">
        <v>450</v>
      </c>
      <c r="C478">
        <v>-55453049.550585806</v>
      </c>
    </row>
    <row r="479" spans="2:3" x14ac:dyDescent="0.35">
      <c r="B479">
        <v>451</v>
      </c>
      <c r="C479">
        <v>-162055226.153409</v>
      </c>
    </row>
    <row r="480" spans="2:3" x14ac:dyDescent="0.35">
      <c r="B480">
        <v>452</v>
      </c>
      <c r="C480">
        <v>171924864.47554389</v>
      </c>
    </row>
    <row r="481" spans="2:3" x14ac:dyDescent="0.35">
      <c r="B481">
        <v>453</v>
      </c>
      <c r="C481">
        <v>-272823713.83605635</v>
      </c>
    </row>
    <row r="482" spans="2:3" x14ac:dyDescent="0.35">
      <c r="B482">
        <v>454</v>
      </c>
      <c r="C482">
        <v>1018906.4503120631</v>
      </c>
    </row>
    <row r="483" spans="2:3" x14ac:dyDescent="0.35">
      <c r="B483">
        <v>455</v>
      </c>
      <c r="C483">
        <v>-260412160.80661502</v>
      </c>
    </row>
    <row r="484" spans="2:3" x14ac:dyDescent="0.35">
      <c r="B484">
        <v>456</v>
      </c>
      <c r="C484">
        <v>70964094.550138533</v>
      </c>
    </row>
    <row r="485" spans="2:3" x14ac:dyDescent="0.35">
      <c r="B485">
        <v>457</v>
      </c>
      <c r="C485">
        <v>62928166.453955472</v>
      </c>
    </row>
    <row r="486" spans="2:3" x14ac:dyDescent="0.35">
      <c r="B486">
        <v>458</v>
      </c>
      <c r="C486">
        <v>99533060.574718356</v>
      </c>
    </row>
    <row r="487" spans="2:3" x14ac:dyDescent="0.35">
      <c r="B487">
        <v>459</v>
      </c>
      <c r="C487">
        <v>-15340089.701908037</v>
      </c>
    </row>
    <row r="488" spans="2:3" x14ac:dyDescent="0.35">
      <c r="B488">
        <v>460</v>
      </c>
      <c r="C488">
        <v>-1824994.3434615061</v>
      </c>
    </row>
    <row r="489" spans="2:3" x14ac:dyDescent="0.35">
      <c r="B489">
        <v>461</v>
      </c>
      <c r="C489">
        <v>227546118.80645907</v>
      </c>
    </row>
    <row r="490" spans="2:3" x14ac:dyDescent="0.35">
      <c r="B490">
        <v>462</v>
      </c>
      <c r="C490">
        <v>-9235201.3198566288</v>
      </c>
    </row>
    <row r="491" spans="2:3" x14ac:dyDescent="0.35">
      <c r="B491">
        <v>463</v>
      </c>
      <c r="C491">
        <v>-110340174.03504466</v>
      </c>
    </row>
    <row r="492" spans="2:3" x14ac:dyDescent="0.35">
      <c r="B492">
        <v>464</v>
      </c>
      <c r="C492">
        <v>9231931.0831993222</v>
      </c>
    </row>
    <row r="493" spans="2:3" x14ac:dyDescent="0.35">
      <c r="B493">
        <v>465</v>
      </c>
      <c r="C493">
        <v>-96787882.551448092</v>
      </c>
    </row>
    <row r="494" spans="2:3" x14ac:dyDescent="0.35">
      <c r="B494">
        <v>466</v>
      </c>
      <c r="C494">
        <v>80179487.033684254</v>
      </c>
    </row>
    <row r="495" spans="2:3" x14ac:dyDescent="0.35">
      <c r="B495">
        <v>467</v>
      </c>
      <c r="C495">
        <v>184697118.28488284</v>
      </c>
    </row>
    <row r="496" spans="2:3" x14ac:dyDescent="0.35">
      <c r="B496">
        <v>468</v>
      </c>
      <c r="C496">
        <v>-7678442.6513809338</v>
      </c>
    </row>
    <row r="497" spans="2:3" x14ac:dyDescent="0.35">
      <c r="B497">
        <v>469</v>
      </c>
      <c r="C497">
        <v>-48069798.45045203</v>
      </c>
    </row>
    <row r="498" spans="2:3" x14ac:dyDescent="0.35">
      <c r="B498">
        <v>470</v>
      </c>
      <c r="C498">
        <v>41462486.511270925</v>
      </c>
    </row>
    <row r="499" spans="2:3" x14ac:dyDescent="0.35">
      <c r="B499">
        <v>471</v>
      </c>
      <c r="C499">
        <v>-73018002.421390697</v>
      </c>
    </row>
    <row r="500" spans="2:3" x14ac:dyDescent="0.35">
      <c r="B500">
        <v>472</v>
      </c>
      <c r="C500">
        <v>64545142.650864393</v>
      </c>
    </row>
    <row r="501" spans="2:3" x14ac:dyDescent="0.35">
      <c r="B501">
        <v>473</v>
      </c>
      <c r="C501">
        <v>59798771.802234858</v>
      </c>
    </row>
    <row r="502" spans="2:3" x14ac:dyDescent="0.35">
      <c r="B502">
        <v>474</v>
      </c>
      <c r="C502">
        <v>239123119.62270111</v>
      </c>
    </row>
    <row r="503" spans="2:3" x14ac:dyDescent="0.35">
      <c r="B503">
        <v>475</v>
      </c>
      <c r="C503">
        <v>43024048.74778375</v>
      </c>
    </row>
    <row r="504" spans="2:3" x14ac:dyDescent="0.35">
      <c r="B504">
        <v>476</v>
      </c>
      <c r="C504">
        <v>-19247459.377872825</v>
      </c>
    </row>
    <row r="505" spans="2:3" x14ac:dyDescent="0.35">
      <c r="B505">
        <v>477</v>
      </c>
      <c r="C505">
        <v>-136916668.78568846</v>
      </c>
    </row>
    <row r="506" spans="2:3" x14ac:dyDescent="0.35">
      <c r="B506">
        <v>478</v>
      </c>
      <c r="C506">
        <v>93771990.909049988</v>
      </c>
    </row>
    <row r="507" spans="2:3" x14ac:dyDescent="0.35">
      <c r="B507">
        <v>479</v>
      </c>
      <c r="C507">
        <v>-11358349.785287715</v>
      </c>
    </row>
    <row r="508" spans="2:3" x14ac:dyDescent="0.35">
      <c r="B508">
        <v>480</v>
      </c>
      <c r="C508">
        <v>117373853.16762322</v>
      </c>
    </row>
    <row r="509" spans="2:3" x14ac:dyDescent="0.35">
      <c r="B509">
        <v>481</v>
      </c>
      <c r="C509">
        <v>193618264.9763945</v>
      </c>
    </row>
    <row r="510" spans="2:3" x14ac:dyDescent="0.35">
      <c r="B510">
        <v>482</v>
      </c>
      <c r="C510">
        <v>-64864951.707210533</v>
      </c>
    </row>
    <row r="511" spans="2:3" x14ac:dyDescent="0.35">
      <c r="B511">
        <v>483</v>
      </c>
      <c r="C511">
        <v>96701521.57457462</v>
      </c>
    </row>
    <row r="512" spans="2:3" x14ac:dyDescent="0.35">
      <c r="B512">
        <v>484</v>
      </c>
      <c r="C512">
        <v>78047316.957639903</v>
      </c>
    </row>
    <row r="513" spans="2:3" x14ac:dyDescent="0.35">
      <c r="B513">
        <v>485</v>
      </c>
      <c r="C513">
        <v>182973961.31562001</v>
      </c>
    </row>
    <row r="514" spans="2:3" x14ac:dyDescent="0.35">
      <c r="B514">
        <v>486</v>
      </c>
      <c r="C514">
        <v>-6448342.7353481278</v>
      </c>
    </row>
    <row r="515" spans="2:3" x14ac:dyDescent="0.35">
      <c r="B515">
        <v>487</v>
      </c>
      <c r="C515">
        <v>311414352.24739051</v>
      </c>
    </row>
    <row r="516" spans="2:3" x14ac:dyDescent="0.35">
      <c r="B516">
        <v>488</v>
      </c>
      <c r="C516">
        <v>-126604645.49823216</v>
      </c>
    </row>
    <row r="517" spans="2:3" x14ac:dyDescent="0.35">
      <c r="B517">
        <v>489</v>
      </c>
      <c r="C517">
        <v>192040429.75366917</v>
      </c>
    </row>
    <row r="518" spans="2:3" x14ac:dyDescent="0.35">
      <c r="B518">
        <v>490</v>
      </c>
      <c r="C518">
        <v>134513943.34828168</v>
      </c>
    </row>
    <row r="519" spans="2:3" x14ac:dyDescent="0.35">
      <c r="B519">
        <v>491</v>
      </c>
      <c r="C519">
        <v>-131319027.10909519</v>
      </c>
    </row>
    <row r="520" spans="2:3" x14ac:dyDescent="0.35">
      <c r="B520">
        <v>492</v>
      </c>
      <c r="C520">
        <v>65767606.18930383</v>
      </c>
    </row>
    <row r="521" spans="2:3" x14ac:dyDescent="0.35">
      <c r="B521">
        <v>493</v>
      </c>
      <c r="C521">
        <v>-346664493.04268444</v>
      </c>
    </row>
    <row r="522" spans="2:3" x14ac:dyDescent="0.35">
      <c r="B522">
        <v>494</v>
      </c>
      <c r="C522">
        <v>20564832.377931207</v>
      </c>
    </row>
    <row r="523" spans="2:3" x14ac:dyDescent="0.35">
      <c r="B523">
        <v>495</v>
      </c>
      <c r="C523">
        <v>83418471.389693022</v>
      </c>
    </row>
    <row r="524" spans="2:3" x14ac:dyDescent="0.35">
      <c r="B524">
        <v>496</v>
      </c>
      <c r="C524">
        <v>-126169231.1859141</v>
      </c>
    </row>
    <row r="525" spans="2:3" x14ac:dyDescent="0.35">
      <c r="B525">
        <v>497</v>
      </c>
      <c r="C525">
        <v>-95532703.439900443</v>
      </c>
    </row>
    <row r="526" spans="2:3" x14ac:dyDescent="0.35">
      <c r="B526">
        <v>498</v>
      </c>
      <c r="C526">
        <v>260775394.14098954</v>
      </c>
    </row>
    <row r="527" spans="2:3" x14ac:dyDescent="0.35">
      <c r="B527">
        <v>499</v>
      </c>
      <c r="C527">
        <v>-117410148.05778421</v>
      </c>
    </row>
    <row r="528" spans="2:3" x14ac:dyDescent="0.35">
      <c r="B528">
        <v>500</v>
      </c>
      <c r="C528">
        <v>10497016.7525886</v>
      </c>
    </row>
    <row r="529" spans="2:3" x14ac:dyDescent="0.35">
      <c r="B529">
        <v>501</v>
      </c>
      <c r="C529">
        <v>-49396516.989714079</v>
      </c>
    </row>
    <row r="530" spans="2:3" x14ac:dyDescent="0.35">
      <c r="B530">
        <v>502</v>
      </c>
      <c r="C530">
        <v>200093066.88231725</v>
      </c>
    </row>
    <row r="531" spans="2:3" x14ac:dyDescent="0.35">
      <c r="B531">
        <v>503</v>
      </c>
      <c r="C531">
        <v>135093504.45598698</v>
      </c>
    </row>
    <row r="532" spans="2:3" x14ac:dyDescent="0.35">
      <c r="B532">
        <v>504</v>
      </c>
      <c r="C532">
        <v>-37176906.886352591</v>
      </c>
    </row>
    <row r="533" spans="2:3" x14ac:dyDescent="0.35">
      <c r="B533">
        <v>505</v>
      </c>
      <c r="C533">
        <v>-42168213.881700516</v>
      </c>
    </row>
    <row r="534" spans="2:3" x14ac:dyDescent="0.35">
      <c r="B534">
        <v>506</v>
      </c>
      <c r="C534">
        <v>122972261.76029792</v>
      </c>
    </row>
    <row r="535" spans="2:3" x14ac:dyDescent="0.35">
      <c r="B535">
        <v>507</v>
      </c>
      <c r="C535">
        <v>-57488757.081034921</v>
      </c>
    </row>
    <row r="536" spans="2:3" x14ac:dyDescent="0.35">
      <c r="B536">
        <v>508</v>
      </c>
      <c r="C536">
        <v>-170946119.96984687</v>
      </c>
    </row>
    <row r="537" spans="2:3" x14ac:dyDescent="0.35">
      <c r="B537">
        <v>509</v>
      </c>
      <c r="C537">
        <v>-43823022.341058552</v>
      </c>
    </row>
    <row r="538" spans="2:3" x14ac:dyDescent="0.35">
      <c r="B538">
        <v>510</v>
      </c>
      <c r="C538">
        <v>24083624.645108089</v>
      </c>
    </row>
    <row r="539" spans="2:3" x14ac:dyDescent="0.35">
      <c r="B539">
        <v>511</v>
      </c>
      <c r="C539">
        <v>62788346.240196601</v>
      </c>
    </row>
    <row r="540" spans="2:3" x14ac:dyDescent="0.35">
      <c r="B540">
        <v>512</v>
      </c>
      <c r="C540">
        <v>-146830165.02521834</v>
      </c>
    </row>
    <row r="541" spans="2:3" x14ac:dyDescent="0.35">
      <c r="B541">
        <v>513</v>
      </c>
      <c r="C541">
        <v>-179171748.0450429</v>
      </c>
    </row>
    <row r="542" spans="2:3" x14ac:dyDescent="0.35">
      <c r="B542">
        <v>514</v>
      </c>
      <c r="C542">
        <v>118323185.9890722</v>
      </c>
    </row>
    <row r="543" spans="2:3" x14ac:dyDescent="0.35">
      <c r="B543">
        <v>515</v>
      </c>
      <c r="C543">
        <v>-131886409.19083364</v>
      </c>
    </row>
    <row r="544" spans="2:3" x14ac:dyDescent="0.35">
      <c r="B544">
        <v>516</v>
      </c>
      <c r="C544">
        <v>163575998.0713504</v>
      </c>
    </row>
    <row r="545" spans="2:3" x14ac:dyDescent="0.35">
      <c r="B545">
        <v>517</v>
      </c>
      <c r="C545">
        <v>28524790.958291441</v>
      </c>
    </row>
    <row r="546" spans="2:3" x14ac:dyDescent="0.35">
      <c r="B546">
        <v>518</v>
      </c>
      <c r="C546">
        <v>216003792.18344504</v>
      </c>
    </row>
    <row r="547" spans="2:3" x14ac:dyDescent="0.35">
      <c r="B547">
        <v>519</v>
      </c>
      <c r="C547">
        <v>43091355.060258821</v>
      </c>
    </row>
    <row r="548" spans="2:3" x14ac:dyDescent="0.35">
      <c r="B548">
        <v>520</v>
      </c>
      <c r="C548">
        <v>-238679038.79399842</v>
      </c>
    </row>
    <row r="549" spans="2:3" x14ac:dyDescent="0.35">
      <c r="B549">
        <v>521</v>
      </c>
      <c r="C549">
        <v>62180349.242546752</v>
      </c>
    </row>
    <row r="550" spans="2:3" x14ac:dyDescent="0.35">
      <c r="B550">
        <v>522</v>
      </c>
      <c r="C550">
        <v>-164202672.98639509</v>
      </c>
    </row>
    <row r="551" spans="2:3" x14ac:dyDescent="0.35">
      <c r="B551">
        <v>523</v>
      </c>
      <c r="C551">
        <v>-203746561.28245676</v>
      </c>
    </row>
    <row r="552" spans="2:3" x14ac:dyDescent="0.35">
      <c r="B552">
        <v>524</v>
      </c>
      <c r="C552">
        <v>-107558177.67042409</v>
      </c>
    </row>
    <row r="553" spans="2:3" x14ac:dyDescent="0.35">
      <c r="B553">
        <v>525</v>
      </c>
      <c r="C553">
        <v>73896115.465039611</v>
      </c>
    </row>
    <row r="554" spans="2:3" x14ac:dyDescent="0.35">
      <c r="B554">
        <v>526</v>
      </c>
      <c r="C554">
        <v>-59637425.946333326</v>
      </c>
    </row>
    <row r="555" spans="2:3" x14ac:dyDescent="0.35">
      <c r="B555">
        <v>527</v>
      </c>
      <c r="C555">
        <v>56708705.104170263</v>
      </c>
    </row>
    <row r="556" spans="2:3" x14ac:dyDescent="0.35">
      <c r="B556">
        <v>528</v>
      </c>
      <c r="C556">
        <v>-95569489.637604877</v>
      </c>
    </row>
    <row r="557" spans="2:3" x14ac:dyDescent="0.35">
      <c r="B557">
        <v>529</v>
      </c>
      <c r="C557">
        <v>43219127.353428036</v>
      </c>
    </row>
    <row r="558" spans="2:3" x14ac:dyDescent="0.35">
      <c r="B558">
        <v>530</v>
      </c>
      <c r="C558">
        <v>-33166807.970430676</v>
      </c>
    </row>
    <row r="559" spans="2:3" x14ac:dyDescent="0.35">
      <c r="B559">
        <v>531</v>
      </c>
      <c r="C559">
        <v>-504710.66710788012</v>
      </c>
    </row>
    <row r="560" spans="2:3" x14ac:dyDescent="0.35">
      <c r="B560">
        <v>532</v>
      </c>
      <c r="C560">
        <v>-90485174.570566043</v>
      </c>
    </row>
    <row r="561" spans="2:3" x14ac:dyDescent="0.35">
      <c r="B561">
        <v>533</v>
      </c>
      <c r="C561">
        <v>24209857.241440296</v>
      </c>
    </row>
    <row r="562" spans="2:3" x14ac:dyDescent="0.35">
      <c r="B562">
        <v>534</v>
      </c>
      <c r="C562">
        <v>80949393.212530762</v>
      </c>
    </row>
    <row r="563" spans="2:3" x14ac:dyDescent="0.35">
      <c r="B563">
        <v>535</v>
      </c>
      <c r="C563">
        <v>243713601.75591403</v>
      </c>
    </row>
    <row r="564" spans="2:3" x14ac:dyDescent="0.35">
      <c r="B564">
        <v>536</v>
      </c>
      <c r="C564">
        <v>16090647.956082478</v>
      </c>
    </row>
    <row r="565" spans="2:3" x14ac:dyDescent="0.35">
      <c r="B565">
        <v>537</v>
      </c>
      <c r="C565">
        <v>-29937782.600171044</v>
      </c>
    </row>
    <row r="566" spans="2:3" x14ac:dyDescent="0.35">
      <c r="B566">
        <v>538</v>
      </c>
      <c r="C566">
        <v>-26073629.550402679</v>
      </c>
    </row>
    <row r="567" spans="2:3" x14ac:dyDescent="0.35">
      <c r="B567">
        <v>539</v>
      </c>
      <c r="C567">
        <v>139878539.00692502</v>
      </c>
    </row>
    <row r="568" spans="2:3" x14ac:dyDescent="0.35">
      <c r="B568">
        <v>540</v>
      </c>
      <c r="C568">
        <v>82472513.186608166</v>
      </c>
    </row>
    <row r="569" spans="2:3" x14ac:dyDescent="0.35">
      <c r="B569">
        <v>541</v>
      </c>
      <c r="C569">
        <v>-23123840.901027732</v>
      </c>
    </row>
    <row r="570" spans="2:3" x14ac:dyDescent="0.35">
      <c r="B570">
        <v>542</v>
      </c>
      <c r="C570">
        <v>104830699.16539931</v>
      </c>
    </row>
    <row r="571" spans="2:3" x14ac:dyDescent="0.35">
      <c r="B571">
        <v>543</v>
      </c>
      <c r="C571">
        <v>-151958849.71497282</v>
      </c>
    </row>
    <row r="572" spans="2:3" x14ac:dyDescent="0.35">
      <c r="B572">
        <v>544</v>
      </c>
      <c r="C572">
        <v>8107686.5858604014</v>
      </c>
    </row>
    <row r="573" spans="2:3" x14ac:dyDescent="0.35">
      <c r="B573">
        <v>545</v>
      </c>
      <c r="C573">
        <v>108001315.43294671</v>
      </c>
    </row>
    <row r="574" spans="2:3" x14ac:dyDescent="0.35">
      <c r="B574">
        <v>546</v>
      </c>
      <c r="C574">
        <v>104179556.29834986</v>
      </c>
    </row>
    <row r="575" spans="2:3" x14ac:dyDescent="0.35">
      <c r="B575">
        <v>547</v>
      </c>
      <c r="C575">
        <v>1015057.1907511279</v>
      </c>
    </row>
    <row r="576" spans="2:3" x14ac:dyDescent="0.35">
      <c r="B576">
        <v>548</v>
      </c>
      <c r="C576">
        <v>-177524199.16590354</v>
      </c>
    </row>
    <row r="577" spans="2:3" x14ac:dyDescent="0.35">
      <c r="B577">
        <v>549</v>
      </c>
      <c r="C577">
        <v>26271713.886801884</v>
      </c>
    </row>
    <row r="578" spans="2:3" x14ac:dyDescent="0.35">
      <c r="B578">
        <v>550</v>
      </c>
      <c r="C578">
        <v>90385377.822318196</v>
      </c>
    </row>
    <row r="579" spans="2:3" x14ac:dyDescent="0.35">
      <c r="B579">
        <v>551</v>
      </c>
      <c r="C579">
        <v>210490560.10913014</v>
      </c>
    </row>
    <row r="580" spans="2:3" x14ac:dyDescent="0.35">
      <c r="B580">
        <v>552</v>
      </c>
      <c r="C580">
        <v>-148800729.6437169</v>
      </c>
    </row>
    <row r="581" spans="2:3" x14ac:dyDescent="0.35">
      <c r="B581">
        <v>553</v>
      </c>
      <c r="C581">
        <v>-94269099.777031779</v>
      </c>
    </row>
    <row r="582" spans="2:3" x14ac:dyDescent="0.35">
      <c r="B582">
        <v>554</v>
      </c>
      <c r="C582">
        <v>-159501269.28733397</v>
      </c>
    </row>
    <row r="583" spans="2:3" x14ac:dyDescent="0.35">
      <c r="B583">
        <v>555</v>
      </c>
      <c r="C583">
        <v>44196228.373935506</v>
      </c>
    </row>
    <row r="584" spans="2:3" x14ac:dyDescent="0.35">
      <c r="B584">
        <v>556</v>
      </c>
      <c r="C584">
        <v>109308110.88695735</v>
      </c>
    </row>
    <row r="585" spans="2:3" x14ac:dyDescent="0.35">
      <c r="B585">
        <v>557</v>
      </c>
      <c r="C585">
        <v>31438827.773715943</v>
      </c>
    </row>
    <row r="586" spans="2:3" x14ac:dyDescent="0.35">
      <c r="B586">
        <v>558</v>
      </c>
      <c r="C586">
        <v>40335187.549188033</v>
      </c>
    </row>
    <row r="587" spans="2:3" x14ac:dyDescent="0.35">
      <c r="B587">
        <v>559</v>
      </c>
      <c r="C587">
        <v>-32103262.278657977</v>
      </c>
    </row>
    <row r="588" spans="2:3" x14ac:dyDescent="0.35">
      <c r="B588">
        <v>560</v>
      </c>
      <c r="C588">
        <v>41540044.201124161</v>
      </c>
    </row>
    <row r="589" spans="2:3" x14ac:dyDescent="0.35">
      <c r="B589">
        <v>561</v>
      </c>
      <c r="C589">
        <v>-2828980.1471572146</v>
      </c>
    </row>
    <row r="590" spans="2:3" x14ac:dyDescent="0.35">
      <c r="B590">
        <v>562</v>
      </c>
      <c r="C590">
        <v>1627866.5029476732</v>
      </c>
    </row>
    <row r="591" spans="2:3" x14ac:dyDescent="0.35">
      <c r="B591">
        <v>563</v>
      </c>
      <c r="C591">
        <v>95033677.357250541</v>
      </c>
    </row>
    <row r="592" spans="2:3" x14ac:dyDescent="0.35">
      <c r="B592">
        <v>564</v>
      </c>
      <c r="C592">
        <v>170238851.18801609</v>
      </c>
    </row>
    <row r="593" spans="2:3" x14ac:dyDescent="0.35">
      <c r="B593">
        <v>565</v>
      </c>
      <c r="C593">
        <v>-83962392.817995116</v>
      </c>
    </row>
    <row r="594" spans="2:3" x14ac:dyDescent="0.35">
      <c r="B594">
        <v>566</v>
      </c>
      <c r="C594">
        <v>87734679.820992589</v>
      </c>
    </row>
    <row r="595" spans="2:3" x14ac:dyDescent="0.35">
      <c r="B595">
        <v>567</v>
      </c>
      <c r="C595">
        <v>154803951.72580931</v>
      </c>
    </row>
    <row r="596" spans="2:3" x14ac:dyDescent="0.35">
      <c r="B596">
        <v>568</v>
      </c>
      <c r="C596">
        <v>183632998.20007566</v>
      </c>
    </row>
    <row r="597" spans="2:3" x14ac:dyDescent="0.35">
      <c r="B597">
        <v>569</v>
      </c>
      <c r="C597">
        <v>34582794.179683745</v>
      </c>
    </row>
    <row r="598" spans="2:3" x14ac:dyDescent="0.35">
      <c r="B598">
        <v>570</v>
      </c>
      <c r="C598">
        <v>-73243179.404933602</v>
      </c>
    </row>
    <row r="599" spans="2:3" x14ac:dyDescent="0.35">
      <c r="B599">
        <v>571</v>
      </c>
      <c r="C599">
        <v>10525701.886475727</v>
      </c>
    </row>
    <row r="600" spans="2:3" x14ac:dyDescent="0.35">
      <c r="B600">
        <v>572</v>
      </c>
      <c r="C600">
        <v>-90839091.619337663</v>
      </c>
    </row>
    <row r="601" spans="2:3" x14ac:dyDescent="0.35">
      <c r="B601">
        <v>573</v>
      </c>
      <c r="C601">
        <v>-91989123.929150134</v>
      </c>
    </row>
    <row r="602" spans="2:3" x14ac:dyDescent="0.35">
      <c r="B602">
        <v>574</v>
      </c>
      <c r="C602">
        <v>-118841030.63140275</v>
      </c>
    </row>
    <row r="603" spans="2:3" x14ac:dyDescent="0.35">
      <c r="B603">
        <v>575</v>
      </c>
      <c r="C603">
        <v>63680733.494522914</v>
      </c>
    </row>
    <row r="604" spans="2:3" x14ac:dyDescent="0.35">
      <c r="B604">
        <v>576</v>
      </c>
      <c r="C604">
        <v>-26090865.448102102</v>
      </c>
    </row>
    <row r="605" spans="2:3" x14ac:dyDescent="0.35">
      <c r="B605">
        <v>577</v>
      </c>
      <c r="C605">
        <v>110139783.9843775</v>
      </c>
    </row>
    <row r="606" spans="2:3" x14ac:dyDescent="0.35">
      <c r="B606">
        <v>578</v>
      </c>
      <c r="C606">
        <v>-104649517.29218993</v>
      </c>
    </row>
    <row r="607" spans="2:3" x14ac:dyDescent="0.35">
      <c r="B607">
        <v>579</v>
      </c>
      <c r="C607">
        <v>105741221.16776645</v>
      </c>
    </row>
    <row r="608" spans="2:3" x14ac:dyDescent="0.35">
      <c r="B608">
        <v>580</v>
      </c>
      <c r="C608">
        <v>-274920906.37220144</v>
      </c>
    </row>
    <row r="609" spans="2:3" x14ac:dyDescent="0.35">
      <c r="B609">
        <v>581</v>
      </c>
      <c r="C609">
        <v>-75618899.886040926</v>
      </c>
    </row>
    <row r="610" spans="2:3" x14ac:dyDescent="0.35">
      <c r="B610">
        <v>582</v>
      </c>
      <c r="C610">
        <v>95050035.665167302</v>
      </c>
    </row>
    <row r="611" spans="2:3" x14ac:dyDescent="0.35">
      <c r="B611">
        <v>583</v>
      </c>
      <c r="C611">
        <v>-54164251.353148401</v>
      </c>
    </row>
    <row r="612" spans="2:3" x14ac:dyDescent="0.35">
      <c r="B612">
        <v>584</v>
      </c>
      <c r="C612">
        <v>-59126215.561051801</v>
      </c>
    </row>
    <row r="613" spans="2:3" x14ac:dyDescent="0.35">
      <c r="B613">
        <v>585</v>
      </c>
      <c r="C613">
        <v>70710429.222615719</v>
      </c>
    </row>
    <row r="614" spans="2:3" x14ac:dyDescent="0.35">
      <c r="B614">
        <v>586</v>
      </c>
      <c r="C614">
        <v>-117123697.12573777</v>
      </c>
    </row>
    <row r="615" spans="2:3" x14ac:dyDescent="0.35">
      <c r="B615">
        <v>587</v>
      </c>
      <c r="C615">
        <v>-171947633.5006074</v>
      </c>
    </row>
    <row r="616" spans="2:3" x14ac:dyDescent="0.35">
      <c r="B616">
        <v>588</v>
      </c>
      <c r="C616">
        <v>233556372.2236163</v>
      </c>
    </row>
    <row r="617" spans="2:3" x14ac:dyDescent="0.35">
      <c r="B617">
        <v>589</v>
      </c>
      <c r="C617">
        <v>46283589.319879323</v>
      </c>
    </row>
    <row r="618" spans="2:3" x14ac:dyDescent="0.35">
      <c r="B618">
        <v>590</v>
      </c>
      <c r="C618">
        <v>-41309590.585113831</v>
      </c>
    </row>
    <row r="619" spans="2:3" x14ac:dyDescent="0.35">
      <c r="B619">
        <v>591</v>
      </c>
      <c r="C619">
        <v>-77278866.662830159</v>
      </c>
    </row>
    <row r="620" spans="2:3" x14ac:dyDescent="0.35">
      <c r="B620">
        <v>592</v>
      </c>
      <c r="C620">
        <v>86000004.358183563</v>
      </c>
    </row>
    <row r="621" spans="2:3" x14ac:dyDescent="0.35">
      <c r="B621">
        <v>593</v>
      </c>
      <c r="C621">
        <v>51104168.972272128</v>
      </c>
    </row>
    <row r="622" spans="2:3" x14ac:dyDescent="0.35">
      <c r="B622">
        <v>594</v>
      </c>
      <c r="C622">
        <v>-70552376.889531508</v>
      </c>
    </row>
    <row r="623" spans="2:3" x14ac:dyDescent="0.35">
      <c r="B623">
        <v>595</v>
      </c>
      <c r="C623">
        <v>-56261257.47314769</v>
      </c>
    </row>
    <row r="624" spans="2:3" x14ac:dyDescent="0.35">
      <c r="B624">
        <v>596</v>
      </c>
      <c r="C624">
        <v>-44270231.622154132</v>
      </c>
    </row>
    <row r="625" spans="2:3" x14ac:dyDescent="0.35">
      <c r="B625">
        <v>597</v>
      </c>
      <c r="C625">
        <v>-205698636.41407076</v>
      </c>
    </row>
    <row r="626" spans="2:3" x14ac:dyDescent="0.35">
      <c r="B626">
        <v>598</v>
      </c>
      <c r="C626">
        <v>152907103.05025974</v>
      </c>
    </row>
    <row r="627" spans="2:3" x14ac:dyDescent="0.35">
      <c r="B627">
        <v>599</v>
      </c>
      <c r="C627">
        <v>80608942.91441983</v>
      </c>
    </row>
    <row r="628" spans="2:3" x14ac:dyDescent="0.35">
      <c r="B628">
        <v>600</v>
      </c>
      <c r="C628">
        <v>60487664.9854929</v>
      </c>
    </row>
    <row r="629" spans="2:3" x14ac:dyDescent="0.35">
      <c r="B629">
        <v>601</v>
      </c>
      <c r="C629">
        <v>311173272.07590586</v>
      </c>
    </row>
    <row r="630" spans="2:3" x14ac:dyDescent="0.35">
      <c r="B630">
        <v>602</v>
      </c>
      <c r="C630">
        <v>66993245.553738728</v>
      </c>
    </row>
    <row r="631" spans="2:3" x14ac:dyDescent="0.35">
      <c r="B631">
        <v>603</v>
      </c>
      <c r="C631">
        <v>34328716.221732631</v>
      </c>
    </row>
    <row r="632" spans="2:3" x14ac:dyDescent="0.35">
      <c r="B632">
        <v>604</v>
      </c>
      <c r="C632">
        <v>-41311714.727793463</v>
      </c>
    </row>
    <row r="633" spans="2:3" x14ac:dyDescent="0.35">
      <c r="B633">
        <v>605</v>
      </c>
      <c r="C633">
        <v>-107412744.17619355</v>
      </c>
    </row>
    <row r="634" spans="2:3" x14ac:dyDescent="0.35">
      <c r="B634">
        <v>606</v>
      </c>
      <c r="C634">
        <v>39004929.550700486</v>
      </c>
    </row>
    <row r="635" spans="2:3" x14ac:dyDescent="0.35">
      <c r="B635">
        <v>607</v>
      </c>
      <c r="C635">
        <v>22312829.974357724</v>
      </c>
    </row>
    <row r="636" spans="2:3" x14ac:dyDescent="0.35">
      <c r="B636">
        <v>608</v>
      </c>
      <c r="C636">
        <v>44131715.879553765</v>
      </c>
    </row>
    <row r="637" spans="2:3" x14ac:dyDescent="0.35">
      <c r="B637">
        <v>609</v>
      </c>
      <c r="C637">
        <v>-7369067.0472777411</v>
      </c>
    </row>
    <row r="638" spans="2:3" x14ac:dyDescent="0.35">
      <c r="B638">
        <v>610</v>
      </c>
      <c r="C638">
        <v>56634974.829651177</v>
      </c>
    </row>
    <row r="639" spans="2:3" x14ac:dyDescent="0.35">
      <c r="B639">
        <v>611</v>
      </c>
      <c r="C639">
        <v>-166949627.49527606</v>
      </c>
    </row>
    <row r="640" spans="2:3" x14ac:dyDescent="0.35">
      <c r="B640">
        <v>612</v>
      </c>
      <c r="C640">
        <v>-130519663.09067127</v>
      </c>
    </row>
    <row r="641" spans="2:3" x14ac:dyDescent="0.35">
      <c r="B641">
        <v>613</v>
      </c>
      <c r="C641">
        <v>11931901.550400198</v>
      </c>
    </row>
    <row r="642" spans="2:3" x14ac:dyDescent="0.35">
      <c r="B642">
        <v>614</v>
      </c>
      <c r="C642">
        <v>204703078.96669799</v>
      </c>
    </row>
    <row r="643" spans="2:3" x14ac:dyDescent="0.35">
      <c r="B643">
        <v>615</v>
      </c>
      <c r="C643">
        <v>10877639.386746913</v>
      </c>
    </row>
    <row r="644" spans="2:3" x14ac:dyDescent="0.35">
      <c r="B644">
        <v>616</v>
      </c>
      <c r="C644">
        <v>186306112.02187482</v>
      </c>
    </row>
    <row r="645" spans="2:3" x14ac:dyDescent="0.35">
      <c r="B645">
        <v>617</v>
      </c>
      <c r="C645">
        <v>122197489.65919274</v>
      </c>
    </row>
    <row r="646" spans="2:3" x14ac:dyDescent="0.35">
      <c r="B646">
        <v>618</v>
      </c>
      <c r="C646">
        <v>133908631.52970973</v>
      </c>
    </row>
    <row r="647" spans="2:3" x14ac:dyDescent="0.35">
      <c r="B647">
        <v>619</v>
      </c>
      <c r="C647">
        <v>-335291526.44765705</v>
      </c>
    </row>
    <row r="648" spans="2:3" x14ac:dyDescent="0.35">
      <c r="B648">
        <v>620</v>
      </c>
      <c r="C648">
        <v>-265884979.13893071</v>
      </c>
    </row>
    <row r="649" spans="2:3" x14ac:dyDescent="0.35">
      <c r="B649">
        <v>621</v>
      </c>
      <c r="C649">
        <v>-132332361.1675299</v>
      </c>
    </row>
    <row r="650" spans="2:3" x14ac:dyDescent="0.35">
      <c r="B650">
        <v>622</v>
      </c>
      <c r="C650">
        <v>1481557.3319434747</v>
      </c>
    </row>
    <row r="651" spans="2:3" x14ac:dyDescent="0.35">
      <c r="B651">
        <v>623</v>
      </c>
      <c r="C651">
        <v>-47038376.395824969</v>
      </c>
    </row>
    <row r="652" spans="2:3" x14ac:dyDescent="0.35">
      <c r="B652">
        <v>624</v>
      </c>
      <c r="C652">
        <v>24029825.610111102</v>
      </c>
    </row>
    <row r="653" spans="2:3" x14ac:dyDescent="0.35">
      <c r="B653">
        <v>625</v>
      </c>
      <c r="C653">
        <v>-237573063.40798193</v>
      </c>
    </row>
    <row r="654" spans="2:3" x14ac:dyDescent="0.35">
      <c r="B654">
        <v>626</v>
      </c>
      <c r="C654">
        <v>-228471592.38265881</v>
      </c>
    </row>
    <row r="655" spans="2:3" x14ac:dyDescent="0.35">
      <c r="B655">
        <v>627</v>
      </c>
      <c r="C655">
        <v>-44736321.886328004</v>
      </c>
    </row>
    <row r="656" spans="2:3" x14ac:dyDescent="0.35">
      <c r="B656">
        <v>628</v>
      </c>
      <c r="C656">
        <v>-110482304.07784414</v>
      </c>
    </row>
    <row r="657" spans="2:3" x14ac:dyDescent="0.35">
      <c r="B657">
        <v>629</v>
      </c>
      <c r="C657">
        <v>-129283595.54919545</v>
      </c>
    </row>
    <row r="658" spans="2:3" x14ac:dyDescent="0.35">
      <c r="B658">
        <v>630</v>
      </c>
      <c r="C658">
        <v>40655820.273557961</v>
      </c>
    </row>
    <row r="659" spans="2:3" x14ac:dyDescent="0.35">
      <c r="B659">
        <v>631</v>
      </c>
      <c r="C659">
        <v>-178543118.13530853</v>
      </c>
    </row>
    <row r="660" spans="2:3" x14ac:dyDescent="0.35">
      <c r="B660">
        <v>632</v>
      </c>
      <c r="C660">
        <v>17002391.86003314</v>
      </c>
    </row>
    <row r="661" spans="2:3" x14ac:dyDescent="0.35">
      <c r="B661">
        <v>633</v>
      </c>
      <c r="C661">
        <v>-84973441.847241789</v>
      </c>
    </row>
    <row r="662" spans="2:3" x14ac:dyDescent="0.35">
      <c r="B662">
        <v>634</v>
      </c>
      <c r="C662">
        <v>18704234.736877829</v>
      </c>
    </row>
    <row r="663" spans="2:3" x14ac:dyDescent="0.35">
      <c r="B663">
        <v>635</v>
      </c>
      <c r="C663">
        <v>-96409645.941615731</v>
      </c>
    </row>
    <row r="664" spans="2:3" x14ac:dyDescent="0.35">
      <c r="B664">
        <v>636</v>
      </c>
      <c r="C664">
        <v>176183384.05128229</v>
      </c>
    </row>
    <row r="665" spans="2:3" x14ac:dyDescent="0.35">
      <c r="B665">
        <v>637</v>
      </c>
      <c r="C665">
        <v>221010195.75725061</v>
      </c>
    </row>
    <row r="666" spans="2:3" x14ac:dyDescent="0.35">
      <c r="B666">
        <v>638</v>
      </c>
      <c r="C666">
        <v>16755301.367471069</v>
      </c>
    </row>
    <row r="667" spans="2:3" x14ac:dyDescent="0.35">
      <c r="B667">
        <v>639</v>
      </c>
      <c r="C667">
        <v>-158750721.85757136</v>
      </c>
    </row>
    <row r="668" spans="2:3" x14ac:dyDescent="0.35">
      <c r="B668">
        <v>640</v>
      </c>
      <c r="C668">
        <v>84109065.859256387</v>
      </c>
    </row>
    <row r="669" spans="2:3" x14ac:dyDescent="0.35">
      <c r="B669">
        <v>641</v>
      </c>
      <c r="C669">
        <v>-94661039.83508411</v>
      </c>
    </row>
    <row r="670" spans="2:3" x14ac:dyDescent="0.35">
      <c r="B670">
        <v>642</v>
      </c>
      <c r="C670">
        <v>-197579993.42465717</v>
      </c>
    </row>
    <row r="671" spans="2:3" x14ac:dyDescent="0.35">
      <c r="B671">
        <v>643</v>
      </c>
      <c r="C671">
        <v>68837787.990459204</v>
      </c>
    </row>
    <row r="672" spans="2:3" x14ac:dyDescent="0.35">
      <c r="B672">
        <v>644</v>
      </c>
      <c r="C672">
        <v>37281868.001524687</v>
      </c>
    </row>
    <row r="673" spans="2:3" x14ac:dyDescent="0.35">
      <c r="B673">
        <v>645</v>
      </c>
      <c r="C673">
        <v>70472371.796756655</v>
      </c>
    </row>
    <row r="674" spans="2:3" x14ac:dyDescent="0.35">
      <c r="B674">
        <v>646</v>
      </c>
      <c r="C674">
        <v>185196866.47515348</v>
      </c>
    </row>
    <row r="675" spans="2:3" x14ac:dyDescent="0.35">
      <c r="B675">
        <v>647</v>
      </c>
      <c r="C675">
        <v>-137700637.73962092</v>
      </c>
    </row>
    <row r="676" spans="2:3" x14ac:dyDescent="0.35">
      <c r="B676">
        <v>648</v>
      </c>
      <c r="C676">
        <v>177955780.9419643</v>
      </c>
    </row>
    <row r="677" spans="2:3" x14ac:dyDescent="0.35">
      <c r="B677">
        <v>649</v>
      </c>
      <c r="C677">
        <v>-6419986.8984213173</v>
      </c>
    </row>
    <row r="678" spans="2:3" x14ac:dyDescent="0.35">
      <c r="B678">
        <v>650</v>
      </c>
      <c r="C678">
        <v>-31946631.739914872</v>
      </c>
    </row>
    <row r="679" spans="2:3" x14ac:dyDescent="0.35">
      <c r="B679">
        <v>651</v>
      </c>
      <c r="C679">
        <v>24041651.392086834</v>
      </c>
    </row>
    <row r="680" spans="2:3" x14ac:dyDescent="0.35">
      <c r="B680">
        <v>652</v>
      </c>
      <c r="C680">
        <v>-8284499.3323074654</v>
      </c>
    </row>
    <row r="681" spans="2:3" x14ac:dyDescent="0.35">
      <c r="B681">
        <v>653</v>
      </c>
      <c r="C681">
        <v>-13021707.811716661</v>
      </c>
    </row>
    <row r="682" spans="2:3" x14ac:dyDescent="0.35">
      <c r="B682">
        <v>654</v>
      </c>
      <c r="C682">
        <v>-107854317.00938489</v>
      </c>
    </row>
    <row r="683" spans="2:3" x14ac:dyDescent="0.35">
      <c r="B683">
        <v>655</v>
      </c>
      <c r="C683">
        <v>-110358777.15502058</v>
      </c>
    </row>
    <row r="684" spans="2:3" x14ac:dyDescent="0.35">
      <c r="B684">
        <v>656</v>
      </c>
      <c r="C684">
        <v>-137692410.59353387</v>
      </c>
    </row>
    <row r="685" spans="2:3" x14ac:dyDescent="0.35">
      <c r="B685">
        <v>657</v>
      </c>
      <c r="C685">
        <v>-255155941.59492642</v>
      </c>
    </row>
    <row r="686" spans="2:3" x14ac:dyDescent="0.35">
      <c r="B686">
        <v>658</v>
      </c>
      <c r="C686">
        <v>206073354.09450346</v>
      </c>
    </row>
    <row r="687" spans="2:3" x14ac:dyDescent="0.35">
      <c r="B687">
        <v>659</v>
      </c>
      <c r="C687">
        <v>51908890.834872663</v>
      </c>
    </row>
    <row r="688" spans="2:3" x14ac:dyDescent="0.35">
      <c r="B688">
        <v>660</v>
      </c>
      <c r="C688">
        <v>-397974.49112482369</v>
      </c>
    </row>
    <row r="689" spans="2:3" x14ac:dyDescent="0.35">
      <c r="B689">
        <v>661</v>
      </c>
      <c r="C689">
        <v>65216819.469318882</v>
      </c>
    </row>
    <row r="690" spans="2:3" x14ac:dyDescent="0.35">
      <c r="B690">
        <v>662</v>
      </c>
      <c r="C690">
        <v>145524228.00743741</v>
      </c>
    </row>
    <row r="691" spans="2:3" x14ac:dyDescent="0.35">
      <c r="B691">
        <v>663</v>
      </c>
      <c r="C691">
        <v>-94854547.111084998</v>
      </c>
    </row>
    <row r="692" spans="2:3" x14ac:dyDescent="0.35">
      <c r="B692">
        <v>664</v>
      </c>
      <c r="C692">
        <v>107054052.38124719</v>
      </c>
    </row>
    <row r="693" spans="2:3" x14ac:dyDescent="0.35">
      <c r="B693">
        <v>665</v>
      </c>
      <c r="C693">
        <v>179226239.96573496</v>
      </c>
    </row>
    <row r="694" spans="2:3" x14ac:dyDescent="0.35">
      <c r="B694">
        <v>666</v>
      </c>
      <c r="C694">
        <v>-22115036.956785023</v>
      </c>
    </row>
    <row r="695" spans="2:3" x14ac:dyDescent="0.35">
      <c r="B695">
        <v>667</v>
      </c>
      <c r="C695">
        <v>-28698730.466177814</v>
      </c>
    </row>
    <row r="696" spans="2:3" x14ac:dyDescent="0.35">
      <c r="B696">
        <v>668</v>
      </c>
      <c r="C696">
        <v>59302191.280892178</v>
      </c>
    </row>
    <row r="697" spans="2:3" x14ac:dyDescent="0.35">
      <c r="B697">
        <v>669</v>
      </c>
      <c r="C697">
        <v>-327831401.67615694</v>
      </c>
    </row>
    <row r="698" spans="2:3" x14ac:dyDescent="0.35">
      <c r="B698">
        <v>670</v>
      </c>
      <c r="C698">
        <v>-55741290.476328269</v>
      </c>
    </row>
    <row r="699" spans="2:3" x14ac:dyDescent="0.35">
      <c r="B699">
        <v>671</v>
      </c>
      <c r="C699">
        <v>-77664343.106279612</v>
      </c>
    </row>
    <row r="700" spans="2:3" x14ac:dyDescent="0.35">
      <c r="B700">
        <v>672</v>
      </c>
      <c r="C700">
        <v>129817118.92780751</v>
      </c>
    </row>
    <row r="701" spans="2:3" x14ac:dyDescent="0.35">
      <c r="B701">
        <v>673</v>
      </c>
      <c r="C701">
        <v>-94441915.380847722</v>
      </c>
    </row>
    <row r="702" spans="2:3" x14ac:dyDescent="0.35">
      <c r="B702">
        <v>674</v>
      </c>
      <c r="C702">
        <v>-103001155.58560371</v>
      </c>
    </row>
    <row r="703" spans="2:3" x14ac:dyDescent="0.35">
      <c r="B703">
        <v>675</v>
      </c>
      <c r="C703">
        <v>4971538.0596621931</v>
      </c>
    </row>
    <row r="704" spans="2:3" x14ac:dyDescent="0.35">
      <c r="B704">
        <v>676</v>
      </c>
      <c r="C704">
        <v>55814272.618986905</v>
      </c>
    </row>
    <row r="705" spans="2:3" x14ac:dyDescent="0.35">
      <c r="B705">
        <v>677</v>
      </c>
      <c r="C705">
        <v>-191683238.53163397</v>
      </c>
    </row>
    <row r="706" spans="2:3" x14ac:dyDescent="0.35">
      <c r="B706">
        <v>678</v>
      </c>
      <c r="C706">
        <v>-64099155.247212023</v>
      </c>
    </row>
    <row r="707" spans="2:3" x14ac:dyDescent="0.35">
      <c r="B707">
        <v>679</v>
      </c>
      <c r="C707">
        <v>-103600108.49172366</v>
      </c>
    </row>
    <row r="708" spans="2:3" x14ac:dyDescent="0.35">
      <c r="B708">
        <v>680</v>
      </c>
      <c r="C708">
        <v>25905482.790969983</v>
      </c>
    </row>
    <row r="709" spans="2:3" x14ac:dyDescent="0.35">
      <c r="B709">
        <v>681</v>
      </c>
      <c r="C709">
        <v>-25151999.64548561</v>
      </c>
    </row>
    <row r="710" spans="2:3" x14ac:dyDescent="0.35">
      <c r="B710">
        <v>682</v>
      </c>
      <c r="C710">
        <v>-23160086.864200324</v>
      </c>
    </row>
    <row r="711" spans="2:3" x14ac:dyDescent="0.35">
      <c r="B711">
        <v>683</v>
      </c>
      <c r="C711">
        <v>-8476737.0173511133</v>
      </c>
    </row>
    <row r="712" spans="2:3" x14ac:dyDescent="0.35">
      <c r="B712">
        <v>684</v>
      </c>
      <c r="C712">
        <v>8513388.1885050535</v>
      </c>
    </row>
    <row r="713" spans="2:3" x14ac:dyDescent="0.35">
      <c r="B713">
        <v>685</v>
      </c>
      <c r="C713">
        <v>-38264540.470736429</v>
      </c>
    </row>
    <row r="714" spans="2:3" x14ac:dyDescent="0.35">
      <c r="B714">
        <v>686</v>
      </c>
      <c r="C714">
        <v>22294353.013387337</v>
      </c>
    </row>
    <row r="715" spans="2:3" x14ac:dyDescent="0.35">
      <c r="B715">
        <v>687</v>
      </c>
      <c r="C715">
        <v>-189035217.292602</v>
      </c>
    </row>
    <row r="716" spans="2:3" x14ac:dyDescent="0.35">
      <c r="B716">
        <v>688</v>
      </c>
      <c r="C716">
        <v>-81447910.010708362</v>
      </c>
    </row>
    <row r="717" spans="2:3" x14ac:dyDescent="0.35">
      <c r="B717">
        <v>689</v>
      </c>
      <c r="C717">
        <v>40805322.847493619</v>
      </c>
    </row>
    <row r="718" spans="2:3" x14ac:dyDescent="0.35">
      <c r="B718">
        <v>690</v>
      </c>
      <c r="C718">
        <v>86425627.244610786</v>
      </c>
    </row>
    <row r="719" spans="2:3" x14ac:dyDescent="0.35">
      <c r="B719">
        <v>691</v>
      </c>
      <c r="C719">
        <v>70910188.735129535</v>
      </c>
    </row>
    <row r="720" spans="2:3" x14ac:dyDescent="0.35">
      <c r="B720">
        <v>692</v>
      </c>
      <c r="C720">
        <v>42216641.237370104</v>
      </c>
    </row>
    <row r="721" spans="2:3" x14ac:dyDescent="0.35">
      <c r="B721">
        <v>693</v>
      </c>
      <c r="C721">
        <v>-27549076.423519768</v>
      </c>
    </row>
    <row r="722" spans="2:3" x14ac:dyDescent="0.35">
      <c r="B722">
        <v>694</v>
      </c>
      <c r="C722">
        <v>-43942845.828832924</v>
      </c>
    </row>
    <row r="723" spans="2:3" x14ac:dyDescent="0.35">
      <c r="B723">
        <v>695</v>
      </c>
      <c r="C723">
        <v>-60002168.866444565</v>
      </c>
    </row>
    <row r="724" spans="2:3" x14ac:dyDescent="0.35">
      <c r="B724">
        <v>696</v>
      </c>
      <c r="C724">
        <v>95853263.723324656</v>
      </c>
    </row>
    <row r="725" spans="2:3" x14ac:dyDescent="0.35">
      <c r="B725">
        <v>697</v>
      </c>
      <c r="C725">
        <v>-108878994.26065925</v>
      </c>
    </row>
    <row r="726" spans="2:3" x14ac:dyDescent="0.35">
      <c r="B726">
        <v>698</v>
      </c>
      <c r="C726">
        <v>-67535732.985537782</v>
      </c>
    </row>
    <row r="727" spans="2:3" x14ac:dyDescent="0.35">
      <c r="B727">
        <v>699</v>
      </c>
      <c r="C727">
        <v>-64011696.858566932</v>
      </c>
    </row>
    <row r="728" spans="2:3" x14ac:dyDescent="0.35">
      <c r="B728">
        <v>700</v>
      </c>
      <c r="C728">
        <v>124102388.20758188</v>
      </c>
    </row>
    <row r="729" spans="2:3" x14ac:dyDescent="0.35">
      <c r="B729">
        <v>701</v>
      </c>
      <c r="C729">
        <v>73101109.965901077</v>
      </c>
    </row>
    <row r="730" spans="2:3" x14ac:dyDescent="0.35">
      <c r="B730">
        <v>702</v>
      </c>
      <c r="C730">
        <v>-203155164.62387392</v>
      </c>
    </row>
    <row r="731" spans="2:3" x14ac:dyDescent="0.35">
      <c r="B731">
        <v>703</v>
      </c>
      <c r="C731">
        <v>-91116990.850095674</v>
      </c>
    </row>
    <row r="732" spans="2:3" x14ac:dyDescent="0.35">
      <c r="B732">
        <v>704</v>
      </c>
      <c r="C732">
        <v>40470373.094299078</v>
      </c>
    </row>
    <row r="733" spans="2:3" x14ac:dyDescent="0.35">
      <c r="B733">
        <v>705</v>
      </c>
      <c r="C733">
        <v>-19950501.853608854</v>
      </c>
    </row>
    <row r="734" spans="2:3" x14ac:dyDescent="0.35">
      <c r="B734">
        <v>706</v>
      </c>
      <c r="C734">
        <v>-243421932.00038141</v>
      </c>
    </row>
    <row r="735" spans="2:3" x14ac:dyDescent="0.35">
      <c r="B735">
        <v>707</v>
      </c>
      <c r="C735">
        <v>6297584.0981335491</v>
      </c>
    </row>
    <row r="736" spans="2:3" x14ac:dyDescent="0.35">
      <c r="B736">
        <v>708</v>
      </c>
      <c r="C736">
        <v>-160207222.57246765</v>
      </c>
    </row>
    <row r="737" spans="2:3" x14ac:dyDescent="0.35">
      <c r="B737">
        <v>709</v>
      </c>
      <c r="C737">
        <v>-38266874.954945818</v>
      </c>
    </row>
    <row r="738" spans="2:3" x14ac:dyDescent="0.35">
      <c r="B738">
        <v>710</v>
      </c>
      <c r="C738">
        <v>136523903.33288074</v>
      </c>
    </row>
    <row r="739" spans="2:3" x14ac:dyDescent="0.35">
      <c r="B739">
        <v>711</v>
      </c>
      <c r="C739">
        <v>62356941.11276482</v>
      </c>
    </row>
    <row r="740" spans="2:3" x14ac:dyDescent="0.35">
      <c r="B740">
        <v>712</v>
      </c>
      <c r="C740">
        <v>-93083456.416394442</v>
      </c>
    </row>
    <row r="741" spans="2:3" x14ac:dyDescent="0.35">
      <c r="B741">
        <v>713</v>
      </c>
      <c r="C741">
        <v>-2914214.5041380301</v>
      </c>
    </row>
    <row r="742" spans="2:3" x14ac:dyDescent="0.35">
      <c r="B742">
        <v>714</v>
      </c>
      <c r="C742">
        <v>-102875414.50453055</v>
      </c>
    </row>
    <row r="743" spans="2:3" x14ac:dyDescent="0.35">
      <c r="B743">
        <v>715</v>
      </c>
      <c r="C743">
        <v>-22358234.425792918</v>
      </c>
    </row>
    <row r="744" spans="2:3" x14ac:dyDescent="0.35">
      <c r="B744">
        <v>716</v>
      </c>
      <c r="C744">
        <v>206533641.74741966</v>
      </c>
    </row>
    <row r="745" spans="2:3" x14ac:dyDescent="0.35">
      <c r="B745">
        <v>717</v>
      </c>
      <c r="C745">
        <v>110830598.05554253</v>
      </c>
    </row>
    <row r="746" spans="2:3" x14ac:dyDescent="0.35">
      <c r="B746">
        <v>718</v>
      </c>
      <c r="C746">
        <v>25232098.665812984</v>
      </c>
    </row>
    <row r="747" spans="2:3" x14ac:dyDescent="0.35">
      <c r="B747">
        <v>719</v>
      </c>
      <c r="C747">
        <v>54608610.331152976</v>
      </c>
    </row>
    <row r="748" spans="2:3" x14ac:dyDescent="0.35">
      <c r="B748">
        <v>720</v>
      </c>
      <c r="C748">
        <v>399991993.70424014</v>
      </c>
    </row>
    <row r="749" spans="2:3" x14ac:dyDescent="0.35">
      <c r="B749">
        <v>721</v>
      </c>
      <c r="C749">
        <v>230437024.65841311</v>
      </c>
    </row>
    <row r="750" spans="2:3" x14ac:dyDescent="0.35">
      <c r="B750">
        <v>722</v>
      </c>
      <c r="C750">
        <v>107446291.62936115</v>
      </c>
    </row>
    <row r="751" spans="2:3" x14ac:dyDescent="0.35">
      <c r="B751">
        <v>723</v>
      </c>
      <c r="C751">
        <v>-289718093.39832711</v>
      </c>
    </row>
    <row r="752" spans="2:3" x14ac:dyDescent="0.35">
      <c r="B752">
        <v>724</v>
      </c>
      <c r="C752">
        <v>15674497.139961779</v>
      </c>
    </row>
    <row r="753" spans="2:3" x14ac:dyDescent="0.35">
      <c r="B753">
        <v>725</v>
      </c>
      <c r="C753">
        <v>35238700.953883946</v>
      </c>
    </row>
    <row r="754" spans="2:3" x14ac:dyDescent="0.35">
      <c r="B754">
        <v>726</v>
      </c>
      <c r="C754">
        <v>-44983999.084696919</v>
      </c>
    </row>
    <row r="755" spans="2:3" x14ac:dyDescent="0.35">
      <c r="B755">
        <v>727</v>
      </c>
      <c r="C755">
        <v>-59305528.305274352</v>
      </c>
    </row>
    <row r="756" spans="2:3" x14ac:dyDescent="0.35">
      <c r="B756">
        <v>728</v>
      </c>
      <c r="C756">
        <v>45809261.695702612</v>
      </c>
    </row>
    <row r="757" spans="2:3" x14ac:dyDescent="0.35">
      <c r="B757">
        <v>729</v>
      </c>
      <c r="C757">
        <v>-73912424.364643708</v>
      </c>
    </row>
    <row r="758" spans="2:3" x14ac:dyDescent="0.35">
      <c r="B758">
        <v>730</v>
      </c>
      <c r="C758">
        <v>154186312.21878907</v>
      </c>
    </row>
    <row r="759" spans="2:3" x14ac:dyDescent="0.35">
      <c r="B759">
        <v>731</v>
      </c>
      <c r="C759">
        <v>-19985634.99190028</v>
      </c>
    </row>
    <row r="760" spans="2:3" x14ac:dyDescent="0.35">
      <c r="B760">
        <v>732</v>
      </c>
      <c r="C760">
        <v>131319861.11422503</v>
      </c>
    </row>
    <row r="761" spans="2:3" x14ac:dyDescent="0.35">
      <c r="B761">
        <v>733</v>
      </c>
      <c r="C761">
        <v>-62907435.99795907</v>
      </c>
    </row>
    <row r="762" spans="2:3" x14ac:dyDescent="0.35">
      <c r="B762">
        <v>734</v>
      </c>
      <c r="C762">
        <v>-96750364.244298339</v>
      </c>
    </row>
    <row r="763" spans="2:3" x14ac:dyDescent="0.35">
      <c r="B763">
        <v>735</v>
      </c>
      <c r="C763">
        <v>40070663.99232474</v>
      </c>
    </row>
    <row r="764" spans="2:3" x14ac:dyDescent="0.35">
      <c r="B764">
        <v>736</v>
      </c>
      <c r="C764">
        <v>74602551.328177571</v>
      </c>
    </row>
    <row r="765" spans="2:3" x14ac:dyDescent="0.35">
      <c r="B765">
        <v>737</v>
      </c>
      <c r="C765">
        <v>72927979.080405623</v>
      </c>
    </row>
    <row r="766" spans="2:3" x14ac:dyDescent="0.35">
      <c r="B766">
        <v>738</v>
      </c>
      <c r="C766">
        <v>5825027.9885919988</v>
      </c>
    </row>
    <row r="767" spans="2:3" x14ac:dyDescent="0.35">
      <c r="B767">
        <v>739</v>
      </c>
      <c r="C767">
        <v>98227752.650762141</v>
      </c>
    </row>
    <row r="768" spans="2:3" x14ac:dyDescent="0.35">
      <c r="B768">
        <v>740</v>
      </c>
      <c r="C768">
        <v>69765546.752001688</v>
      </c>
    </row>
    <row r="769" spans="2:3" x14ac:dyDescent="0.35">
      <c r="B769">
        <v>741</v>
      </c>
      <c r="C769">
        <v>222168692.5488078</v>
      </c>
    </row>
    <row r="770" spans="2:3" x14ac:dyDescent="0.35">
      <c r="B770">
        <v>742</v>
      </c>
      <c r="C770">
        <v>101375264.27408886</v>
      </c>
    </row>
    <row r="771" spans="2:3" x14ac:dyDescent="0.35">
      <c r="B771">
        <v>743</v>
      </c>
      <c r="C771">
        <v>20171187.890963331</v>
      </c>
    </row>
    <row r="772" spans="2:3" x14ac:dyDescent="0.35">
      <c r="B772">
        <v>744</v>
      </c>
      <c r="C772">
        <v>11563359.88808991</v>
      </c>
    </row>
    <row r="773" spans="2:3" x14ac:dyDescent="0.35">
      <c r="B773">
        <v>745</v>
      </c>
      <c r="C773">
        <v>91549898.001270652</v>
      </c>
    </row>
    <row r="774" spans="2:3" x14ac:dyDescent="0.35">
      <c r="B774">
        <v>746</v>
      </c>
      <c r="C774">
        <v>-183117230.79083237</v>
      </c>
    </row>
    <row r="775" spans="2:3" x14ac:dyDescent="0.35">
      <c r="B775">
        <v>747</v>
      </c>
      <c r="C775">
        <v>-53444932.916283488</v>
      </c>
    </row>
    <row r="776" spans="2:3" x14ac:dyDescent="0.35">
      <c r="B776">
        <v>748</v>
      </c>
      <c r="C776">
        <v>3578882.7403613329</v>
      </c>
    </row>
    <row r="777" spans="2:3" x14ac:dyDescent="0.35">
      <c r="B777">
        <v>749</v>
      </c>
      <c r="C777">
        <v>130003782.69938087</v>
      </c>
    </row>
    <row r="778" spans="2:3" x14ac:dyDescent="0.35">
      <c r="B778">
        <v>750</v>
      </c>
      <c r="C778">
        <v>145615179.09352899</v>
      </c>
    </row>
    <row r="779" spans="2:3" x14ac:dyDescent="0.35">
      <c r="B779">
        <v>751</v>
      </c>
      <c r="C779">
        <v>52530776.508045793</v>
      </c>
    </row>
    <row r="780" spans="2:3" x14ac:dyDescent="0.35">
      <c r="B780">
        <v>752</v>
      </c>
      <c r="C780">
        <v>-15725610.249012619</v>
      </c>
    </row>
    <row r="781" spans="2:3" x14ac:dyDescent="0.35">
      <c r="B781">
        <v>753</v>
      </c>
      <c r="C781">
        <v>-35793786.673480406</v>
      </c>
    </row>
    <row r="782" spans="2:3" x14ac:dyDescent="0.35">
      <c r="B782">
        <v>754</v>
      </c>
      <c r="C782">
        <v>-39991169.197212033</v>
      </c>
    </row>
    <row r="783" spans="2:3" x14ac:dyDescent="0.35">
      <c r="B783">
        <v>755</v>
      </c>
      <c r="C783">
        <v>1138378.7075044438</v>
      </c>
    </row>
    <row r="784" spans="2:3" x14ac:dyDescent="0.35">
      <c r="B784">
        <v>756</v>
      </c>
      <c r="C784">
        <v>148184721.82731938</v>
      </c>
    </row>
    <row r="785" spans="2:3" x14ac:dyDescent="0.35">
      <c r="B785">
        <v>757</v>
      </c>
      <c r="C785">
        <v>-44056337.346810184</v>
      </c>
    </row>
    <row r="786" spans="2:3" x14ac:dyDescent="0.35">
      <c r="B786">
        <v>758</v>
      </c>
      <c r="C786">
        <v>-6205633.4476591274</v>
      </c>
    </row>
    <row r="787" spans="2:3" x14ac:dyDescent="0.35">
      <c r="B787">
        <v>759</v>
      </c>
      <c r="C787">
        <v>-120552974.67142209</v>
      </c>
    </row>
    <row r="788" spans="2:3" x14ac:dyDescent="0.35">
      <c r="B788">
        <v>760</v>
      </c>
      <c r="C788">
        <v>249415258.6455245</v>
      </c>
    </row>
    <row r="789" spans="2:3" x14ac:dyDescent="0.35">
      <c r="B789">
        <v>761</v>
      </c>
      <c r="C789">
        <v>-56820383.414190926</v>
      </c>
    </row>
    <row r="790" spans="2:3" x14ac:dyDescent="0.35">
      <c r="B790">
        <v>762</v>
      </c>
      <c r="C790">
        <v>3763276.7334801853</v>
      </c>
    </row>
    <row r="791" spans="2:3" x14ac:dyDescent="0.35">
      <c r="B791">
        <v>763</v>
      </c>
      <c r="C791">
        <v>96332620.294475555</v>
      </c>
    </row>
    <row r="792" spans="2:3" x14ac:dyDescent="0.35">
      <c r="B792">
        <v>764</v>
      </c>
      <c r="C792">
        <v>10252663.321109876</v>
      </c>
    </row>
    <row r="793" spans="2:3" x14ac:dyDescent="0.35">
      <c r="B793">
        <v>765</v>
      </c>
      <c r="C793">
        <v>256354649.44089657</v>
      </c>
    </row>
    <row r="794" spans="2:3" x14ac:dyDescent="0.35">
      <c r="B794">
        <v>766</v>
      </c>
      <c r="C794">
        <v>197034490.49711749</v>
      </c>
    </row>
    <row r="795" spans="2:3" x14ac:dyDescent="0.35">
      <c r="B795">
        <v>767</v>
      </c>
      <c r="C795">
        <v>-126503868.38271236</v>
      </c>
    </row>
    <row r="796" spans="2:3" x14ac:dyDescent="0.35">
      <c r="B796">
        <v>768</v>
      </c>
      <c r="C796">
        <v>40245218.02892971</v>
      </c>
    </row>
    <row r="797" spans="2:3" x14ac:dyDescent="0.35">
      <c r="B797">
        <v>769</v>
      </c>
      <c r="C797">
        <v>128673355.804703</v>
      </c>
    </row>
    <row r="798" spans="2:3" x14ac:dyDescent="0.35">
      <c r="B798">
        <v>770</v>
      </c>
      <c r="C798">
        <v>-94017082.472218633</v>
      </c>
    </row>
    <row r="799" spans="2:3" x14ac:dyDescent="0.35">
      <c r="B799">
        <v>771</v>
      </c>
      <c r="C799">
        <v>-77725698.303181618</v>
      </c>
    </row>
    <row r="800" spans="2:3" x14ac:dyDescent="0.35">
      <c r="B800">
        <v>772</v>
      </c>
      <c r="C800">
        <v>-88908087.54295522</v>
      </c>
    </row>
    <row r="801" spans="2:3" x14ac:dyDescent="0.35">
      <c r="B801">
        <v>773</v>
      </c>
      <c r="C801">
        <v>64751851.54030633</v>
      </c>
    </row>
    <row r="802" spans="2:3" x14ac:dyDescent="0.35">
      <c r="B802">
        <v>774</v>
      </c>
      <c r="C802">
        <v>44898393.775627673</v>
      </c>
    </row>
    <row r="803" spans="2:3" x14ac:dyDescent="0.35">
      <c r="B803">
        <v>775</v>
      </c>
      <c r="C803">
        <v>165405352.03962037</v>
      </c>
    </row>
    <row r="804" spans="2:3" x14ac:dyDescent="0.35">
      <c r="B804">
        <v>776</v>
      </c>
      <c r="C804">
        <v>-5214232.5514121503</v>
      </c>
    </row>
    <row r="805" spans="2:3" x14ac:dyDescent="0.35">
      <c r="B805">
        <v>777</v>
      </c>
      <c r="C805">
        <v>49224263.799021393</v>
      </c>
    </row>
    <row r="806" spans="2:3" x14ac:dyDescent="0.35">
      <c r="B806">
        <v>778</v>
      </c>
      <c r="C806">
        <v>-10260854.385325454</v>
      </c>
    </row>
    <row r="807" spans="2:3" x14ac:dyDescent="0.35">
      <c r="B807">
        <v>779</v>
      </c>
      <c r="C807">
        <v>-74666633.462551177</v>
      </c>
    </row>
    <row r="808" spans="2:3" x14ac:dyDescent="0.35">
      <c r="B808">
        <v>780</v>
      </c>
      <c r="C808">
        <v>100296260.64373559</v>
      </c>
    </row>
    <row r="809" spans="2:3" x14ac:dyDescent="0.35">
      <c r="B809">
        <v>781</v>
      </c>
      <c r="C809">
        <v>-76229593.34259592</v>
      </c>
    </row>
    <row r="810" spans="2:3" x14ac:dyDescent="0.35">
      <c r="B810">
        <v>782</v>
      </c>
      <c r="C810">
        <v>23802744.401986346</v>
      </c>
    </row>
    <row r="811" spans="2:3" x14ac:dyDescent="0.35">
      <c r="B811">
        <v>783</v>
      </c>
      <c r="C811">
        <v>-6452857.8275143355</v>
      </c>
    </row>
    <row r="812" spans="2:3" x14ac:dyDescent="0.35">
      <c r="B812">
        <v>784</v>
      </c>
      <c r="C812">
        <v>-68411723.915840119</v>
      </c>
    </row>
    <row r="813" spans="2:3" x14ac:dyDescent="0.35">
      <c r="B813">
        <v>785</v>
      </c>
      <c r="C813">
        <v>-15669013.938814029</v>
      </c>
    </row>
    <row r="814" spans="2:3" x14ac:dyDescent="0.35">
      <c r="B814">
        <v>786</v>
      </c>
      <c r="C814">
        <v>-318576043.32774359</v>
      </c>
    </row>
    <row r="815" spans="2:3" x14ac:dyDescent="0.35">
      <c r="B815">
        <v>787</v>
      </c>
      <c r="C815">
        <v>-11828551.655968294</v>
      </c>
    </row>
    <row r="816" spans="2:3" x14ac:dyDescent="0.35">
      <c r="B816">
        <v>788</v>
      </c>
      <c r="C816">
        <v>-154108501.58494851</v>
      </c>
    </row>
    <row r="817" spans="2:3" x14ac:dyDescent="0.35">
      <c r="B817">
        <v>789</v>
      </c>
      <c r="C817">
        <v>-38848596.976222113</v>
      </c>
    </row>
    <row r="818" spans="2:3" x14ac:dyDescent="0.35">
      <c r="B818">
        <v>790</v>
      </c>
      <c r="C818">
        <v>-83556974.789539024</v>
      </c>
    </row>
    <row r="819" spans="2:3" x14ac:dyDescent="0.35">
      <c r="B819">
        <v>791</v>
      </c>
      <c r="C819">
        <v>235353146.03670651</v>
      </c>
    </row>
    <row r="820" spans="2:3" x14ac:dyDescent="0.35">
      <c r="B820">
        <v>792</v>
      </c>
      <c r="C820">
        <v>107862615.48125359</v>
      </c>
    </row>
    <row r="821" spans="2:3" x14ac:dyDescent="0.35">
      <c r="B821">
        <v>793</v>
      </c>
      <c r="C821">
        <v>63207278.926970795</v>
      </c>
    </row>
    <row r="822" spans="2:3" x14ac:dyDescent="0.35">
      <c r="B822">
        <v>794</v>
      </c>
      <c r="C822">
        <v>49255311.982395023</v>
      </c>
    </row>
    <row r="823" spans="2:3" x14ac:dyDescent="0.35">
      <c r="B823">
        <v>795</v>
      </c>
      <c r="C823">
        <v>129327685.5903112</v>
      </c>
    </row>
    <row r="824" spans="2:3" x14ac:dyDescent="0.35">
      <c r="B824">
        <v>796</v>
      </c>
      <c r="C824">
        <v>59116581.088625088</v>
      </c>
    </row>
    <row r="825" spans="2:3" x14ac:dyDescent="0.35">
      <c r="B825">
        <v>797</v>
      </c>
      <c r="C825">
        <v>-273906256.13292581</v>
      </c>
    </row>
    <row r="826" spans="2:3" x14ac:dyDescent="0.35">
      <c r="B826">
        <v>798</v>
      </c>
      <c r="C826">
        <v>-9862083.5560818389</v>
      </c>
    </row>
    <row r="827" spans="2:3" x14ac:dyDescent="0.35">
      <c r="B827">
        <v>799</v>
      </c>
      <c r="C827">
        <v>-212079224.65094951</v>
      </c>
    </row>
    <row r="828" spans="2:3" x14ac:dyDescent="0.35">
      <c r="B828">
        <v>800</v>
      </c>
      <c r="C828">
        <v>-148383599.78332695</v>
      </c>
    </row>
    <row r="829" spans="2:3" x14ac:dyDescent="0.35">
      <c r="B829">
        <v>801</v>
      </c>
      <c r="C829">
        <v>-4541215.5668368861</v>
      </c>
    </row>
    <row r="830" spans="2:3" x14ac:dyDescent="0.35">
      <c r="B830">
        <v>802</v>
      </c>
      <c r="C830">
        <v>-191381225.50567284</v>
      </c>
    </row>
    <row r="831" spans="2:3" x14ac:dyDescent="0.35">
      <c r="B831">
        <v>803</v>
      </c>
      <c r="C831">
        <v>-167729173.22569567</v>
      </c>
    </row>
    <row r="832" spans="2:3" x14ac:dyDescent="0.35">
      <c r="B832">
        <v>804</v>
      </c>
      <c r="C832">
        <v>-104726735.92608814</v>
      </c>
    </row>
    <row r="833" spans="2:3" x14ac:dyDescent="0.35">
      <c r="B833">
        <v>805</v>
      </c>
      <c r="C833">
        <v>-77847914.053127006</v>
      </c>
    </row>
    <row r="834" spans="2:3" x14ac:dyDescent="0.35">
      <c r="B834">
        <v>806</v>
      </c>
      <c r="C834">
        <v>-9727774.7151329368</v>
      </c>
    </row>
    <row r="835" spans="2:3" x14ac:dyDescent="0.35">
      <c r="B835">
        <v>807</v>
      </c>
      <c r="C835">
        <v>169952533.08128357</v>
      </c>
    </row>
    <row r="836" spans="2:3" x14ac:dyDescent="0.35">
      <c r="B836">
        <v>808</v>
      </c>
      <c r="C836">
        <v>103443723.93388575</v>
      </c>
    </row>
    <row r="837" spans="2:3" x14ac:dyDescent="0.35">
      <c r="B837">
        <v>809</v>
      </c>
      <c r="C837">
        <v>85057662.286180615</v>
      </c>
    </row>
    <row r="838" spans="2:3" x14ac:dyDescent="0.35">
      <c r="B838">
        <v>810</v>
      </c>
      <c r="C838">
        <v>26809933.966028228</v>
      </c>
    </row>
    <row r="839" spans="2:3" x14ac:dyDescent="0.35">
      <c r="B839">
        <v>811</v>
      </c>
      <c r="C839">
        <v>77178706.720008373</v>
      </c>
    </row>
    <row r="840" spans="2:3" x14ac:dyDescent="0.35">
      <c r="B840">
        <v>812</v>
      </c>
      <c r="C840">
        <v>-216368274.53423825</v>
      </c>
    </row>
    <row r="841" spans="2:3" x14ac:dyDescent="0.35">
      <c r="B841">
        <v>813</v>
      </c>
      <c r="C841">
        <v>-149616655.61104003</v>
      </c>
    </row>
    <row r="842" spans="2:3" x14ac:dyDescent="0.35">
      <c r="B842">
        <v>814</v>
      </c>
      <c r="C842">
        <v>20149812.259995088</v>
      </c>
    </row>
    <row r="843" spans="2:3" x14ac:dyDescent="0.35">
      <c r="B843">
        <v>815</v>
      </c>
      <c r="C843">
        <v>35686310.05575037</v>
      </c>
    </row>
    <row r="844" spans="2:3" x14ac:dyDescent="0.35">
      <c r="B844">
        <v>816</v>
      </c>
      <c r="C844">
        <v>110849106.82534444</v>
      </c>
    </row>
    <row r="845" spans="2:3" x14ac:dyDescent="0.35">
      <c r="B845">
        <v>817</v>
      </c>
      <c r="C845">
        <v>47045617.355694026</v>
      </c>
    </row>
    <row r="846" spans="2:3" x14ac:dyDescent="0.35">
      <c r="B846">
        <v>818</v>
      </c>
      <c r="C846">
        <v>-217027191.32406083</v>
      </c>
    </row>
    <row r="847" spans="2:3" x14ac:dyDescent="0.35">
      <c r="B847">
        <v>819</v>
      </c>
      <c r="C847">
        <v>-98761094.953751728</v>
      </c>
    </row>
    <row r="848" spans="2:3" x14ac:dyDescent="0.35">
      <c r="B848">
        <v>820</v>
      </c>
      <c r="C848">
        <v>197751274.75694159</v>
      </c>
    </row>
    <row r="849" spans="2:3" x14ac:dyDescent="0.35">
      <c r="B849">
        <v>821</v>
      </c>
      <c r="C849">
        <v>202248640.13821596</v>
      </c>
    </row>
    <row r="850" spans="2:3" x14ac:dyDescent="0.35">
      <c r="B850">
        <v>822</v>
      </c>
      <c r="C850">
        <v>-52179647.649806559</v>
      </c>
    </row>
    <row r="851" spans="2:3" x14ac:dyDescent="0.35">
      <c r="B851">
        <v>823</v>
      </c>
      <c r="C851">
        <v>40434337.296381071</v>
      </c>
    </row>
    <row r="852" spans="2:3" x14ac:dyDescent="0.35">
      <c r="B852">
        <v>824</v>
      </c>
      <c r="C852">
        <v>61199520.084104389</v>
      </c>
    </row>
    <row r="853" spans="2:3" x14ac:dyDescent="0.35">
      <c r="B853">
        <v>825</v>
      </c>
      <c r="C853">
        <v>-28774334.057213299</v>
      </c>
    </row>
    <row r="854" spans="2:3" x14ac:dyDescent="0.35">
      <c r="B854">
        <v>826</v>
      </c>
      <c r="C854">
        <v>-296765024.54437834</v>
      </c>
    </row>
    <row r="855" spans="2:3" x14ac:dyDescent="0.35">
      <c r="B855">
        <v>827</v>
      </c>
      <c r="C855">
        <v>-55475311.684515648</v>
      </c>
    </row>
    <row r="856" spans="2:3" x14ac:dyDescent="0.35">
      <c r="B856">
        <v>828</v>
      </c>
      <c r="C856">
        <v>-133834288.20013966</v>
      </c>
    </row>
    <row r="857" spans="2:3" x14ac:dyDescent="0.35">
      <c r="B857">
        <v>829</v>
      </c>
      <c r="C857">
        <v>206390379.01615196</v>
      </c>
    </row>
    <row r="858" spans="2:3" x14ac:dyDescent="0.35">
      <c r="B858">
        <v>830</v>
      </c>
      <c r="C858">
        <v>334748534.837098</v>
      </c>
    </row>
    <row r="859" spans="2:3" x14ac:dyDescent="0.35">
      <c r="B859">
        <v>831</v>
      </c>
      <c r="C859">
        <v>-53433622.243826032</v>
      </c>
    </row>
    <row r="860" spans="2:3" x14ac:dyDescent="0.35">
      <c r="B860">
        <v>832</v>
      </c>
      <c r="C860">
        <v>108502789.21661741</v>
      </c>
    </row>
    <row r="861" spans="2:3" x14ac:dyDescent="0.35">
      <c r="B861">
        <v>833</v>
      </c>
      <c r="C861">
        <v>-82932129.826187968</v>
      </c>
    </row>
    <row r="862" spans="2:3" x14ac:dyDescent="0.35">
      <c r="B862">
        <v>834</v>
      </c>
      <c r="C862">
        <v>99411221.496237457</v>
      </c>
    </row>
    <row r="863" spans="2:3" x14ac:dyDescent="0.35">
      <c r="B863">
        <v>835</v>
      </c>
      <c r="C863">
        <v>81352.436095610261</v>
      </c>
    </row>
    <row r="864" spans="2:3" x14ac:dyDescent="0.35">
      <c r="B864">
        <v>836</v>
      </c>
      <c r="C864">
        <v>-52179594.834249407</v>
      </c>
    </row>
    <row r="865" spans="2:3" x14ac:dyDescent="0.35">
      <c r="B865">
        <v>837</v>
      </c>
      <c r="C865">
        <v>-27296974.225948483</v>
      </c>
    </row>
    <row r="866" spans="2:3" x14ac:dyDescent="0.35">
      <c r="B866">
        <v>838</v>
      </c>
      <c r="C866">
        <v>-62786792.989397146</v>
      </c>
    </row>
    <row r="867" spans="2:3" x14ac:dyDescent="0.35">
      <c r="B867">
        <v>839</v>
      </c>
      <c r="C867">
        <v>-44643339.426148087</v>
      </c>
    </row>
    <row r="868" spans="2:3" x14ac:dyDescent="0.35">
      <c r="B868">
        <v>840</v>
      </c>
      <c r="C868">
        <v>-125406466.72548296</v>
      </c>
    </row>
    <row r="869" spans="2:3" x14ac:dyDescent="0.35">
      <c r="B869">
        <v>841</v>
      </c>
      <c r="C869">
        <v>63285523.231365517</v>
      </c>
    </row>
    <row r="870" spans="2:3" x14ac:dyDescent="0.35">
      <c r="B870">
        <v>842</v>
      </c>
      <c r="C870">
        <v>-72597974.030664891</v>
      </c>
    </row>
    <row r="871" spans="2:3" x14ac:dyDescent="0.35">
      <c r="B871">
        <v>843</v>
      </c>
      <c r="C871">
        <v>134878914.82807657</v>
      </c>
    </row>
    <row r="872" spans="2:3" x14ac:dyDescent="0.35">
      <c r="B872">
        <v>844</v>
      </c>
      <c r="C872">
        <v>159866379.44454738</v>
      </c>
    </row>
    <row r="873" spans="2:3" x14ac:dyDescent="0.35">
      <c r="B873">
        <v>845</v>
      </c>
      <c r="C873">
        <v>-18420167.675485604</v>
      </c>
    </row>
    <row r="874" spans="2:3" x14ac:dyDescent="0.35">
      <c r="B874">
        <v>846</v>
      </c>
      <c r="C874">
        <v>155585734.70069999</v>
      </c>
    </row>
    <row r="875" spans="2:3" x14ac:dyDescent="0.35">
      <c r="B875">
        <v>847</v>
      </c>
      <c r="C875">
        <v>46768494.443093374</v>
      </c>
    </row>
    <row r="876" spans="2:3" x14ac:dyDescent="0.35">
      <c r="B876">
        <v>848</v>
      </c>
      <c r="C876">
        <v>81531883.233424127</v>
      </c>
    </row>
    <row r="877" spans="2:3" x14ac:dyDescent="0.35">
      <c r="B877">
        <v>849</v>
      </c>
      <c r="C877">
        <v>-114422048.74298039</v>
      </c>
    </row>
    <row r="878" spans="2:3" x14ac:dyDescent="0.35">
      <c r="B878">
        <v>850</v>
      </c>
      <c r="C878">
        <v>-59868827.513798721</v>
      </c>
    </row>
    <row r="879" spans="2:3" x14ac:dyDescent="0.35">
      <c r="B879">
        <v>851</v>
      </c>
      <c r="C879">
        <v>-64860676.026224636</v>
      </c>
    </row>
    <row r="880" spans="2:3" x14ac:dyDescent="0.35">
      <c r="B880">
        <v>852</v>
      </c>
      <c r="C880">
        <v>-34181206.435273379</v>
      </c>
    </row>
    <row r="881" spans="2:3" x14ac:dyDescent="0.35">
      <c r="B881">
        <v>853</v>
      </c>
      <c r="C881">
        <v>-256440699.09661674</v>
      </c>
    </row>
    <row r="882" spans="2:3" x14ac:dyDescent="0.35">
      <c r="B882">
        <v>854</v>
      </c>
      <c r="C882">
        <v>33182227.711661831</v>
      </c>
    </row>
    <row r="883" spans="2:3" x14ac:dyDescent="0.35">
      <c r="B883">
        <v>855</v>
      </c>
      <c r="C883">
        <v>76793030.33671689</v>
      </c>
    </row>
    <row r="884" spans="2:3" x14ac:dyDescent="0.35">
      <c r="B884">
        <v>856</v>
      </c>
      <c r="C884">
        <v>-54969274.166860394</v>
      </c>
    </row>
    <row r="885" spans="2:3" x14ac:dyDescent="0.35">
      <c r="B885">
        <v>857</v>
      </c>
      <c r="C885">
        <v>213824092.73799098</v>
      </c>
    </row>
    <row r="886" spans="2:3" x14ac:dyDescent="0.35">
      <c r="B886">
        <v>858</v>
      </c>
      <c r="C886">
        <v>1827045.0292502418</v>
      </c>
    </row>
    <row r="887" spans="2:3" x14ac:dyDescent="0.35">
      <c r="B887">
        <v>859</v>
      </c>
      <c r="C887">
        <v>240788894.16357571</v>
      </c>
    </row>
    <row r="888" spans="2:3" x14ac:dyDescent="0.35">
      <c r="B888">
        <v>860</v>
      </c>
      <c r="C888">
        <v>52410448.066127509</v>
      </c>
    </row>
    <row r="889" spans="2:3" x14ac:dyDescent="0.35">
      <c r="B889">
        <v>861</v>
      </c>
      <c r="C889">
        <v>140242252.77286705</v>
      </c>
    </row>
    <row r="890" spans="2:3" x14ac:dyDescent="0.35">
      <c r="B890">
        <v>862</v>
      </c>
      <c r="C890">
        <v>157465444.229628</v>
      </c>
    </row>
    <row r="891" spans="2:3" x14ac:dyDescent="0.35">
      <c r="B891">
        <v>863</v>
      </c>
      <c r="C891">
        <v>53320738.360085115</v>
      </c>
    </row>
    <row r="892" spans="2:3" x14ac:dyDescent="0.35">
      <c r="B892">
        <v>864</v>
      </c>
      <c r="C892">
        <v>57541141.951810986</v>
      </c>
    </row>
    <row r="893" spans="2:3" x14ac:dyDescent="0.35">
      <c r="B893">
        <v>865</v>
      </c>
      <c r="C893">
        <v>19445835.886767566</v>
      </c>
    </row>
    <row r="894" spans="2:3" x14ac:dyDescent="0.35">
      <c r="B894">
        <v>866</v>
      </c>
      <c r="C894">
        <v>-103060495.03130011</v>
      </c>
    </row>
    <row r="895" spans="2:3" x14ac:dyDescent="0.35">
      <c r="B895">
        <v>867</v>
      </c>
      <c r="C895">
        <v>145948348.61027971</v>
      </c>
    </row>
    <row r="896" spans="2:3" x14ac:dyDescent="0.35">
      <c r="B896">
        <v>868</v>
      </c>
      <c r="C896">
        <v>169429004.30632919</v>
      </c>
    </row>
    <row r="897" spans="2:3" x14ac:dyDescent="0.35">
      <c r="B897">
        <v>869</v>
      </c>
      <c r="C897">
        <v>-262488210.45015231</v>
      </c>
    </row>
    <row r="898" spans="2:3" x14ac:dyDescent="0.35">
      <c r="B898">
        <v>870</v>
      </c>
      <c r="C898">
        <v>57186493.588788331</v>
      </c>
    </row>
    <row r="899" spans="2:3" x14ac:dyDescent="0.35">
      <c r="B899">
        <v>871</v>
      </c>
      <c r="C899">
        <v>-127443499.9668798</v>
      </c>
    </row>
    <row r="900" spans="2:3" x14ac:dyDescent="0.35">
      <c r="B900">
        <v>872</v>
      </c>
      <c r="C900">
        <v>215278900.52625942</v>
      </c>
    </row>
    <row r="901" spans="2:3" x14ac:dyDescent="0.35">
      <c r="B901">
        <v>873</v>
      </c>
      <c r="C901">
        <v>115771300.86802959</v>
      </c>
    </row>
    <row r="902" spans="2:3" x14ac:dyDescent="0.35">
      <c r="B902">
        <v>874</v>
      </c>
      <c r="C902">
        <v>7664512.7801151574</v>
      </c>
    </row>
    <row r="903" spans="2:3" x14ac:dyDescent="0.35">
      <c r="B903">
        <v>875</v>
      </c>
      <c r="C903">
        <v>-95135081.555866271</v>
      </c>
    </row>
    <row r="904" spans="2:3" x14ac:dyDescent="0.35">
      <c r="B904">
        <v>876</v>
      </c>
      <c r="C904">
        <v>-19219428.181979798</v>
      </c>
    </row>
    <row r="905" spans="2:3" x14ac:dyDescent="0.35">
      <c r="B905">
        <v>877</v>
      </c>
      <c r="C905">
        <v>-25956602.778001949</v>
      </c>
    </row>
    <row r="906" spans="2:3" x14ac:dyDescent="0.35">
      <c r="B906">
        <v>878</v>
      </c>
      <c r="C906">
        <v>-21624251.517628409</v>
      </c>
    </row>
    <row r="907" spans="2:3" x14ac:dyDescent="0.35">
      <c r="B907">
        <v>879</v>
      </c>
      <c r="C907">
        <v>106554353.57575721</v>
      </c>
    </row>
    <row r="908" spans="2:3" x14ac:dyDescent="0.35">
      <c r="B908">
        <v>880</v>
      </c>
      <c r="C908">
        <v>-14113078.148481399</v>
      </c>
    </row>
    <row r="909" spans="2:3" x14ac:dyDescent="0.35">
      <c r="B909">
        <v>881</v>
      </c>
      <c r="C909">
        <v>-146556477.56711835</v>
      </c>
    </row>
    <row r="910" spans="2:3" x14ac:dyDescent="0.35">
      <c r="B910">
        <v>882</v>
      </c>
      <c r="C910">
        <v>-247813573.81416416</v>
      </c>
    </row>
    <row r="911" spans="2:3" x14ac:dyDescent="0.35">
      <c r="B911">
        <v>883</v>
      </c>
      <c r="C911">
        <v>6708085.2911563367</v>
      </c>
    </row>
    <row r="912" spans="2:3" x14ac:dyDescent="0.35">
      <c r="B912">
        <v>884</v>
      </c>
      <c r="C912">
        <v>173550728.70309949</v>
      </c>
    </row>
    <row r="913" spans="2:3" x14ac:dyDescent="0.35">
      <c r="B913">
        <v>885</v>
      </c>
      <c r="C913">
        <v>-51670224.167397924</v>
      </c>
    </row>
    <row r="914" spans="2:3" x14ac:dyDescent="0.35">
      <c r="B914">
        <v>886</v>
      </c>
      <c r="C914">
        <v>-230800550.88894242</v>
      </c>
    </row>
    <row r="915" spans="2:3" x14ac:dyDescent="0.35">
      <c r="B915">
        <v>887</v>
      </c>
      <c r="C915">
        <v>12584549.868357077</v>
      </c>
    </row>
    <row r="916" spans="2:3" x14ac:dyDescent="0.35">
      <c r="B916">
        <v>888</v>
      </c>
      <c r="C916">
        <v>-35882461.246276274</v>
      </c>
    </row>
    <row r="917" spans="2:3" x14ac:dyDescent="0.35">
      <c r="B917">
        <v>889</v>
      </c>
      <c r="C917">
        <v>-130681190.11377269</v>
      </c>
    </row>
    <row r="918" spans="2:3" x14ac:dyDescent="0.35">
      <c r="B918">
        <v>890</v>
      </c>
      <c r="C918">
        <v>-228385654.47640386</v>
      </c>
    </row>
    <row r="919" spans="2:3" x14ac:dyDescent="0.35">
      <c r="B919">
        <v>891</v>
      </c>
      <c r="C919">
        <v>125686440.10802633</v>
      </c>
    </row>
    <row r="920" spans="2:3" x14ac:dyDescent="0.35">
      <c r="B920">
        <v>892</v>
      </c>
      <c r="C920">
        <v>177516052.33638448</v>
      </c>
    </row>
    <row r="921" spans="2:3" x14ac:dyDescent="0.35">
      <c r="B921">
        <v>893</v>
      </c>
      <c r="C921">
        <v>10099008.752546892</v>
      </c>
    </row>
    <row r="922" spans="2:3" x14ac:dyDescent="0.35">
      <c r="B922">
        <v>894</v>
      </c>
      <c r="C922">
        <v>-37227703.954136252</v>
      </c>
    </row>
    <row r="923" spans="2:3" x14ac:dyDescent="0.35">
      <c r="B923">
        <v>895</v>
      </c>
      <c r="C923">
        <v>107576604.94411534</v>
      </c>
    </row>
    <row r="924" spans="2:3" x14ac:dyDescent="0.35">
      <c r="B924">
        <v>896</v>
      </c>
      <c r="C924">
        <v>-176540507.7852107</v>
      </c>
    </row>
    <row r="925" spans="2:3" x14ac:dyDescent="0.35">
      <c r="B925">
        <v>897</v>
      </c>
      <c r="C925">
        <v>31621525.674071074</v>
      </c>
    </row>
    <row r="926" spans="2:3" x14ac:dyDescent="0.35">
      <c r="B926">
        <v>898</v>
      </c>
      <c r="C926">
        <v>-28980329.326614246</v>
      </c>
    </row>
    <row r="927" spans="2:3" x14ac:dyDescent="0.35">
      <c r="B927">
        <v>899</v>
      </c>
      <c r="C927">
        <v>-77877514.787682071</v>
      </c>
    </row>
    <row r="928" spans="2:3" x14ac:dyDescent="0.35">
      <c r="B928">
        <v>900</v>
      </c>
      <c r="C928">
        <v>-78561737.781978399</v>
      </c>
    </row>
    <row r="929" spans="2:3" x14ac:dyDescent="0.35">
      <c r="B929">
        <v>901</v>
      </c>
      <c r="C929">
        <v>-58176249.404788516</v>
      </c>
    </row>
    <row r="930" spans="2:3" x14ac:dyDescent="0.35">
      <c r="B930">
        <v>902</v>
      </c>
      <c r="C930">
        <v>170302252.29971913</v>
      </c>
    </row>
    <row r="931" spans="2:3" x14ac:dyDescent="0.35">
      <c r="B931">
        <v>903</v>
      </c>
      <c r="C931">
        <v>37380163.708439484</v>
      </c>
    </row>
    <row r="932" spans="2:3" x14ac:dyDescent="0.35">
      <c r="B932">
        <v>904</v>
      </c>
      <c r="C932">
        <v>-23684948.311162852</v>
      </c>
    </row>
    <row r="933" spans="2:3" x14ac:dyDescent="0.35">
      <c r="B933">
        <v>905</v>
      </c>
      <c r="C933">
        <v>90144178.731471896</v>
      </c>
    </row>
    <row r="934" spans="2:3" x14ac:dyDescent="0.35">
      <c r="B934">
        <v>906</v>
      </c>
      <c r="C934">
        <v>-46984555.627279885</v>
      </c>
    </row>
    <row r="935" spans="2:3" x14ac:dyDescent="0.35">
      <c r="B935">
        <v>907</v>
      </c>
      <c r="C935">
        <v>148101332.64035842</v>
      </c>
    </row>
    <row r="936" spans="2:3" x14ac:dyDescent="0.35">
      <c r="B936">
        <v>908</v>
      </c>
      <c r="C936">
        <v>-94219436.030593872</v>
      </c>
    </row>
    <row r="937" spans="2:3" x14ac:dyDescent="0.35">
      <c r="B937">
        <v>909</v>
      </c>
      <c r="C937">
        <v>-127674180.31073855</v>
      </c>
    </row>
    <row r="938" spans="2:3" x14ac:dyDescent="0.35">
      <c r="B938">
        <v>910</v>
      </c>
      <c r="C938">
        <v>-159355457.76752612</v>
      </c>
    </row>
    <row r="939" spans="2:3" x14ac:dyDescent="0.35">
      <c r="B939">
        <v>911</v>
      </c>
      <c r="C939">
        <v>23906472.438349903</v>
      </c>
    </row>
    <row r="940" spans="2:3" x14ac:dyDescent="0.35">
      <c r="B940">
        <v>912</v>
      </c>
      <c r="C940">
        <v>-76525806.944246694</v>
      </c>
    </row>
    <row r="941" spans="2:3" x14ac:dyDescent="0.35">
      <c r="B941">
        <v>913</v>
      </c>
      <c r="C941">
        <v>-289653451.89687312</v>
      </c>
    </row>
    <row r="942" spans="2:3" x14ac:dyDescent="0.35">
      <c r="B942">
        <v>914</v>
      </c>
      <c r="C942">
        <v>-58491497.576802261</v>
      </c>
    </row>
    <row r="943" spans="2:3" x14ac:dyDescent="0.35">
      <c r="B943">
        <v>915</v>
      </c>
      <c r="C943">
        <v>-75723890.733607411</v>
      </c>
    </row>
    <row r="944" spans="2:3" x14ac:dyDescent="0.35">
      <c r="B944">
        <v>916</v>
      </c>
      <c r="C944">
        <v>-47014704.434696637</v>
      </c>
    </row>
    <row r="945" spans="2:3" x14ac:dyDescent="0.35">
      <c r="B945">
        <v>917</v>
      </c>
      <c r="C945">
        <v>97812501.750065297</v>
      </c>
    </row>
    <row r="946" spans="2:3" x14ac:dyDescent="0.35">
      <c r="B946">
        <v>918</v>
      </c>
      <c r="C946">
        <v>-82470087.70822823</v>
      </c>
    </row>
    <row r="947" spans="2:3" x14ac:dyDescent="0.35">
      <c r="B947">
        <v>919</v>
      </c>
      <c r="C947">
        <v>66955532.545683771</v>
      </c>
    </row>
    <row r="948" spans="2:3" x14ac:dyDescent="0.35">
      <c r="B948">
        <v>920</v>
      </c>
      <c r="C948">
        <v>19090512.713386863</v>
      </c>
    </row>
    <row r="949" spans="2:3" x14ac:dyDescent="0.35">
      <c r="B949">
        <v>921</v>
      </c>
      <c r="C949">
        <v>111444476.97649288</v>
      </c>
    </row>
    <row r="950" spans="2:3" x14ac:dyDescent="0.35">
      <c r="B950">
        <v>922</v>
      </c>
      <c r="C950">
        <v>23923174.26535669</v>
      </c>
    </row>
    <row r="951" spans="2:3" x14ac:dyDescent="0.35">
      <c r="B951">
        <v>923</v>
      </c>
      <c r="C951">
        <v>94037089.615868211</v>
      </c>
    </row>
    <row r="952" spans="2:3" x14ac:dyDescent="0.35">
      <c r="B952">
        <v>924</v>
      </c>
      <c r="C952">
        <v>1870352.623149924</v>
      </c>
    </row>
    <row r="953" spans="2:3" x14ac:dyDescent="0.35">
      <c r="B953">
        <v>925</v>
      </c>
      <c r="C953">
        <v>-72565325.729970813</v>
      </c>
    </row>
    <row r="954" spans="2:3" x14ac:dyDescent="0.35">
      <c r="B954">
        <v>926</v>
      </c>
      <c r="C954">
        <v>-93910675.746643394</v>
      </c>
    </row>
    <row r="955" spans="2:3" x14ac:dyDescent="0.35">
      <c r="B955">
        <v>927</v>
      </c>
      <c r="C955">
        <v>-252682432.64258188</v>
      </c>
    </row>
    <row r="956" spans="2:3" x14ac:dyDescent="0.35">
      <c r="B956">
        <v>928</v>
      </c>
      <c r="C956">
        <v>153787543.36928043</v>
      </c>
    </row>
    <row r="957" spans="2:3" x14ac:dyDescent="0.35">
      <c r="B957">
        <v>929</v>
      </c>
      <c r="C957">
        <v>-28236424.557313845</v>
      </c>
    </row>
    <row r="958" spans="2:3" x14ac:dyDescent="0.35">
      <c r="B958">
        <v>930</v>
      </c>
      <c r="C958">
        <v>-216828560.25882828</v>
      </c>
    </row>
    <row r="959" spans="2:3" x14ac:dyDescent="0.35">
      <c r="B959">
        <v>931</v>
      </c>
      <c r="C959">
        <v>-110894992.13586129</v>
      </c>
    </row>
    <row r="960" spans="2:3" x14ac:dyDescent="0.35">
      <c r="B960">
        <v>932</v>
      </c>
      <c r="C960">
        <v>95843739.623846561</v>
      </c>
    </row>
    <row r="961" spans="2:3" x14ac:dyDescent="0.35">
      <c r="B961">
        <v>933</v>
      </c>
      <c r="C961">
        <v>-145967829.02180973</v>
      </c>
    </row>
    <row r="962" spans="2:3" x14ac:dyDescent="0.35">
      <c r="B962">
        <v>934</v>
      </c>
      <c r="C962">
        <v>-49334201.30617319</v>
      </c>
    </row>
    <row r="963" spans="2:3" x14ac:dyDescent="0.35">
      <c r="B963">
        <v>935</v>
      </c>
      <c r="C963">
        <v>-25134608.28740105</v>
      </c>
    </row>
    <row r="964" spans="2:3" x14ac:dyDescent="0.35">
      <c r="B964">
        <v>936</v>
      </c>
      <c r="C964">
        <v>-61768637.688896678</v>
      </c>
    </row>
    <row r="965" spans="2:3" x14ac:dyDescent="0.35">
      <c r="B965">
        <v>937</v>
      </c>
      <c r="C965">
        <v>73787822.692012668</v>
      </c>
    </row>
    <row r="966" spans="2:3" x14ac:dyDescent="0.35">
      <c r="B966">
        <v>938</v>
      </c>
      <c r="C966">
        <v>64072382.565959677</v>
      </c>
    </row>
    <row r="967" spans="2:3" x14ac:dyDescent="0.35">
      <c r="B967">
        <v>939</v>
      </c>
      <c r="C967">
        <v>-120742073.68711227</v>
      </c>
    </row>
    <row r="968" spans="2:3" x14ac:dyDescent="0.35">
      <c r="B968">
        <v>940</v>
      </c>
      <c r="C968">
        <v>179834778.69561702</v>
      </c>
    </row>
    <row r="969" spans="2:3" x14ac:dyDescent="0.35">
      <c r="B969">
        <v>941</v>
      </c>
      <c r="C969">
        <v>-107744175.33388846</v>
      </c>
    </row>
    <row r="970" spans="2:3" x14ac:dyDescent="0.35">
      <c r="B970">
        <v>942</v>
      </c>
      <c r="C970">
        <v>-55842529.831883244</v>
      </c>
    </row>
    <row r="971" spans="2:3" x14ac:dyDescent="0.35">
      <c r="B971">
        <v>943</v>
      </c>
      <c r="C971">
        <v>-133765263.44407812</v>
      </c>
    </row>
    <row r="972" spans="2:3" x14ac:dyDescent="0.35">
      <c r="B972">
        <v>944</v>
      </c>
      <c r="C972">
        <v>-32036233.453206856</v>
      </c>
    </row>
    <row r="973" spans="2:3" x14ac:dyDescent="0.35">
      <c r="B973">
        <v>945</v>
      </c>
      <c r="C973">
        <v>109950816.84039506</v>
      </c>
    </row>
    <row r="974" spans="2:3" x14ac:dyDescent="0.35">
      <c r="B974">
        <v>946</v>
      </c>
      <c r="C974">
        <v>-282976648.76931304</v>
      </c>
    </row>
    <row r="975" spans="2:3" x14ac:dyDescent="0.35">
      <c r="B975">
        <v>947</v>
      </c>
      <c r="C975">
        <v>-24405488.660194494</v>
      </c>
    </row>
    <row r="976" spans="2:3" x14ac:dyDescent="0.35">
      <c r="B976">
        <v>948</v>
      </c>
      <c r="C976">
        <v>-14707103.232831322</v>
      </c>
    </row>
    <row r="977" spans="2:3" x14ac:dyDescent="0.35">
      <c r="B977">
        <v>949</v>
      </c>
      <c r="C977">
        <v>165434891.84114841</v>
      </c>
    </row>
    <row r="978" spans="2:3" x14ac:dyDescent="0.35">
      <c r="B978">
        <v>950</v>
      </c>
      <c r="C978">
        <v>-56107862.583680116</v>
      </c>
    </row>
    <row r="979" spans="2:3" x14ac:dyDescent="0.35">
      <c r="B979">
        <v>951</v>
      </c>
      <c r="C979">
        <v>21331449.111451685</v>
      </c>
    </row>
    <row r="980" spans="2:3" x14ac:dyDescent="0.35">
      <c r="B980">
        <v>952</v>
      </c>
      <c r="C980">
        <v>-109292071.48132879</v>
      </c>
    </row>
    <row r="981" spans="2:3" x14ac:dyDescent="0.35">
      <c r="B981">
        <v>953</v>
      </c>
      <c r="C981">
        <v>87994412.618407041</v>
      </c>
    </row>
    <row r="982" spans="2:3" x14ac:dyDescent="0.35">
      <c r="B982">
        <v>954</v>
      </c>
      <c r="C982">
        <v>-176810543.78418094</v>
      </c>
    </row>
    <row r="983" spans="2:3" x14ac:dyDescent="0.35">
      <c r="B983">
        <v>955</v>
      </c>
      <c r="C983">
        <v>-167.25246286392212</v>
      </c>
    </row>
    <row r="984" spans="2:3" x14ac:dyDescent="0.35">
      <c r="B984">
        <v>956</v>
      </c>
      <c r="C984">
        <v>-45548844.783970237</v>
      </c>
    </row>
    <row r="985" spans="2:3" x14ac:dyDescent="0.35">
      <c r="B985">
        <v>957</v>
      </c>
      <c r="C985">
        <v>146234642.46262106</v>
      </c>
    </row>
    <row r="986" spans="2:3" x14ac:dyDescent="0.35">
      <c r="B986">
        <v>958</v>
      </c>
      <c r="C986">
        <v>-133439141.06652012</v>
      </c>
    </row>
    <row r="987" spans="2:3" x14ac:dyDescent="0.35">
      <c r="B987">
        <v>959</v>
      </c>
      <c r="C987">
        <v>483734777.49121457</v>
      </c>
    </row>
    <row r="988" spans="2:3" x14ac:dyDescent="0.35">
      <c r="B988">
        <v>960</v>
      </c>
      <c r="C988">
        <v>11165056.391281053</v>
      </c>
    </row>
    <row r="989" spans="2:3" x14ac:dyDescent="0.35">
      <c r="B989">
        <v>961</v>
      </c>
      <c r="C989">
        <v>-75333071.208474994</v>
      </c>
    </row>
    <row r="990" spans="2:3" x14ac:dyDescent="0.35">
      <c r="B990">
        <v>962</v>
      </c>
      <c r="C990">
        <v>-14545842.905645706</v>
      </c>
    </row>
    <row r="991" spans="2:3" x14ac:dyDescent="0.35">
      <c r="B991">
        <v>963</v>
      </c>
      <c r="C991">
        <v>-5902093.6238870025</v>
      </c>
    </row>
    <row r="992" spans="2:3" x14ac:dyDescent="0.35">
      <c r="B992">
        <v>964</v>
      </c>
      <c r="C992">
        <v>-135765671.86415568</v>
      </c>
    </row>
    <row r="993" spans="2:3" x14ac:dyDescent="0.35">
      <c r="B993">
        <v>965</v>
      </c>
      <c r="C993">
        <v>-105707610.47720622</v>
      </c>
    </row>
    <row r="994" spans="2:3" x14ac:dyDescent="0.35">
      <c r="B994">
        <v>966</v>
      </c>
      <c r="C994">
        <v>66372305.292435497</v>
      </c>
    </row>
    <row r="995" spans="2:3" x14ac:dyDescent="0.35">
      <c r="B995">
        <v>967</v>
      </c>
      <c r="C995">
        <v>246108176.5115096</v>
      </c>
    </row>
    <row r="996" spans="2:3" x14ac:dyDescent="0.35">
      <c r="B996">
        <v>968</v>
      </c>
      <c r="C996">
        <v>150436348.45123282</v>
      </c>
    </row>
    <row r="997" spans="2:3" x14ac:dyDescent="0.35">
      <c r="B997">
        <v>969</v>
      </c>
      <c r="C997">
        <v>168187835.59544438</v>
      </c>
    </row>
    <row r="998" spans="2:3" x14ac:dyDescent="0.35">
      <c r="B998">
        <v>970</v>
      </c>
      <c r="C998">
        <v>65885842.3667081</v>
      </c>
    </row>
    <row r="999" spans="2:3" x14ac:dyDescent="0.35">
      <c r="B999">
        <v>971</v>
      </c>
      <c r="C999">
        <v>34298812.380591422</v>
      </c>
    </row>
    <row r="1000" spans="2:3" x14ac:dyDescent="0.35">
      <c r="B1000">
        <v>972</v>
      </c>
      <c r="C1000">
        <v>69418653.234219924</v>
      </c>
    </row>
    <row r="1001" spans="2:3" x14ac:dyDescent="0.35">
      <c r="B1001">
        <v>973</v>
      </c>
      <c r="C1001">
        <v>339674665.07292908</v>
      </c>
    </row>
    <row r="1002" spans="2:3" x14ac:dyDescent="0.35">
      <c r="B1002">
        <v>974</v>
      </c>
      <c r="C1002">
        <v>187261300.90097743</v>
      </c>
    </row>
    <row r="1003" spans="2:3" x14ac:dyDescent="0.35">
      <c r="B1003">
        <v>975</v>
      </c>
      <c r="C1003">
        <v>41551748.009322882</v>
      </c>
    </row>
    <row r="1004" spans="2:3" x14ac:dyDescent="0.35">
      <c r="B1004">
        <v>976</v>
      </c>
      <c r="C1004">
        <v>-53999279.028251648</v>
      </c>
    </row>
    <row r="1005" spans="2:3" x14ac:dyDescent="0.35">
      <c r="B1005">
        <v>977</v>
      </c>
      <c r="C1005">
        <v>2266298.2443480492</v>
      </c>
    </row>
    <row r="1006" spans="2:3" x14ac:dyDescent="0.35">
      <c r="B1006">
        <v>978</v>
      </c>
      <c r="C1006">
        <v>-30367029.91427654</v>
      </c>
    </row>
    <row r="1007" spans="2:3" x14ac:dyDescent="0.35">
      <c r="B1007">
        <v>979</v>
      </c>
      <c r="C1007">
        <v>-46685353.196819216</v>
      </c>
    </row>
    <row r="1008" spans="2:3" x14ac:dyDescent="0.35">
      <c r="B1008">
        <v>980</v>
      </c>
      <c r="C1008">
        <v>-69717418.952499866</v>
      </c>
    </row>
    <row r="1009" spans="2:3" x14ac:dyDescent="0.35">
      <c r="B1009">
        <v>981</v>
      </c>
      <c r="C1009">
        <v>-61488207.629534855</v>
      </c>
    </row>
    <row r="1010" spans="2:3" x14ac:dyDescent="0.35">
      <c r="B1010">
        <v>982</v>
      </c>
      <c r="C1010">
        <v>-83706075.295473814</v>
      </c>
    </row>
    <row r="1011" spans="2:3" x14ac:dyDescent="0.35">
      <c r="B1011">
        <v>983</v>
      </c>
      <c r="C1011">
        <v>-33565001.01439935</v>
      </c>
    </row>
    <row r="1012" spans="2:3" x14ac:dyDescent="0.35">
      <c r="B1012">
        <v>984</v>
      </c>
      <c r="C1012">
        <v>55159520.111930519</v>
      </c>
    </row>
    <row r="1013" spans="2:3" x14ac:dyDescent="0.35">
      <c r="B1013">
        <v>985</v>
      </c>
      <c r="C1013">
        <v>-8440472.3286306635</v>
      </c>
    </row>
    <row r="1014" spans="2:3" x14ac:dyDescent="0.35">
      <c r="B1014">
        <v>986</v>
      </c>
      <c r="C1014">
        <v>9419599.9330153465</v>
      </c>
    </row>
    <row r="1015" spans="2:3" x14ac:dyDescent="0.35">
      <c r="B1015">
        <v>987</v>
      </c>
      <c r="C1015">
        <v>44987669.927845687</v>
      </c>
    </row>
    <row r="1016" spans="2:3" x14ac:dyDescent="0.35">
      <c r="B1016">
        <v>988</v>
      </c>
      <c r="C1016">
        <v>-101430249.03834614</v>
      </c>
    </row>
    <row r="1017" spans="2:3" x14ac:dyDescent="0.35">
      <c r="B1017">
        <v>989</v>
      </c>
      <c r="C1017">
        <v>175014324.96412945</v>
      </c>
    </row>
    <row r="1018" spans="2:3" x14ac:dyDescent="0.35">
      <c r="B1018">
        <v>990</v>
      </c>
      <c r="C1018">
        <v>-31746708.64015305</v>
      </c>
    </row>
    <row r="1019" spans="2:3" x14ac:dyDescent="0.35">
      <c r="B1019">
        <v>991</v>
      </c>
      <c r="C1019">
        <v>195207377.41365153</v>
      </c>
    </row>
    <row r="1020" spans="2:3" x14ac:dyDescent="0.35">
      <c r="B1020">
        <v>992</v>
      </c>
      <c r="C1020">
        <v>8041067.8320063949</v>
      </c>
    </row>
    <row r="1021" spans="2:3" x14ac:dyDescent="0.35">
      <c r="B1021">
        <v>993</v>
      </c>
      <c r="C1021">
        <v>-59307008.811541341</v>
      </c>
    </row>
    <row r="1022" spans="2:3" x14ac:dyDescent="0.35">
      <c r="B1022">
        <v>994</v>
      </c>
      <c r="C1022">
        <v>123351114.53892511</v>
      </c>
    </row>
    <row r="1023" spans="2:3" x14ac:dyDescent="0.35">
      <c r="B1023">
        <v>995</v>
      </c>
      <c r="C1023">
        <v>-141955404.80912343</v>
      </c>
    </row>
    <row r="1024" spans="2:3" x14ac:dyDescent="0.35">
      <c r="B1024">
        <v>996</v>
      </c>
      <c r="C1024">
        <v>-62635648.674577549</v>
      </c>
    </row>
    <row r="1025" spans="2:3" x14ac:dyDescent="0.35">
      <c r="B1025">
        <v>997</v>
      </c>
      <c r="C1025">
        <v>-70647650.726537466</v>
      </c>
    </row>
    <row r="1026" spans="2:3" x14ac:dyDescent="0.35">
      <c r="B1026">
        <v>998</v>
      </c>
      <c r="C1026">
        <v>-64592620.530613035</v>
      </c>
    </row>
    <row r="1027" spans="2:3" x14ac:dyDescent="0.35">
      <c r="B1027">
        <v>999</v>
      </c>
      <c r="C1027">
        <v>107602025.75506675</v>
      </c>
    </row>
    <row r="1028" spans="2:3" x14ac:dyDescent="0.35">
      <c r="B1028">
        <v>1000</v>
      </c>
      <c r="C1028">
        <v>67192595.271904349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4B9D-20D9-4384-ADF6-E112394E4488}">
  <dimension ref="A2:F78"/>
  <sheetViews>
    <sheetView tabSelected="1" workbookViewId="0">
      <selection sqref="A1:XFD1"/>
    </sheetView>
  </sheetViews>
  <sheetFormatPr defaultRowHeight="14.5" x14ac:dyDescent="0.35"/>
  <cols>
    <col min="1" max="1" width="19.08984375" customWidth="1"/>
    <col min="2" max="2" width="43.453125" bestFit="1" customWidth="1"/>
  </cols>
  <sheetData>
    <row r="2" spans="1:6" x14ac:dyDescent="0.35">
      <c r="A2" t="s">
        <v>150</v>
      </c>
    </row>
    <row r="4" spans="1:6" x14ac:dyDescent="0.35">
      <c r="B4" s="6" t="s">
        <v>93</v>
      </c>
      <c r="C4" s="5"/>
      <c r="D4" s="5" t="s">
        <v>91</v>
      </c>
      <c r="E4" s="5"/>
      <c r="F4" s="5"/>
    </row>
    <row r="5" spans="1:6" x14ac:dyDescent="0.35">
      <c r="B5" s="2">
        <v>24108</v>
      </c>
      <c r="D5" t="s">
        <v>92</v>
      </c>
    </row>
    <row r="6" spans="1:6" x14ac:dyDescent="0.35">
      <c r="B6" s="2">
        <v>24473</v>
      </c>
      <c r="D6" t="s">
        <v>94</v>
      </c>
    </row>
    <row r="7" spans="1:6" x14ac:dyDescent="0.35">
      <c r="B7" s="2">
        <v>25204</v>
      </c>
      <c r="D7" t="s">
        <v>95</v>
      </c>
    </row>
    <row r="8" spans="1:6" x14ac:dyDescent="0.35">
      <c r="B8" s="2">
        <v>28126</v>
      </c>
      <c r="D8" t="s">
        <v>96</v>
      </c>
    </row>
    <row r="9" spans="1:6" x14ac:dyDescent="0.35">
      <c r="B9" s="2">
        <v>28856</v>
      </c>
      <c r="D9" t="s">
        <v>97</v>
      </c>
    </row>
    <row r="10" spans="1:6" x14ac:dyDescent="0.35">
      <c r="B10" s="2">
        <v>29221</v>
      </c>
      <c r="D10" t="s">
        <v>98</v>
      </c>
    </row>
    <row r="11" spans="1:6" x14ac:dyDescent="0.35">
      <c r="B11" s="2">
        <v>29587</v>
      </c>
      <c r="D11" t="s">
        <v>99</v>
      </c>
    </row>
    <row r="12" spans="1:6" x14ac:dyDescent="0.35">
      <c r="B12" s="2">
        <v>30682</v>
      </c>
      <c r="D12" t="s">
        <v>100</v>
      </c>
    </row>
    <row r="13" spans="1:6" x14ac:dyDescent="0.35">
      <c r="B13" s="2">
        <v>32509</v>
      </c>
      <c r="D13" t="s">
        <v>101</v>
      </c>
    </row>
    <row r="14" spans="1:6" x14ac:dyDescent="0.35">
      <c r="B14" s="2">
        <v>35065</v>
      </c>
      <c r="D14" t="s">
        <v>102</v>
      </c>
    </row>
    <row r="15" spans="1:6" x14ac:dyDescent="0.35">
      <c r="B15" s="2">
        <v>36251</v>
      </c>
      <c r="D15" t="s">
        <v>103</v>
      </c>
    </row>
    <row r="16" spans="1:6" x14ac:dyDescent="0.35">
      <c r="B16" s="2">
        <v>37711</v>
      </c>
      <c r="D16" t="s">
        <v>104</v>
      </c>
    </row>
    <row r="19" spans="1:5" x14ac:dyDescent="0.35">
      <c r="A19" s="11" t="s">
        <v>105</v>
      </c>
      <c r="B19" s="12">
        <v>2</v>
      </c>
      <c r="C19" s="13"/>
      <c r="D19" s="13"/>
    </row>
    <row r="20" spans="1:5" x14ac:dyDescent="0.35">
      <c r="A20" s="11"/>
      <c r="B20" s="14"/>
      <c r="C20" s="13"/>
      <c r="D20" s="13"/>
    </row>
    <row r="21" spans="1:5" x14ac:dyDescent="0.35">
      <c r="A21" s="13"/>
      <c r="B21" s="15"/>
      <c r="C21" s="13"/>
      <c r="D21" s="13"/>
    </row>
    <row r="22" spans="1:5" x14ac:dyDescent="0.35">
      <c r="A22" s="16" t="s">
        <v>106</v>
      </c>
      <c r="B22" s="17" t="s">
        <v>107</v>
      </c>
      <c r="C22" s="13"/>
      <c r="D22" s="13"/>
    </row>
    <row r="23" spans="1:5" x14ac:dyDescent="0.35">
      <c r="A23" s="13"/>
      <c r="B23" s="15"/>
      <c r="C23" s="13"/>
      <c r="D23" s="13"/>
    </row>
    <row r="24" spans="1:5" x14ac:dyDescent="0.35">
      <c r="A24" s="13"/>
      <c r="B24" s="15"/>
      <c r="C24" s="13"/>
      <c r="D24" s="13"/>
    </row>
    <row r="25" spans="1:5" x14ac:dyDescent="0.35">
      <c r="A25" s="13" t="s">
        <v>108</v>
      </c>
      <c r="B25" s="18" t="s">
        <v>9</v>
      </c>
      <c r="C25" s="19" t="s">
        <v>110</v>
      </c>
      <c r="D25" s="19" t="s">
        <v>111</v>
      </c>
    </row>
    <row r="26" spans="1:5" x14ac:dyDescent="0.35">
      <c r="A26" s="13"/>
      <c r="B26" s="21" t="s">
        <v>112</v>
      </c>
      <c r="C26" s="13">
        <v>3</v>
      </c>
      <c r="D26" s="20">
        <v>2</v>
      </c>
    </row>
    <row r="27" spans="1:5" x14ac:dyDescent="0.35">
      <c r="A27" s="13"/>
      <c r="B27" s="21" t="s">
        <v>10</v>
      </c>
      <c r="C27" s="13">
        <v>11</v>
      </c>
      <c r="D27" s="20">
        <v>2</v>
      </c>
    </row>
    <row r="28" spans="1:5" x14ac:dyDescent="0.35">
      <c r="A28" s="13"/>
      <c r="B28" s="23" t="s">
        <v>21</v>
      </c>
      <c r="C28" s="24">
        <v>1</v>
      </c>
      <c r="D28" s="24">
        <v>2</v>
      </c>
      <c r="E28" t="s">
        <v>115</v>
      </c>
    </row>
    <row r="29" spans="1:5" x14ac:dyDescent="0.35">
      <c r="A29" s="13"/>
      <c r="B29" s="21" t="s">
        <v>114</v>
      </c>
      <c r="C29" s="13">
        <v>2</v>
      </c>
      <c r="D29" s="20">
        <v>2</v>
      </c>
    </row>
    <row r="30" spans="1:5" x14ac:dyDescent="0.35">
      <c r="A30" s="13"/>
      <c r="B30" s="21" t="s">
        <v>20</v>
      </c>
      <c r="C30" s="13">
        <v>2</v>
      </c>
      <c r="D30" s="20">
        <v>2</v>
      </c>
    </row>
    <row r="31" spans="1:5" x14ac:dyDescent="0.35">
      <c r="A31" s="13"/>
      <c r="B31" s="21" t="s">
        <v>19</v>
      </c>
      <c r="C31" s="13">
        <v>4</v>
      </c>
      <c r="D31" s="20">
        <v>2</v>
      </c>
    </row>
    <row r="32" spans="1:5" x14ac:dyDescent="0.35">
      <c r="A32" s="13"/>
      <c r="B32" s="23" t="s">
        <v>8</v>
      </c>
      <c r="C32" s="24">
        <v>1</v>
      </c>
      <c r="D32" s="24">
        <v>2</v>
      </c>
      <c r="E32" t="s">
        <v>115</v>
      </c>
    </row>
    <row r="33" spans="1:5" x14ac:dyDescent="0.35">
      <c r="A33" s="13"/>
      <c r="B33" s="21" t="s">
        <v>11</v>
      </c>
      <c r="C33" s="13">
        <v>2</v>
      </c>
      <c r="D33" s="20">
        <v>2</v>
      </c>
    </row>
    <row r="34" spans="1:5" x14ac:dyDescent="0.35">
      <c r="B34" s="22" t="s">
        <v>113</v>
      </c>
      <c r="C34">
        <v>11</v>
      </c>
      <c r="D34" s="20">
        <v>2</v>
      </c>
    </row>
    <row r="35" spans="1:5" x14ac:dyDescent="0.35">
      <c r="B35" s="22" t="s">
        <v>26</v>
      </c>
      <c r="C35">
        <v>2</v>
      </c>
      <c r="D35" s="20">
        <v>2</v>
      </c>
    </row>
    <row r="36" spans="1:5" x14ac:dyDescent="0.35">
      <c r="B36" s="25" t="s">
        <v>18</v>
      </c>
      <c r="C36" s="26">
        <v>1</v>
      </c>
      <c r="D36" s="24">
        <v>2</v>
      </c>
      <c r="E36" t="s">
        <v>115</v>
      </c>
    </row>
    <row r="37" spans="1:5" x14ac:dyDescent="0.35">
      <c r="B37" s="25" t="s">
        <v>16</v>
      </c>
      <c r="C37" s="26">
        <v>1</v>
      </c>
      <c r="D37" s="24">
        <v>2</v>
      </c>
      <c r="E37" t="s">
        <v>115</v>
      </c>
    </row>
    <row r="38" spans="1:5" x14ac:dyDescent="0.35">
      <c r="B38" s="25" t="s">
        <v>49</v>
      </c>
      <c r="C38" s="26">
        <v>1</v>
      </c>
      <c r="D38" s="24">
        <v>2</v>
      </c>
      <c r="E38" t="s">
        <v>115</v>
      </c>
    </row>
    <row r="39" spans="1:5" x14ac:dyDescent="0.35">
      <c r="B39" s="25" t="s">
        <v>15</v>
      </c>
      <c r="C39" s="26">
        <v>1</v>
      </c>
      <c r="D39" s="24">
        <v>2</v>
      </c>
      <c r="E39" t="s">
        <v>115</v>
      </c>
    </row>
    <row r="40" spans="1:5" x14ac:dyDescent="0.35">
      <c r="B40" s="25" t="s">
        <v>17</v>
      </c>
      <c r="C40" s="26">
        <v>1</v>
      </c>
      <c r="D40" s="24">
        <v>2</v>
      </c>
      <c r="E40" t="s">
        <v>115</v>
      </c>
    </row>
    <row r="41" spans="1:5" x14ac:dyDescent="0.35">
      <c r="B41" s="25" t="s">
        <v>14</v>
      </c>
      <c r="C41" s="26">
        <v>1</v>
      </c>
      <c r="D41" s="24">
        <v>2</v>
      </c>
      <c r="E41" t="s">
        <v>115</v>
      </c>
    </row>
    <row r="44" spans="1:5" x14ac:dyDescent="0.35">
      <c r="A44" t="s">
        <v>116</v>
      </c>
      <c r="B44" s="18" t="s">
        <v>9</v>
      </c>
      <c r="C44" s="19" t="s">
        <v>110</v>
      </c>
      <c r="D44" s="19" t="s">
        <v>111</v>
      </c>
    </row>
    <row r="45" spans="1:5" x14ac:dyDescent="0.35">
      <c r="B45" s="20" t="s">
        <v>117</v>
      </c>
      <c r="C45" s="27">
        <v>2</v>
      </c>
      <c r="D45" s="20">
        <v>2</v>
      </c>
      <c r="E45" t="s">
        <v>145</v>
      </c>
    </row>
    <row r="46" spans="1:5" x14ac:dyDescent="0.35">
      <c r="B46" s="13" t="s">
        <v>118</v>
      </c>
      <c r="C46">
        <v>1</v>
      </c>
      <c r="D46" s="20">
        <v>2</v>
      </c>
    </row>
    <row r="47" spans="1:5" x14ac:dyDescent="0.35">
      <c r="A47" s="13"/>
      <c r="B47" s="13" t="s">
        <v>119</v>
      </c>
      <c r="C47">
        <v>0</v>
      </c>
      <c r="D47" s="20">
        <v>2</v>
      </c>
    </row>
    <row r="48" spans="1:5" x14ac:dyDescent="0.35">
      <c r="A48" s="13"/>
      <c r="B48" s="13" t="s">
        <v>120</v>
      </c>
      <c r="C48">
        <v>0</v>
      </c>
      <c r="D48" s="20">
        <v>2</v>
      </c>
    </row>
    <row r="49" spans="1:5" x14ac:dyDescent="0.35">
      <c r="A49" s="13"/>
      <c r="B49" s="13" t="s">
        <v>121</v>
      </c>
      <c r="C49">
        <v>0</v>
      </c>
      <c r="D49" s="20">
        <v>2</v>
      </c>
    </row>
    <row r="50" spans="1:5" x14ac:dyDescent="0.35">
      <c r="A50" s="13"/>
      <c r="B50" s="20" t="s">
        <v>122</v>
      </c>
      <c r="C50" s="27">
        <v>2</v>
      </c>
      <c r="D50" s="20">
        <v>2</v>
      </c>
      <c r="E50" t="s">
        <v>145</v>
      </c>
    </row>
    <row r="51" spans="1:5" x14ac:dyDescent="0.35">
      <c r="A51" s="13"/>
      <c r="B51" s="13" t="s">
        <v>123</v>
      </c>
      <c r="C51">
        <v>1</v>
      </c>
      <c r="D51" s="20">
        <v>2</v>
      </c>
    </row>
    <row r="52" spans="1:5" x14ac:dyDescent="0.35">
      <c r="A52" s="13"/>
      <c r="B52" s="13" t="s">
        <v>124</v>
      </c>
      <c r="C52">
        <v>0</v>
      </c>
      <c r="D52" s="20">
        <v>2</v>
      </c>
    </row>
    <row r="53" spans="1:5" x14ac:dyDescent="0.35">
      <c r="B53" s="20" t="s">
        <v>125</v>
      </c>
      <c r="C53" s="27">
        <v>2</v>
      </c>
      <c r="D53" s="20">
        <v>2</v>
      </c>
      <c r="E53" t="s">
        <v>145</v>
      </c>
    </row>
    <row r="54" spans="1:5" x14ac:dyDescent="0.35">
      <c r="B54" s="13" t="s">
        <v>126</v>
      </c>
      <c r="C54">
        <v>1</v>
      </c>
      <c r="D54" s="20">
        <v>2</v>
      </c>
    </row>
    <row r="55" spans="1:5" x14ac:dyDescent="0.35">
      <c r="B55" s="13" t="s">
        <v>127</v>
      </c>
      <c r="C55">
        <v>0</v>
      </c>
      <c r="D55" s="20">
        <v>2</v>
      </c>
    </row>
    <row r="56" spans="1:5" x14ac:dyDescent="0.35">
      <c r="B56" s="20" t="s">
        <v>128</v>
      </c>
      <c r="C56" s="27">
        <v>4</v>
      </c>
      <c r="D56" s="20">
        <v>2</v>
      </c>
      <c r="E56" t="s">
        <v>145</v>
      </c>
    </row>
    <row r="57" spans="1:5" x14ac:dyDescent="0.35">
      <c r="B57" s="13" t="s">
        <v>129</v>
      </c>
      <c r="C57">
        <v>1</v>
      </c>
      <c r="D57" s="20">
        <v>2</v>
      </c>
    </row>
    <row r="58" spans="1:5" x14ac:dyDescent="0.35">
      <c r="B58" s="13" t="s">
        <v>130</v>
      </c>
      <c r="C58">
        <v>0</v>
      </c>
      <c r="D58" s="20">
        <v>2</v>
      </c>
    </row>
    <row r="59" spans="1:5" x14ac:dyDescent="0.35">
      <c r="B59" s="13" t="s">
        <v>131</v>
      </c>
      <c r="C59">
        <v>1</v>
      </c>
      <c r="D59" s="20">
        <v>2</v>
      </c>
    </row>
    <row r="60" spans="1:5" x14ac:dyDescent="0.35">
      <c r="B60" s="13" t="s">
        <v>132</v>
      </c>
      <c r="C60">
        <v>0</v>
      </c>
      <c r="D60" s="20">
        <v>2</v>
      </c>
    </row>
    <row r="61" spans="1:5" x14ac:dyDescent="0.35">
      <c r="B61" s="13" t="s">
        <v>133</v>
      </c>
      <c r="C61">
        <v>1</v>
      </c>
      <c r="D61" s="20">
        <v>2</v>
      </c>
    </row>
    <row r="62" spans="1:5" x14ac:dyDescent="0.35">
      <c r="B62" s="13" t="s">
        <v>134</v>
      </c>
      <c r="C62">
        <v>0</v>
      </c>
      <c r="D62" s="20">
        <v>2</v>
      </c>
    </row>
    <row r="63" spans="1:5" x14ac:dyDescent="0.35">
      <c r="B63" s="13" t="s">
        <v>135</v>
      </c>
      <c r="C63">
        <v>0</v>
      </c>
      <c r="D63" s="20">
        <v>2</v>
      </c>
    </row>
    <row r="64" spans="1:5" x14ac:dyDescent="0.35">
      <c r="B64" s="13" t="s">
        <v>136</v>
      </c>
      <c r="C64">
        <v>0</v>
      </c>
      <c r="D64" s="20">
        <v>2</v>
      </c>
    </row>
    <row r="65" spans="1:4" x14ac:dyDescent="0.35">
      <c r="B65" s="13" t="s">
        <v>137</v>
      </c>
      <c r="C65">
        <v>1</v>
      </c>
      <c r="D65" s="20">
        <v>2</v>
      </c>
    </row>
    <row r="66" spans="1:4" x14ac:dyDescent="0.35">
      <c r="B66" s="13" t="s">
        <v>138</v>
      </c>
      <c r="C66">
        <v>0</v>
      </c>
      <c r="D66" s="20">
        <v>2</v>
      </c>
    </row>
    <row r="67" spans="1:4" x14ac:dyDescent="0.35">
      <c r="B67" s="13" t="s">
        <v>139</v>
      </c>
      <c r="C67">
        <v>0</v>
      </c>
      <c r="D67" s="20">
        <v>2</v>
      </c>
    </row>
    <row r="68" spans="1:4" x14ac:dyDescent="0.35">
      <c r="B68" s="13" t="s">
        <v>140</v>
      </c>
      <c r="C68">
        <v>1</v>
      </c>
      <c r="D68" s="20">
        <v>2</v>
      </c>
    </row>
    <row r="69" spans="1:4" x14ac:dyDescent="0.35">
      <c r="B69" s="13" t="s">
        <v>141</v>
      </c>
      <c r="C69">
        <v>0</v>
      </c>
      <c r="D69" s="20">
        <v>2</v>
      </c>
    </row>
    <row r="70" spans="1:4" x14ac:dyDescent="0.35">
      <c r="B70" s="13" t="s">
        <v>142</v>
      </c>
      <c r="C70">
        <v>0</v>
      </c>
      <c r="D70" s="20">
        <v>2</v>
      </c>
    </row>
    <row r="71" spans="1:4" x14ac:dyDescent="0.35">
      <c r="B71" s="13" t="s">
        <v>143</v>
      </c>
      <c r="C71">
        <v>0</v>
      </c>
      <c r="D71" s="20">
        <v>2</v>
      </c>
    </row>
    <row r="72" spans="1:4" x14ac:dyDescent="0.35">
      <c r="B72" s="13" t="s">
        <v>144</v>
      </c>
      <c r="C72">
        <v>0</v>
      </c>
      <c r="D72" s="20">
        <v>2</v>
      </c>
    </row>
    <row r="75" spans="1:4" x14ac:dyDescent="0.35">
      <c r="A75" t="s">
        <v>146</v>
      </c>
      <c r="B75" s="18" t="s">
        <v>109</v>
      </c>
      <c r="C75" s="19" t="s">
        <v>110</v>
      </c>
      <c r="D75" s="19" t="s">
        <v>111</v>
      </c>
    </row>
    <row r="76" spans="1:4" x14ac:dyDescent="0.35">
      <c r="B76" s="13" t="s">
        <v>147</v>
      </c>
      <c r="C76">
        <v>1</v>
      </c>
      <c r="D76" s="20">
        <v>2</v>
      </c>
    </row>
    <row r="77" spans="1:4" x14ac:dyDescent="0.35">
      <c r="B77" s="13" t="s">
        <v>148</v>
      </c>
      <c r="C77">
        <v>0</v>
      </c>
      <c r="D77" s="20">
        <v>2</v>
      </c>
    </row>
    <row r="78" spans="1:4" x14ac:dyDescent="0.35">
      <c r="B78" s="13" t="s">
        <v>149</v>
      </c>
      <c r="C78">
        <v>1</v>
      </c>
      <c r="D78" s="20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3C0F-056C-4FD3-A3AD-EB864AA6E13C}">
  <dimension ref="A1:G45"/>
  <sheetViews>
    <sheetView workbookViewId="0">
      <selection activeCell="G2" sqref="G2:G17"/>
    </sheetView>
  </sheetViews>
  <sheetFormatPr defaultRowHeight="14.5" x14ac:dyDescent="0.35"/>
  <sheetData>
    <row r="1" spans="1:7" x14ac:dyDescent="0.35">
      <c r="A1" t="s">
        <v>112</v>
      </c>
    </row>
    <row r="2" spans="1:7" x14ac:dyDescent="0.35">
      <c r="A2" t="s">
        <v>10</v>
      </c>
      <c r="F2" t="str" cm="1">
        <f t="array" ref="F2:F17">_xlfn.UNIQUE(A1:A45)</f>
        <v>Hurricane</v>
      </c>
      <c r="G2">
        <f>COUNTIF(A1:A45,F2)</f>
        <v>3</v>
      </c>
    </row>
    <row r="3" spans="1:7" x14ac:dyDescent="0.35">
      <c r="A3" t="s">
        <v>21</v>
      </c>
      <c r="F3" t="str">
        <v>Flood</v>
      </c>
      <c r="G3">
        <f>COUNTIF(A1:A45,F3)</f>
        <v>11</v>
      </c>
    </row>
    <row r="4" spans="1:7" x14ac:dyDescent="0.35">
      <c r="A4" t="s">
        <v>10</v>
      </c>
      <c r="F4" t="str">
        <v>Epidemic</v>
      </c>
      <c r="G4">
        <f>COUNTIF(A1:A45,F4)</f>
        <v>1</v>
      </c>
    </row>
    <row r="5" spans="1:7" x14ac:dyDescent="0.35">
      <c r="A5" t="s">
        <v>114</v>
      </c>
      <c r="F5" t="str">
        <v>Spill Release</v>
      </c>
      <c r="G5">
        <f>COUNTIF(A1:A45,F5)</f>
        <v>2</v>
      </c>
    </row>
    <row r="6" spans="1:7" x14ac:dyDescent="0.35">
      <c r="A6" t="s">
        <v>20</v>
      </c>
      <c r="F6" t="str">
        <v>Tornado</v>
      </c>
      <c r="G6">
        <f>COUNTIF(A1:A45,F6)</f>
        <v>2</v>
      </c>
    </row>
    <row r="7" spans="1:7" x14ac:dyDescent="0.35">
      <c r="A7" t="s">
        <v>10</v>
      </c>
      <c r="F7" t="str">
        <v>Wildfire</v>
      </c>
      <c r="G7">
        <f>COUNTIF(A1:A45,F7)</f>
        <v>4</v>
      </c>
    </row>
    <row r="8" spans="1:7" x14ac:dyDescent="0.35">
      <c r="A8" t="s">
        <v>19</v>
      </c>
      <c r="F8" t="str">
        <v>Non-Residential</v>
      </c>
      <c r="G8">
        <f>COUNTIF(A1:A45,F8)</f>
        <v>1</v>
      </c>
    </row>
    <row r="9" spans="1:7" x14ac:dyDescent="0.35">
      <c r="A9" t="s">
        <v>112</v>
      </c>
      <c r="F9" t="str">
        <v>Landslide</v>
      </c>
      <c r="G9">
        <f>COUNTIF(A1:A45,F9)</f>
        <v>2</v>
      </c>
    </row>
    <row r="10" spans="1:7" x14ac:dyDescent="0.35">
      <c r="A10" t="s">
        <v>8</v>
      </c>
      <c r="F10" t="str">
        <v>Storm</v>
      </c>
      <c r="G10">
        <f>COUNTIF(A1:A45,F10)</f>
        <v>11</v>
      </c>
    </row>
    <row r="11" spans="1:7" x14ac:dyDescent="0.35">
      <c r="A11" t="s">
        <v>11</v>
      </c>
      <c r="F11" t="str">
        <v>Air</v>
      </c>
      <c r="G11">
        <f>COUNTIF(A1:A45,F11)</f>
        <v>2</v>
      </c>
    </row>
    <row r="12" spans="1:7" x14ac:dyDescent="0.35">
      <c r="A12" t="s">
        <v>113</v>
      </c>
      <c r="F12" t="str">
        <v>Avalanche</v>
      </c>
      <c r="G12">
        <f>COUNTIF(A1:A45,F12)</f>
        <v>1</v>
      </c>
    </row>
    <row r="13" spans="1:7" x14ac:dyDescent="0.35">
      <c r="A13" t="s">
        <v>113</v>
      </c>
      <c r="F13" t="str">
        <v>Drought</v>
      </c>
      <c r="G13">
        <f>COUNTIF(A1:A45,F13)</f>
        <v>1</v>
      </c>
    </row>
    <row r="14" spans="1:7" x14ac:dyDescent="0.35">
      <c r="A14" t="s">
        <v>20</v>
      </c>
      <c r="F14" t="str">
        <v>Water</v>
      </c>
      <c r="G14">
        <f>COUNTIF(A1:A45,F14)</f>
        <v>1</v>
      </c>
    </row>
    <row r="15" spans="1:7" x14ac:dyDescent="0.35">
      <c r="A15" t="s">
        <v>10</v>
      </c>
      <c r="F15" t="str">
        <v>Residential</v>
      </c>
      <c r="G15">
        <f>COUNTIF(A1:A45,F15)</f>
        <v>1</v>
      </c>
    </row>
    <row r="16" spans="1:7" x14ac:dyDescent="0.35">
      <c r="A16" t="s">
        <v>26</v>
      </c>
      <c r="F16" t="str">
        <v>Rail</v>
      </c>
      <c r="G16">
        <f>COUNTIF(A1:A45,F16)</f>
        <v>1</v>
      </c>
    </row>
    <row r="17" spans="1:7" x14ac:dyDescent="0.35">
      <c r="A17" t="s">
        <v>19</v>
      </c>
      <c r="F17" t="str">
        <v>Winter Storm</v>
      </c>
      <c r="G17">
        <f>COUNTIF(A1:A45,F17)</f>
        <v>1</v>
      </c>
    </row>
    <row r="18" spans="1:7" x14ac:dyDescent="0.35">
      <c r="A18" t="s">
        <v>113</v>
      </c>
    </row>
    <row r="19" spans="1:7" x14ac:dyDescent="0.35">
      <c r="A19" t="s">
        <v>19</v>
      </c>
    </row>
    <row r="20" spans="1:7" x14ac:dyDescent="0.35">
      <c r="A20" t="s">
        <v>19</v>
      </c>
    </row>
    <row r="21" spans="1:7" x14ac:dyDescent="0.35">
      <c r="A21" t="s">
        <v>10</v>
      </c>
    </row>
    <row r="22" spans="1:7" x14ac:dyDescent="0.35">
      <c r="A22" t="s">
        <v>26</v>
      </c>
    </row>
    <row r="23" spans="1:7" x14ac:dyDescent="0.35">
      <c r="A23" t="s">
        <v>18</v>
      </c>
    </row>
    <row r="24" spans="1:7" x14ac:dyDescent="0.35">
      <c r="A24" t="s">
        <v>16</v>
      </c>
    </row>
    <row r="25" spans="1:7" x14ac:dyDescent="0.35">
      <c r="A25" t="s">
        <v>113</v>
      </c>
    </row>
    <row r="26" spans="1:7" x14ac:dyDescent="0.35">
      <c r="A26" t="s">
        <v>10</v>
      </c>
    </row>
    <row r="27" spans="1:7" x14ac:dyDescent="0.35">
      <c r="A27" t="s">
        <v>113</v>
      </c>
    </row>
    <row r="28" spans="1:7" x14ac:dyDescent="0.35">
      <c r="A28" t="s">
        <v>112</v>
      </c>
    </row>
    <row r="29" spans="1:7" x14ac:dyDescent="0.35">
      <c r="A29" t="s">
        <v>49</v>
      </c>
    </row>
    <row r="30" spans="1:7" x14ac:dyDescent="0.35">
      <c r="A30" t="s">
        <v>10</v>
      </c>
    </row>
    <row r="31" spans="1:7" x14ac:dyDescent="0.35">
      <c r="A31" t="s">
        <v>10</v>
      </c>
    </row>
    <row r="32" spans="1:7" x14ac:dyDescent="0.35">
      <c r="A32" t="s">
        <v>113</v>
      </c>
    </row>
    <row r="33" spans="1:1" x14ac:dyDescent="0.35">
      <c r="A33" t="s">
        <v>113</v>
      </c>
    </row>
    <row r="34" spans="1:1" x14ac:dyDescent="0.35">
      <c r="A34" t="s">
        <v>11</v>
      </c>
    </row>
    <row r="35" spans="1:1" x14ac:dyDescent="0.35">
      <c r="A35" t="s">
        <v>15</v>
      </c>
    </row>
    <row r="36" spans="1:1" x14ac:dyDescent="0.35">
      <c r="A36" t="s">
        <v>10</v>
      </c>
    </row>
    <row r="37" spans="1:1" x14ac:dyDescent="0.35">
      <c r="A37" t="s">
        <v>114</v>
      </c>
    </row>
    <row r="38" spans="1:1" x14ac:dyDescent="0.35">
      <c r="A38" t="s">
        <v>10</v>
      </c>
    </row>
    <row r="39" spans="1:1" x14ac:dyDescent="0.35">
      <c r="A39" t="s">
        <v>17</v>
      </c>
    </row>
    <row r="40" spans="1:1" x14ac:dyDescent="0.35">
      <c r="A40" t="s">
        <v>10</v>
      </c>
    </row>
    <row r="41" spans="1:1" x14ac:dyDescent="0.35">
      <c r="A41" t="s">
        <v>113</v>
      </c>
    </row>
    <row r="42" spans="1:1" x14ac:dyDescent="0.35">
      <c r="A42" t="s">
        <v>113</v>
      </c>
    </row>
    <row r="43" spans="1:1" x14ac:dyDescent="0.35">
      <c r="A43" t="s">
        <v>113</v>
      </c>
    </row>
    <row r="44" spans="1:1" x14ac:dyDescent="0.35">
      <c r="A44" t="s">
        <v>14</v>
      </c>
    </row>
    <row r="45" spans="1:1" x14ac:dyDescent="0.35">
      <c r="A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Forecasted Natural Disaster</vt:lpstr>
      <vt:lpstr>Forecasted Human-made Disaster</vt:lpstr>
      <vt:lpstr>Simulation 1</vt:lpstr>
      <vt:lpstr>Simulation 2</vt:lpstr>
      <vt:lpstr>APRIORI Model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River Solutions Inc</dc:creator>
  <cp:lastModifiedBy>Henrietta</cp:lastModifiedBy>
  <dcterms:created xsi:type="dcterms:W3CDTF">2019-10-27T20:44:34Z</dcterms:created>
  <dcterms:modified xsi:type="dcterms:W3CDTF">2023-06-17T15:49:20Z</dcterms:modified>
</cp:coreProperties>
</file>