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nrik\Documents\HeCaTos\PBPK\Liver\Isoniazid\data\Bing.2011\"/>
    </mc:Choice>
  </mc:AlternateContent>
  <bookViews>
    <workbookView xWindow="0" yWindow="0" windowWidth="16416" windowHeight="9132"/>
  </bookViews>
  <sheets>
    <sheet name="slow" sheetId="1" r:id="rId1"/>
    <sheet name="inter" sheetId="2" r:id="rId2"/>
    <sheet name="rapid" sheetId="3" r:id="rId3"/>
    <sheet name="org_slow" sheetId="4" r:id="rId4"/>
    <sheet name="org_inter" sheetId="5" r:id="rId5"/>
    <sheet name="org_rapid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5" l="1"/>
  <c r="G11" i="5"/>
  <c r="C11" i="5"/>
  <c r="G10" i="5"/>
  <c r="C10" i="5"/>
  <c r="G9" i="5"/>
  <c r="C9" i="5"/>
  <c r="G8" i="5"/>
  <c r="C8" i="5"/>
  <c r="G7" i="5"/>
  <c r="C7" i="5"/>
  <c r="G6" i="5"/>
  <c r="C6" i="5"/>
  <c r="G5" i="5"/>
  <c r="C5" i="5"/>
  <c r="G4" i="5"/>
  <c r="C4" i="5"/>
  <c r="G3" i="5"/>
  <c r="C3" i="5"/>
  <c r="G2" i="5"/>
  <c r="C2" i="5"/>
  <c r="F12" i="4"/>
  <c r="C12" i="4"/>
  <c r="F11" i="4"/>
  <c r="C11" i="4"/>
  <c r="F10" i="4"/>
  <c r="C10" i="4"/>
  <c r="F9" i="4"/>
  <c r="C9" i="4"/>
  <c r="F8" i="4"/>
  <c r="C8" i="4"/>
  <c r="F7" i="4"/>
  <c r="C7" i="4"/>
  <c r="F6" i="4"/>
  <c r="C6" i="4"/>
  <c r="F5" i="4"/>
  <c r="C5" i="4"/>
  <c r="F4" i="4"/>
  <c r="C4" i="4"/>
  <c r="F3" i="4"/>
  <c r="C3" i="4"/>
  <c r="F2" i="4"/>
  <c r="C2" i="4"/>
</calcChain>
</file>

<file path=xl/sharedStrings.xml><?xml version="1.0" encoding="utf-8"?>
<sst xmlns="http://schemas.openxmlformats.org/spreadsheetml/2006/main" count="41" uniqueCount="9">
  <si>
    <t>INH plasma [µg/mL]</t>
  </si>
  <si>
    <t>time[min]</t>
  </si>
  <si>
    <t>Fehler Länge</t>
  </si>
  <si>
    <t>Fehler oben</t>
  </si>
  <si>
    <t>AcINH plasma [g/mL]</t>
  </si>
  <si>
    <r>
      <t>INH plasma [</t>
    </r>
    <r>
      <rPr>
        <sz val="11"/>
        <color indexed="8"/>
        <rFont val="Calibri"/>
        <family val="2"/>
      </rPr>
      <t>µ</t>
    </r>
    <r>
      <rPr>
        <sz val="11"/>
        <color theme="1"/>
        <rFont val="Calibri"/>
        <family val="2"/>
        <scheme val="minor"/>
      </rPr>
      <t>g/mL]</t>
    </r>
  </si>
  <si>
    <t>Fehler unten</t>
  </si>
  <si>
    <t>AcINH[g/mL]</t>
  </si>
  <si>
    <t>time[h]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</si>
</sst>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1" sqref="D1:D1048576"/>
    </sheetView>
  </sheetViews>
  <sheetFormatPr baseColWidth="10" defaultRowHeight="14.4" x14ac:dyDescent="0.3"/>
  <cols>
    <col min="3" max="3" width="15.88671875" customWidth="1"/>
  </cols>
  <sheetData>
    <row r="1" spans="1:6" x14ac:dyDescent="0.3">
      <c r="A1" t="s">
        <v>8</v>
      </c>
      <c r="B1" t="s">
        <v>0</v>
      </c>
      <c r="C1" t="s">
        <v>2</v>
      </c>
      <c r="D1" t="s">
        <v>8</v>
      </c>
      <c r="E1" t="s">
        <v>4</v>
      </c>
      <c r="F1" t="s">
        <v>2</v>
      </c>
    </row>
    <row r="2" spans="1:6" x14ac:dyDescent="0.3">
      <c r="A2">
        <v>0.25</v>
      </c>
      <c r="B2">
        <v>4.7116063984937098</v>
      </c>
      <c r="C2">
        <v>2.4522424017532805</v>
      </c>
      <c r="D2">
        <v>0.25</v>
      </c>
      <c r="E2">
        <v>0.21042053015058601</v>
      </c>
      <c r="F2">
        <v>8.8900024442648967E-2</v>
      </c>
    </row>
    <row r="3" spans="1:6" x14ac:dyDescent="0.3">
      <c r="A3">
        <v>0.5</v>
      </c>
      <c r="B3">
        <v>6.3737762303614502</v>
      </c>
      <c r="C3">
        <v>3.6547461042336504</v>
      </c>
      <c r="D3">
        <v>0.5</v>
      </c>
      <c r="E3">
        <v>0.60361570406898502</v>
      </c>
      <c r="F3">
        <v>0.30522419330055495</v>
      </c>
    </row>
    <row r="4" spans="1:6" x14ac:dyDescent="0.3">
      <c r="A4">
        <v>1</v>
      </c>
      <c r="B4">
        <v>7.13080515904426</v>
      </c>
      <c r="C4">
        <v>1.2454065506018202</v>
      </c>
      <c r="D4">
        <v>1</v>
      </c>
      <c r="E4">
        <v>0.83710361235083697</v>
      </c>
      <c r="F4">
        <v>0.16068605782016399</v>
      </c>
    </row>
    <row r="5" spans="1:6" x14ac:dyDescent="0.3">
      <c r="A5">
        <v>1.5</v>
      </c>
      <c r="B5">
        <v>6.4290407459120704</v>
      </c>
      <c r="C5">
        <v>0.94137676711304952</v>
      </c>
      <c r="D5">
        <v>1.5</v>
      </c>
      <c r="E5">
        <v>1.0682207403537201</v>
      </c>
      <c r="F5">
        <v>0.20749464057109002</v>
      </c>
    </row>
    <row r="6" spans="1:6" x14ac:dyDescent="0.3">
      <c r="A6">
        <v>2</v>
      </c>
      <c r="B6">
        <v>5.6971158976619103</v>
      </c>
      <c r="C6">
        <v>0.85002610990578997</v>
      </c>
      <c r="D6">
        <v>2</v>
      </c>
      <c r="E6">
        <v>1.1932288962069399</v>
      </c>
      <c r="F6">
        <v>0.20047692974510012</v>
      </c>
    </row>
    <row r="7" spans="1:6" x14ac:dyDescent="0.3">
      <c r="A7">
        <v>3</v>
      </c>
      <c r="B7">
        <v>4.6309519082288402</v>
      </c>
      <c r="C7">
        <v>0.63408663846310986</v>
      </c>
      <c r="D7">
        <v>3</v>
      </c>
      <c r="E7">
        <v>1.2817385291069301</v>
      </c>
      <c r="F7">
        <v>0.23340628419046983</v>
      </c>
    </row>
    <row r="8" spans="1:6" x14ac:dyDescent="0.3">
      <c r="A8">
        <v>4</v>
      </c>
      <c r="B8">
        <v>3.7319526198272199</v>
      </c>
      <c r="C8">
        <v>0.60354962269126</v>
      </c>
      <c r="D8">
        <v>4</v>
      </c>
      <c r="E8">
        <v>1.3768243521875101</v>
      </c>
      <c r="F8">
        <v>0.23827777233234992</v>
      </c>
    </row>
    <row r="9" spans="1:6" x14ac:dyDescent="0.3">
      <c r="A9">
        <v>6</v>
      </c>
      <c r="B9">
        <v>2.3616727815920302</v>
      </c>
      <c r="C9">
        <v>0.3894409906507299</v>
      </c>
      <c r="D9">
        <v>6</v>
      </c>
      <c r="E9">
        <v>1.2725306734818</v>
      </c>
      <c r="F9">
        <v>0.14187504250462002</v>
      </c>
    </row>
    <row r="10" spans="1:6" x14ac:dyDescent="0.3">
      <c r="A10">
        <v>8</v>
      </c>
      <c r="B10">
        <v>1.5604510768022199</v>
      </c>
      <c r="C10">
        <v>0.34972031745400001</v>
      </c>
      <c r="D10">
        <v>8</v>
      </c>
      <c r="E10">
        <v>1.0943074021991599</v>
      </c>
      <c r="F10">
        <v>0.20035542632081005</v>
      </c>
    </row>
    <row r="11" spans="1:6" x14ac:dyDescent="0.3">
      <c r="A11">
        <v>10</v>
      </c>
      <c r="B11">
        <v>1.11435838159941</v>
      </c>
      <c r="C11">
        <v>0.27627373346739992</v>
      </c>
      <c r="D11">
        <v>10</v>
      </c>
      <c r="E11">
        <v>0.88044923317909496</v>
      </c>
      <c r="F11">
        <v>0.15735005771690513</v>
      </c>
    </row>
    <row r="12" spans="1:6" x14ac:dyDescent="0.3">
      <c r="A12">
        <v>14</v>
      </c>
      <c r="B12">
        <v>0.54900572521492397</v>
      </c>
      <c r="C12">
        <v>0.13100015191212</v>
      </c>
      <c r="D12">
        <v>14</v>
      </c>
      <c r="E12">
        <v>0.52735087511874401</v>
      </c>
      <c r="F12">
        <v>0.12012110131214904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2" sqref="D2:D12"/>
    </sheetView>
  </sheetViews>
  <sheetFormatPr baseColWidth="10" defaultRowHeight="14.4" x14ac:dyDescent="0.3"/>
  <sheetData>
    <row r="1" spans="1:6" x14ac:dyDescent="0.3">
      <c r="A1" t="s">
        <v>8</v>
      </c>
      <c r="B1" t="s">
        <v>0</v>
      </c>
      <c r="C1" t="s">
        <v>2</v>
      </c>
      <c r="D1" t="s">
        <v>8</v>
      </c>
      <c r="E1" t="s">
        <v>4</v>
      </c>
      <c r="F1" t="s">
        <v>2</v>
      </c>
    </row>
    <row r="2" spans="1:6" x14ac:dyDescent="0.3">
      <c r="A2">
        <v>0.25</v>
      </c>
      <c r="B2">
        <v>4.1393153421362099</v>
      </c>
      <c r="C2">
        <v>2.4701600076774906</v>
      </c>
      <c r="D2">
        <v>0.25</v>
      </c>
      <c r="E2">
        <v>1.56744340364888</v>
      </c>
      <c r="F2">
        <v>0.31344555535194996</v>
      </c>
    </row>
    <row r="3" spans="1:6" x14ac:dyDescent="0.3">
      <c r="A3">
        <v>0.5</v>
      </c>
      <c r="B3">
        <v>4.4353044991287902</v>
      </c>
      <c r="C3">
        <v>2.2687853590097795</v>
      </c>
      <c r="D3">
        <v>0.5</v>
      </c>
      <c r="E3">
        <v>2.2853402414689499</v>
      </c>
      <c r="F3">
        <v>0.74429152794610998</v>
      </c>
    </row>
    <row r="4" spans="1:6" x14ac:dyDescent="0.3">
      <c r="A4">
        <v>1</v>
      </c>
      <c r="B4">
        <v>4.4162002503727296</v>
      </c>
      <c r="C4">
        <v>1.4549968201155403</v>
      </c>
      <c r="D4">
        <v>1</v>
      </c>
      <c r="E4">
        <v>2.9001704983760601</v>
      </c>
      <c r="F4">
        <v>0.76950262434885008</v>
      </c>
    </row>
    <row r="5" spans="1:6" x14ac:dyDescent="0.3">
      <c r="A5">
        <v>1.5</v>
      </c>
      <c r="B5">
        <v>3.9473624024968599</v>
      </c>
      <c r="C5">
        <v>1.4694928932141202</v>
      </c>
      <c r="D5">
        <v>1.5</v>
      </c>
      <c r="E5">
        <v>3.54023677454146</v>
      </c>
      <c r="F5">
        <v>0.97071104233815975</v>
      </c>
    </row>
    <row r="6" spans="1:6" x14ac:dyDescent="0.3">
      <c r="A6">
        <v>2</v>
      </c>
      <c r="B6">
        <v>3.0598539933816</v>
      </c>
      <c r="C6">
        <v>0.77316942645945019</v>
      </c>
      <c r="D6">
        <v>2</v>
      </c>
      <c r="E6">
        <v>3.8463556035631701</v>
      </c>
      <c r="F6">
        <v>0.77680820811801965</v>
      </c>
    </row>
    <row r="7" spans="1:6" x14ac:dyDescent="0.3">
      <c r="A7">
        <v>3</v>
      </c>
      <c r="B7">
        <v>2.1663372355341002</v>
      </c>
      <c r="C7">
        <v>0.32423231674248987</v>
      </c>
      <c r="D7">
        <v>3</v>
      </c>
      <c r="E7">
        <v>3.6773372083115801</v>
      </c>
      <c r="F7">
        <v>0.45171600032480974</v>
      </c>
    </row>
    <row r="8" spans="1:6" x14ac:dyDescent="0.3">
      <c r="A8">
        <v>4</v>
      </c>
      <c r="B8">
        <v>1.4129683972732301</v>
      </c>
      <c r="C8">
        <v>0.24411338186582987</v>
      </c>
      <c r="D8">
        <v>4</v>
      </c>
      <c r="E8">
        <v>3.7163119775364901</v>
      </c>
      <c r="F8">
        <v>0.39249920130605975</v>
      </c>
    </row>
    <row r="9" spans="1:6" x14ac:dyDescent="0.3">
      <c r="A9">
        <v>6</v>
      </c>
      <c r="B9">
        <v>0.58320660695120596</v>
      </c>
      <c r="C9">
        <v>0.12979219139306308</v>
      </c>
      <c r="D9">
        <v>6</v>
      </c>
      <c r="E9">
        <v>2.9570398950090899</v>
      </c>
      <c r="F9">
        <v>0.33657542621164005</v>
      </c>
    </row>
    <row r="10" spans="1:6" x14ac:dyDescent="0.3">
      <c r="A10">
        <v>8</v>
      </c>
      <c r="B10">
        <v>0.26016969990928901</v>
      </c>
      <c r="C10">
        <v>4.0855741021175007E-2</v>
      </c>
      <c r="D10">
        <v>8</v>
      </c>
      <c r="E10">
        <v>2.01439647287292</v>
      </c>
      <c r="F10">
        <v>0.2976873721038702</v>
      </c>
    </row>
    <row r="11" spans="1:6" x14ac:dyDescent="0.3">
      <c r="A11">
        <v>10</v>
      </c>
      <c r="B11">
        <v>0.140338570457924</v>
      </c>
      <c r="C11">
        <v>1.996406032199799E-2</v>
      </c>
      <c r="D11">
        <v>10</v>
      </c>
      <c r="E11">
        <v>1.3991512448631001</v>
      </c>
      <c r="F11">
        <v>0.20803309713551998</v>
      </c>
    </row>
    <row r="12" spans="1:6" x14ac:dyDescent="0.3">
      <c r="D12">
        <v>14</v>
      </c>
      <c r="E12">
        <v>0.66202418233907401</v>
      </c>
      <c r="F12">
        <v>0.16579553131773195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17" sqref="E17"/>
    </sheetView>
  </sheetViews>
  <sheetFormatPr baseColWidth="10" defaultRowHeight="14.4" x14ac:dyDescent="0.3"/>
  <sheetData>
    <row r="1" spans="1:6" x14ac:dyDescent="0.3">
      <c r="A1" t="s">
        <v>8</v>
      </c>
      <c r="B1" t="s">
        <v>5</v>
      </c>
      <c r="C1" t="s">
        <v>2</v>
      </c>
      <c r="D1" t="s">
        <v>8</v>
      </c>
      <c r="E1" t="s">
        <v>7</v>
      </c>
      <c r="F1" t="s">
        <v>2</v>
      </c>
    </row>
    <row r="2" spans="1:6" x14ac:dyDescent="0.3">
      <c r="A2">
        <v>0.25</v>
      </c>
      <c r="B2">
        <v>3.1131456208939898</v>
      </c>
      <c r="C2">
        <v>1.8117609994458399</v>
      </c>
      <c r="D2">
        <v>0.25</v>
      </c>
      <c r="E2">
        <v>1.7807451730694199</v>
      </c>
      <c r="F2">
        <v>0.83358823868211007</v>
      </c>
    </row>
    <row r="3" spans="1:6" x14ac:dyDescent="0.3">
      <c r="A3">
        <v>0.5</v>
      </c>
      <c r="B3">
        <v>4.5125515167259804</v>
      </c>
      <c r="C3">
        <v>1.2805809373728003</v>
      </c>
      <c r="D3">
        <v>0.5</v>
      </c>
      <c r="E3">
        <v>4.2302291907499798</v>
      </c>
      <c r="F3">
        <v>1.2876721297892804</v>
      </c>
    </row>
    <row r="4" spans="1:6" x14ac:dyDescent="0.3">
      <c r="A4">
        <v>1</v>
      </c>
      <c r="B4">
        <v>3.5435610999564502</v>
      </c>
      <c r="C4">
        <v>0.79244732771368032</v>
      </c>
      <c r="D4">
        <v>1</v>
      </c>
      <c r="E4">
        <v>4.6731357940190197</v>
      </c>
      <c r="F4">
        <v>1.1799579335463406</v>
      </c>
    </row>
    <row r="5" spans="1:6" x14ac:dyDescent="0.3">
      <c r="A5">
        <v>1.5</v>
      </c>
      <c r="B5">
        <v>2.7826441920013698</v>
      </c>
      <c r="C5">
        <v>0.62206455126023963</v>
      </c>
      <c r="D5">
        <v>1.5</v>
      </c>
      <c r="E5">
        <v>5.2490448513965804</v>
      </c>
      <c r="F5">
        <v>1.3044698989242898</v>
      </c>
    </row>
    <row r="6" spans="1:6" x14ac:dyDescent="0.3">
      <c r="A6">
        <v>2</v>
      </c>
      <c r="B6">
        <v>2.00438789240284</v>
      </c>
      <c r="C6">
        <v>0.56686242688099009</v>
      </c>
      <c r="D6">
        <v>2</v>
      </c>
      <c r="E6">
        <v>5.1324414789799002</v>
      </c>
      <c r="F6">
        <v>1.0154817588577894</v>
      </c>
    </row>
    <row r="7" spans="1:6" x14ac:dyDescent="0.3">
      <c r="A7">
        <v>3</v>
      </c>
      <c r="B7">
        <v>1.1736026455667601</v>
      </c>
      <c r="C7">
        <v>0.33994059459648407</v>
      </c>
      <c r="D7">
        <v>3</v>
      </c>
      <c r="E7">
        <v>4.6421242984447302</v>
      </c>
      <c r="F7">
        <v>0.79502229290705984</v>
      </c>
    </row>
    <row r="8" spans="1:6" x14ac:dyDescent="0.3">
      <c r="A8">
        <v>4</v>
      </c>
      <c r="B8">
        <v>0.61421247251496403</v>
      </c>
      <c r="C8">
        <v>0.180662248263115</v>
      </c>
      <c r="D8">
        <v>4</v>
      </c>
      <c r="E8">
        <v>4.3407792898137796</v>
      </c>
      <c r="F8">
        <v>0.73486176440836015</v>
      </c>
    </row>
    <row r="9" spans="1:6" x14ac:dyDescent="0.3">
      <c r="A9">
        <v>6</v>
      </c>
      <c r="B9">
        <v>0.25025604057948497</v>
      </c>
      <c r="C9">
        <v>8.9192121277520964E-2</v>
      </c>
      <c r="D9">
        <v>6</v>
      </c>
      <c r="E9">
        <v>3.0912341752516999</v>
      </c>
      <c r="F9">
        <v>0.66972708397575031</v>
      </c>
    </row>
    <row r="10" spans="1:6" x14ac:dyDescent="0.3">
      <c r="A10">
        <v>8</v>
      </c>
      <c r="B10">
        <v>0.110203351087502</v>
      </c>
      <c r="C10">
        <v>0</v>
      </c>
      <c r="D10">
        <v>8</v>
      </c>
      <c r="E10">
        <v>2.07104184263653</v>
      </c>
      <c r="F10">
        <v>0.51772168778051997</v>
      </c>
    </row>
    <row r="11" spans="1:6" x14ac:dyDescent="0.3">
      <c r="D11">
        <v>10</v>
      </c>
      <c r="E11">
        <v>1.3952814198957599</v>
      </c>
      <c r="F11">
        <v>0.38662914883846011</v>
      </c>
    </row>
    <row r="12" spans="1:6" x14ac:dyDescent="0.3">
      <c r="D12">
        <v>14</v>
      </c>
      <c r="E12">
        <v>0.63681013802965303</v>
      </c>
      <c r="F12">
        <v>0.224203698358864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5" sqref="C5"/>
    </sheetView>
  </sheetViews>
  <sheetFormatPr baseColWidth="10" defaultRowHeight="14.4" x14ac:dyDescent="0.3"/>
  <sheetData>
    <row r="1" spans="1:7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2</v>
      </c>
      <c r="G1" t="s">
        <v>3</v>
      </c>
    </row>
    <row r="2" spans="1:7" x14ac:dyDescent="0.3">
      <c r="A2">
        <v>15</v>
      </c>
      <c r="B2">
        <v>4.7116063984937098</v>
      </c>
      <c r="C2">
        <f t="shared" ref="C2:C12" si="0">D2-B2</f>
        <v>2.4522424017532805</v>
      </c>
      <c r="D2">
        <v>7.1638488002469902</v>
      </c>
      <c r="E2">
        <v>0.21042053015058601</v>
      </c>
      <c r="F2">
        <f t="shared" ref="F2:F12" si="1">G2-E2</f>
        <v>8.8900024442648967E-2</v>
      </c>
      <c r="G2">
        <v>0.29932055459323498</v>
      </c>
    </row>
    <row r="3" spans="1:7" x14ac:dyDescent="0.3">
      <c r="A3">
        <v>30</v>
      </c>
      <c r="B3">
        <v>6.3737762303614502</v>
      </c>
      <c r="C3">
        <f t="shared" si="0"/>
        <v>3.6547461042336504</v>
      </c>
      <c r="D3">
        <v>10.028522334595101</v>
      </c>
      <c r="E3">
        <v>0.60361570406898502</v>
      </c>
      <c r="F3">
        <f t="shared" si="1"/>
        <v>0.30522419330055495</v>
      </c>
      <c r="G3">
        <v>0.90883989736953996</v>
      </c>
    </row>
    <row r="4" spans="1:7" x14ac:dyDescent="0.3">
      <c r="A4">
        <v>60</v>
      </c>
      <c r="B4">
        <v>7.13080515904426</v>
      </c>
      <c r="C4">
        <f t="shared" si="0"/>
        <v>1.2454065506018202</v>
      </c>
      <c r="D4">
        <v>8.3762117096460802</v>
      </c>
      <c r="E4">
        <v>0.83710361235083697</v>
      </c>
      <c r="F4">
        <f t="shared" si="1"/>
        <v>0.16068605782016399</v>
      </c>
      <c r="G4">
        <v>0.99778967017100095</v>
      </c>
    </row>
    <row r="5" spans="1:7" x14ac:dyDescent="0.3">
      <c r="A5">
        <v>90</v>
      </c>
      <c r="B5">
        <v>6.4290407459120704</v>
      </c>
      <c r="C5">
        <f t="shared" si="0"/>
        <v>0.94137676711304952</v>
      </c>
      <c r="D5">
        <v>7.3704175130251199</v>
      </c>
      <c r="E5">
        <v>1.0682207403537201</v>
      </c>
      <c r="F5">
        <f t="shared" si="1"/>
        <v>0.20749464057109002</v>
      </c>
      <c r="G5">
        <v>1.2757153809248101</v>
      </c>
    </row>
    <row r="6" spans="1:7" x14ac:dyDescent="0.3">
      <c r="A6">
        <v>120</v>
      </c>
      <c r="B6">
        <v>5.6971158976619103</v>
      </c>
      <c r="C6">
        <f t="shared" si="0"/>
        <v>0.85002610990578997</v>
      </c>
      <c r="D6">
        <v>6.5471420075677003</v>
      </c>
      <c r="E6">
        <v>1.1932288962069399</v>
      </c>
      <c r="F6">
        <f t="shared" si="1"/>
        <v>0.20047692974510012</v>
      </c>
      <c r="G6">
        <v>1.3937058259520401</v>
      </c>
    </row>
    <row r="7" spans="1:7" x14ac:dyDescent="0.3">
      <c r="A7">
        <v>180</v>
      </c>
      <c r="B7">
        <v>4.6309519082288402</v>
      </c>
      <c r="C7">
        <f t="shared" si="0"/>
        <v>0.63408663846310986</v>
      </c>
      <c r="D7">
        <v>5.26503854669195</v>
      </c>
      <c r="E7">
        <v>1.2817385291069301</v>
      </c>
      <c r="F7">
        <f t="shared" si="1"/>
        <v>0.23340628419046983</v>
      </c>
      <c r="G7">
        <v>1.5151448132973999</v>
      </c>
    </row>
    <row r="8" spans="1:7" x14ac:dyDescent="0.3">
      <c r="A8">
        <v>240</v>
      </c>
      <c r="B8">
        <v>3.7319526198272199</v>
      </c>
      <c r="C8">
        <f t="shared" si="0"/>
        <v>0.60354962269126</v>
      </c>
      <c r="D8">
        <v>4.3355022425184799</v>
      </c>
      <c r="E8">
        <v>1.3768243521875101</v>
      </c>
      <c r="F8">
        <f t="shared" si="1"/>
        <v>0.23827777233234992</v>
      </c>
      <c r="G8">
        <v>1.61510212451986</v>
      </c>
    </row>
    <row r="9" spans="1:7" x14ac:dyDescent="0.3">
      <c r="A9">
        <v>360</v>
      </c>
      <c r="B9">
        <v>2.3616727815920302</v>
      </c>
      <c r="C9">
        <f t="shared" si="0"/>
        <v>0.3894409906507299</v>
      </c>
      <c r="D9">
        <v>2.7511137722427601</v>
      </c>
      <c r="E9">
        <v>1.2725306734818</v>
      </c>
      <c r="F9">
        <f t="shared" si="1"/>
        <v>0.14187504250462002</v>
      </c>
      <c r="G9">
        <v>1.4144057159864201</v>
      </c>
    </row>
    <row r="10" spans="1:7" x14ac:dyDescent="0.3">
      <c r="A10">
        <v>480</v>
      </c>
      <c r="B10">
        <v>1.5604510768022199</v>
      </c>
      <c r="C10">
        <f t="shared" si="0"/>
        <v>0.34972031745400001</v>
      </c>
      <c r="D10">
        <v>1.91017139425622</v>
      </c>
      <c r="E10">
        <v>1.0943074021991599</v>
      </c>
      <c r="F10">
        <f t="shared" si="1"/>
        <v>0.20035542632081005</v>
      </c>
      <c r="G10">
        <v>1.2946628285199699</v>
      </c>
    </row>
    <row r="11" spans="1:7" x14ac:dyDescent="0.3">
      <c r="A11">
        <v>600</v>
      </c>
      <c r="B11">
        <v>1.11435838159941</v>
      </c>
      <c r="C11">
        <f t="shared" si="0"/>
        <v>0.27627373346739992</v>
      </c>
      <c r="D11">
        <v>1.3906321150668099</v>
      </c>
      <c r="E11">
        <v>0.88044923317909496</v>
      </c>
      <c r="F11">
        <f t="shared" si="1"/>
        <v>0.15735005771690513</v>
      </c>
      <c r="G11">
        <v>1.0377992908960001</v>
      </c>
    </row>
    <row r="12" spans="1:7" x14ac:dyDescent="0.3">
      <c r="A12">
        <v>840</v>
      </c>
      <c r="B12">
        <v>0.54900572521492397</v>
      </c>
      <c r="C12">
        <f t="shared" si="0"/>
        <v>0.13100015191212</v>
      </c>
      <c r="D12">
        <v>0.68000587712704397</v>
      </c>
      <c r="E12">
        <v>0.52735087511874401</v>
      </c>
      <c r="F12">
        <f t="shared" si="1"/>
        <v>0.12012110131214904</v>
      </c>
      <c r="G12">
        <v>0.64747197643089305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13" sqref="A13:D23"/>
    </sheetView>
  </sheetViews>
  <sheetFormatPr baseColWidth="10" defaultRowHeight="14.4" x14ac:dyDescent="0.3"/>
  <sheetData>
    <row r="1" spans="1:8" x14ac:dyDescent="0.3">
      <c r="A1" t="s">
        <v>1</v>
      </c>
      <c r="B1" t="s">
        <v>0</v>
      </c>
      <c r="C1" t="s">
        <v>2</v>
      </c>
      <c r="D1" t="s">
        <v>3</v>
      </c>
      <c r="E1" t="s">
        <v>1</v>
      </c>
      <c r="F1" t="s">
        <v>4</v>
      </c>
      <c r="G1" t="s">
        <v>2</v>
      </c>
      <c r="H1" t="s">
        <v>3</v>
      </c>
    </row>
    <row r="2" spans="1:8" x14ac:dyDescent="0.3">
      <c r="A2">
        <v>15</v>
      </c>
      <c r="B2">
        <v>4.1393153421362099</v>
      </c>
      <c r="C2">
        <f t="shared" ref="C2:C11" si="0">D2-B2</f>
        <v>2.4701600076774906</v>
      </c>
      <c r="D2">
        <v>6.6094753498137004</v>
      </c>
      <c r="E2">
        <v>15</v>
      </c>
      <c r="F2">
        <v>1.56744340364888</v>
      </c>
      <c r="G2">
        <f t="shared" ref="G2:G12" si="1">H2-F2</f>
        <v>0.31344555535194996</v>
      </c>
      <c r="H2">
        <v>1.88088895900083</v>
      </c>
    </row>
    <row r="3" spans="1:8" x14ac:dyDescent="0.3">
      <c r="A3">
        <v>30</v>
      </c>
      <c r="B3">
        <v>4.4353044991287902</v>
      </c>
      <c r="C3">
        <f t="shared" si="0"/>
        <v>2.2687853590097795</v>
      </c>
      <c r="D3">
        <v>6.7040898581385697</v>
      </c>
      <c r="E3">
        <v>30</v>
      </c>
      <c r="F3">
        <v>2.2853402414689499</v>
      </c>
      <c r="G3">
        <f t="shared" si="1"/>
        <v>0.74429152794610998</v>
      </c>
      <c r="H3">
        <v>3.0296317694150598</v>
      </c>
    </row>
    <row r="4" spans="1:8" x14ac:dyDescent="0.3">
      <c r="A4">
        <v>60</v>
      </c>
      <c r="B4">
        <v>4.4162002503727296</v>
      </c>
      <c r="C4">
        <f t="shared" si="0"/>
        <v>1.4549968201155403</v>
      </c>
      <c r="D4">
        <v>5.8711970704882699</v>
      </c>
      <c r="E4">
        <v>60</v>
      </c>
      <c r="F4">
        <v>2.9001704983760601</v>
      </c>
      <c r="G4">
        <f t="shared" si="1"/>
        <v>0.76950262434885008</v>
      </c>
      <c r="H4">
        <v>3.6696731227249102</v>
      </c>
    </row>
    <row r="5" spans="1:8" x14ac:dyDescent="0.3">
      <c r="A5">
        <v>90</v>
      </c>
      <c r="B5">
        <v>3.9473624024968599</v>
      </c>
      <c r="C5">
        <f t="shared" si="0"/>
        <v>1.4694928932141202</v>
      </c>
      <c r="D5">
        <v>5.4168552957109801</v>
      </c>
      <c r="E5">
        <v>90</v>
      </c>
      <c r="F5">
        <v>3.54023677454146</v>
      </c>
      <c r="G5">
        <f t="shared" si="1"/>
        <v>0.97071104233815975</v>
      </c>
      <c r="H5">
        <v>4.5109478168796198</v>
      </c>
    </row>
    <row r="6" spans="1:8" x14ac:dyDescent="0.3">
      <c r="A6">
        <v>120</v>
      </c>
      <c r="B6">
        <v>3.0598539933816</v>
      </c>
      <c r="C6">
        <f t="shared" si="0"/>
        <v>0.77316942645945019</v>
      </c>
      <c r="D6">
        <v>3.8330234198410502</v>
      </c>
      <c r="E6">
        <v>120</v>
      </c>
      <c r="F6">
        <v>3.8463556035631701</v>
      </c>
      <c r="G6">
        <f t="shared" si="1"/>
        <v>0.77680820811801965</v>
      </c>
      <c r="H6">
        <v>4.6231638116811897</v>
      </c>
    </row>
    <row r="7" spans="1:8" x14ac:dyDescent="0.3">
      <c r="A7">
        <v>180</v>
      </c>
      <c r="B7">
        <v>2.1663372355341002</v>
      </c>
      <c r="C7">
        <f t="shared" si="0"/>
        <v>0.32423231674248987</v>
      </c>
      <c r="D7">
        <v>2.49056955227659</v>
      </c>
      <c r="E7">
        <v>180</v>
      </c>
      <c r="F7">
        <v>3.6773372083115801</v>
      </c>
      <c r="G7">
        <f t="shared" si="1"/>
        <v>0.45171600032480974</v>
      </c>
      <c r="H7">
        <v>4.1290532086363898</v>
      </c>
    </row>
    <row r="8" spans="1:8" x14ac:dyDescent="0.3">
      <c r="A8">
        <v>240</v>
      </c>
      <c r="B8">
        <v>1.4129683972732301</v>
      </c>
      <c r="C8">
        <f t="shared" si="0"/>
        <v>0.24411338186582987</v>
      </c>
      <c r="D8">
        <v>1.65708177913906</v>
      </c>
      <c r="E8">
        <v>240</v>
      </c>
      <c r="F8">
        <v>3.7163119775364901</v>
      </c>
      <c r="G8">
        <f t="shared" si="1"/>
        <v>0.39249920130605975</v>
      </c>
      <c r="H8">
        <v>4.1088111788425499</v>
      </c>
    </row>
    <row r="9" spans="1:8" x14ac:dyDescent="0.3">
      <c r="A9">
        <v>360</v>
      </c>
      <c r="B9">
        <v>0.58320660695120596</v>
      </c>
      <c r="C9">
        <f t="shared" si="0"/>
        <v>0.12979219139306308</v>
      </c>
      <c r="D9">
        <v>0.71299879834426905</v>
      </c>
      <c r="E9">
        <v>360</v>
      </c>
      <c r="F9">
        <v>2.9570398950090899</v>
      </c>
      <c r="G9">
        <f t="shared" si="1"/>
        <v>0.33657542621164005</v>
      </c>
      <c r="H9">
        <v>3.29361532122073</v>
      </c>
    </row>
    <row r="10" spans="1:8" x14ac:dyDescent="0.3">
      <c r="A10">
        <v>480</v>
      </c>
      <c r="B10">
        <v>0.26016969990928901</v>
      </c>
      <c r="C10">
        <f t="shared" si="0"/>
        <v>4.0855741021175007E-2</v>
      </c>
      <c r="D10">
        <v>0.30102544093046402</v>
      </c>
      <c r="E10">
        <v>480</v>
      </c>
      <c r="F10">
        <v>2.01439647287292</v>
      </c>
      <c r="G10">
        <f t="shared" si="1"/>
        <v>0.2976873721038702</v>
      </c>
      <c r="H10">
        <v>2.3120838449767902</v>
      </c>
    </row>
    <row r="11" spans="1:8" x14ac:dyDescent="0.3">
      <c r="A11">
        <v>600</v>
      </c>
      <c r="B11">
        <v>0.140338570457924</v>
      </c>
      <c r="C11">
        <f t="shared" si="0"/>
        <v>1.996406032199799E-2</v>
      </c>
      <c r="D11">
        <v>0.16030263077992199</v>
      </c>
      <c r="E11">
        <v>600</v>
      </c>
      <c r="F11">
        <v>1.3991512448631001</v>
      </c>
      <c r="G11">
        <f t="shared" si="1"/>
        <v>0.20803309713551998</v>
      </c>
      <c r="H11">
        <v>1.60718434199862</v>
      </c>
    </row>
    <row r="12" spans="1:8" x14ac:dyDescent="0.3">
      <c r="E12">
        <v>840</v>
      </c>
      <c r="F12">
        <v>0.66202418233907401</v>
      </c>
      <c r="G12">
        <f t="shared" si="1"/>
        <v>0.16579553131773195</v>
      </c>
      <c r="H12">
        <v>0.82781971365680596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13" sqref="A13:D22"/>
    </sheetView>
  </sheetViews>
  <sheetFormatPr baseColWidth="10" defaultRowHeight="14.4" x14ac:dyDescent="0.3"/>
  <sheetData>
    <row r="1" spans="1:8" x14ac:dyDescent="0.3">
      <c r="A1" t="s">
        <v>1</v>
      </c>
      <c r="B1" t="s">
        <v>5</v>
      </c>
      <c r="C1" t="s">
        <v>2</v>
      </c>
      <c r="D1" t="s">
        <v>6</v>
      </c>
      <c r="E1" t="s">
        <v>1</v>
      </c>
      <c r="F1" t="s">
        <v>7</v>
      </c>
      <c r="G1" t="s">
        <v>2</v>
      </c>
      <c r="H1" t="s">
        <v>3</v>
      </c>
    </row>
    <row r="2" spans="1:8" x14ac:dyDescent="0.3">
      <c r="A2">
        <v>15</v>
      </c>
      <c r="B2">
        <v>3.1131456208939898</v>
      </c>
      <c r="C2">
        <v>1.8117609994458399</v>
      </c>
      <c r="D2">
        <v>1.3013846214481499</v>
      </c>
      <c r="E2">
        <v>15</v>
      </c>
      <c r="F2">
        <v>1.7807451730694199</v>
      </c>
      <c r="G2">
        <v>0.83358823868211007</v>
      </c>
      <c r="H2">
        <v>2.61433341175153</v>
      </c>
    </row>
    <row r="3" spans="1:8" x14ac:dyDescent="0.3">
      <c r="A3">
        <v>30</v>
      </c>
      <c r="B3">
        <v>4.5125515167259804</v>
      </c>
      <c r="C3">
        <v>1.2805809373728003</v>
      </c>
      <c r="D3">
        <v>3.2319705793531801</v>
      </c>
      <c r="E3">
        <v>30</v>
      </c>
      <c r="F3">
        <v>4.2302291907499798</v>
      </c>
      <c r="G3">
        <v>1.2876721297892804</v>
      </c>
      <c r="H3">
        <v>5.5179013205392602</v>
      </c>
    </row>
    <row r="4" spans="1:8" x14ac:dyDescent="0.3">
      <c r="A4">
        <v>60</v>
      </c>
      <c r="B4">
        <v>3.5435610999564502</v>
      </c>
      <c r="C4">
        <v>0.79244732771368032</v>
      </c>
      <c r="D4">
        <v>2.7511137722427699</v>
      </c>
      <c r="E4">
        <v>60</v>
      </c>
      <c r="F4">
        <v>4.6731357940190197</v>
      </c>
      <c r="G4">
        <v>1.1799579335463406</v>
      </c>
      <c r="H4">
        <v>5.8530937275653603</v>
      </c>
    </row>
    <row r="5" spans="1:8" x14ac:dyDescent="0.3">
      <c r="A5">
        <v>90</v>
      </c>
      <c r="B5">
        <v>2.7826441920013698</v>
      </c>
      <c r="C5">
        <v>0.62206455126023963</v>
      </c>
      <c r="D5">
        <v>2.1605796407411302</v>
      </c>
      <c r="E5">
        <v>90</v>
      </c>
      <c r="F5">
        <v>5.2490448513965804</v>
      </c>
      <c r="G5">
        <v>1.3044698989242898</v>
      </c>
      <c r="H5">
        <v>6.5535147503208702</v>
      </c>
    </row>
    <row r="6" spans="1:8" x14ac:dyDescent="0.3">
      <c r="A6">
        <v>120</v>
      </c>
      <c r="B6">
        <v>2.00438789240284</v>
      </c>
      <c r="C6">
        <v>0.56686242688099009</v>
      </c>
      <c r="D6">
        <v>1.4375254655218499</v>
      </c>
      <c r="E6">
        <v>120</v>
      </c>
      <c r="F6">
        <v>5.1324414789799002</v>
      </c>
      <c r="G6">
        <v>1.0154817588577894</v>
      </c>
      <c r="H6">
        <v>6.1479232378376896</v>
      </c>
    </row>
    <row r="7" spans="1:8" x14ac:dyDescent="0.3">
      <c r="A7">
        <v>180</v>
      </c>
      <c r="B7">
        <v>1.1736026455667601</v>
      </c>
      <c r="C7">
        <v>0.33994059459648407</v>
      </c>
      <c r="D7">
        <v>0.83366205097027601</v>
      </c>
      <c r="E7">
        <v>180</v>
      </c>
      <c r="F7">
        <v>4.6421242984447302</v>
      </c>
      <c r="G7">
        <v>0.79502229290705984</v>
      </c>
      <c r="H7">
        <v>5.43714659135179</v>
      </c>
    </row>
    <row r="8" spans="1:8" x14ac:dyDescent="0.3">
      <c r="A8">
        <v>240</v>
      </c>
      <c r="B8">
        <v>0.61421247251496403</v>
      </c>
      <c r="C8">
        <v>0.180662248263115</v>
      </c>
      <c r="D8">
        <v>0.43355022425184903</v>
      </c>
      <c r="E8">
        <v>240</v>
      </c>
      <c r="F8">
        <v>4.3407792898137796</v>
      </c>
      <c r="G8">
        <v>0.73486176440836015</v>
      </c>
      <c r="H8">
        <v>5.0756410542221397</v>
      </c>
    </row>
    <row r="9" spans="1:8" x14ac:dyDescent="0.3">
      <c r="A9">
        <v>360</v>
      </c>
      <c r="B9">
        <v>0.25025604057948497</v>
      </c>
      <c r="C9">
        <v>8.9192121277520964E-2</v>
      </c>
      <c r="D9">
        <v>0.16106391930196401</v>
      </c>
      <c r="E9">
        <v>360</v>
      </c>
      <c r="F9">
        <v>3.0912341752516999</v>
      </c>
      <c r="G9">
        <v>0.66972708397575031</v>
      </c>
      <c r="H9">
        <v>3.7609612592274502</v>
      </c>
    </row>
    <row r="10" spans="1:8" x14ac:dyDescent="0.3">
      <c r="A10">
        <v>480</v>
      </c>
      <c r="B10">
        <v>0.110203351087502</v>
      </c>
      <c r="C10">
        <v>0</v>
      </c>
      <c r="D10">
        <v>0.110776291650757</v>
      </c>
      <c r="E10">
        <v>480</v>
      </c>
      <c r="F10">
        <v>2.07104184263653</v>
      </c>
      <c r="G10">
        <v>0.51772168778051997</v>
      </c>
      <c r="H10">
        <v>2.58876353041705</v>
      </c>
    </row>
    <row r="11" spans="1:8" x14ac:dyDescent="0.3">
      <c r="E11">
        <v>600</v>
      </c>
      <c r="F11">
        <v>1.3952814198957599</v>
      </c>
      <c r="G11">
        <v>0.38662914883846011</v>
      </c>
      <c r="H11">
        <v>1.78191056873422</v>
      </c>
    </row>
    <row r="12" spans="1:8" x14ac:dyDescent="0.3">
      <c r="E12">
        <v>840</v>
      </c>
      <c r="F12">
        <v>0.63681013802965303</v>
      </c>
      <c r="G12">
        <v>0.224203698358864</v>
      </c>
      <c r="H12">
        <v>0.86101383638851703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slow</vt:lpstr>
      <vt:lpstr>inter</vt:lpstr>
      <vt:lpstr>rapid</vt:lpstr>
      <vt:lpstr>org_slow</vt:lpstr>
      <vt:lpstr>org_inter</vt:lpstr>
      <vt:lpstr>org_rapid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</dc:creator>
  <cp:lastModifiedBy>Henrik</cp:lastModifiedBy>
  <dcterms:created xsi:type="dcterms:W3CDTF">2015-05-12T13:30:55Z</dcterms:created>
  <dcterms:modified xsi:type="dcterms:W3CDTF">2015-07-25T13:59:17Z</dcterms:modified>
</cp:coreProperties>
</file>