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okok\source\fundrive\"/>
    </mc:Choice>
  </mc:AlternateContent>
  <xr:revisionPtr revIDLastSave="0" documentId="8_{BB3ADE35-FE78-4370-8A14-96B576FD1E0A}" xr6:coauthVersionLast="47" xr6:coauthVersionMax="47" xr10:uidLastSave="{00000000-0000-0000-0000-000000000000}"/>
  <bookViews>
    <workbookView xWindow="-108" yWindow="-108" windowWidth="23256" windowHeight="13176" activeTab="3" xr2:uid="{C46897C9-41ED-458B-AB8B-D87F0080C131}"/>
  </bookViews>
  <sheets>
    <sheet name="unit_values" sheetId="26" r:id="rId1"/>
    <sheet name="unit_types" sheetId="25" r:id="rId2"/>
    <sheet name="action_verbs" sheetId="24" r:id="rId3"/>
    <sheet name="report_details" sheetId="23" r:id="rId4"/>
    <sheet name="bank_acc_20" sheetId="22" r:id="rId5"/>
    <sheet name="bank_acc_19" sheetId="21" r:id="rId6"/>
    <sheet name="bank_acc_18" sheetId="20" r:id="rId7"/>
    <sheet name="bank_acc_17" sheetId="19" r:id="rId8"/>
    <sheet name="bank_acc_16" sheetId="18" r:id="rId9"/>
    <sheet name="bank_acc_15" sheetId="17" r:id="rId10"/>
    <sheet name="bank_acc_14" sheetId="16" r:id="rId11"/>
    <sheet name="bank_acc_13" sheetId="15" r:id="rId12"/>
    <sheet name="bank_acc_12" sheetId="14" r:id="rId13"/>
    <sheet name="bank_acc_11" sheetId="13" r:id="rId14"/>
    <sheet name="bank_acc_10" sheetId="12" r:id="rId15"/>
    <sheet name="bank_acc_9" sheetId="11" r:id="rId16"/>
    <sheet name="bank_acc_8" sheetId="10" r:id="rId17"/>
    <sheet name="bank_acc_7" sheetId="9" r:id="rId18"/>
    <sheet name="bank_acc_6" sheetId="8" r:id="rId19"/>
    <sheet name="bank_acc_5" sheetId="7" r:id="rId20"/>
    <sheet name="bank_acc_4" sheetId="6" r:id="rId21"/>
    <sheet name="bank_acc_3" sheetId="5" r:id="rId22"/>
    <sheet name="bank_acc_2" sheetId="4" r:id="rId23"/>
    <sheet name="bank_acc_1" sheetId="3" r:id="rId24"/>
    <sheet name="bank_acc" sheetId="2" r:id="rId25"/>
    <sheet name="Sheet1" sheetId="1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<sst xmlns="http://schemas.openxmlformats.org/spreadsheetml/2006/main" count="2514" uniqueCount="648">
  <si>
    <t>sheet type:</t>
  </si>
  <si>
    <t>https://rdf.lodgeit.net.au/v1/calcs/ic/ui#bank_statement_sheet</t>
  </si>
  <si>
    <t>Bank Statement</t>
  </si>
  <si>
    <t>Bank_ID</t>
  </si>
  <si>
    <t>Account_Name</t>
  </si>
  <si>
    <t>Account_Number</t>
  </si>
  <si>
    <t>account_currency</t>
  </si>
  <si>
    <t>Quasi bank - AUD</t>
  </si>
  <si>
    <t>Quasi_bankAUD</t>
  </si>
  <si>
    <t>AUD</t>
  </si>
  <si>
    <t>Items</t>
  </si>
  <si>
    <t>transaction_description</t>
  </si>
  <si>
    <t>bank_transaction_date</t>
  </si>
  <si>
    <t>debit</t>
  </si>
  <si>
    <t>credit</t>
  </si>
  <si>
    <t>bank_balance</t>
  </si>
  <si>
    <t>Transferred_Units_Count</t>
  </si>
  <si>
    <t>Transferred_Units_Type</t>
  </si>
  <si>
    <t>transaction_description2</t>
  </si>
  <si>
    <t>Opening Balance</t>
  </si>
  <si>
    <t>No need to add date here</t>
  </si>
  <si>
    <t>Introduce_Capital</t>
  </si>
  <si>
    <t>Invest_In</t>
  </si>
  <si>
    <t>Fiduciary Deposit call Rabobank, Utrecht</t>
  </si>
  <si>
    <t>Quasi bank - NOK</t>
  </si>
  <si>
    <t>Quasi_bankNOK</t>
  </si>
  <si>
    <t>NOK</t>
  </si>
  <si>
    <t>SG_Issuer_SA NOK</t>
  </si>
  <si>
    <t>SG Issuer SA 2014-28.06.2019</t>
  </si>
  <si>
    <t>Quasi bank - USD</t>
  </si>
  <si>
    <t>Quasi_bankUSD</t>
  </si>
  <si>
    <t>USD</t>
  </si>
  <si>
    <t>Leonteq Securities AG, Zurich</t>
  </si>
  <si>
    <t>Natixis Structured Issuance SA</t>
  </si>
  <si>
    <t>Neue Helvestische Bank AG 2</t>
  </si>
  <si>
    <t>Neue Helvestische Bank AG 3</t>
  </si>
  <si>
    <t>SG Issuer_SA_USD_1</t>
  </si>
  <si>
    <t>Commerzbank AG 2015-24,12.2020</t>
  </si>
  <si>
    <t>Deutsche BankAG, London Branch</t>
  </si>
  <si>
    <t>SG Issuer SA USD_3</t>
  </si>
  <si>
    <t>Mini Future Leonteq Securities, Guernsey Branch</t>
  </si>
  <si>
    <t>Cetificate Neue Helvetische bank AG 2015 - Open</t>
  </si>
  <si>
    <t>Reverse Convertibel Credit Suisse AG Nassau Branch</t>
  </si>
  <si>
    <t>Certificate banco Itau BBA International S A2014 -16.08.2017</t>
  </si>
  <si>
    <t>Certificate Nomura bank Internatinal PL 2015 - 30.01.20</t>
  </si>
  <si>
    <t>Leonteq Securities AG 2017-06.07.2018</t>
  </si>
  <si>
    <t>Credit Suisse Nassau branch 2017-23.01-2020</t>
  </si>
  <si>
    <t>Nomura bank International PLC 2015-3.1.2020</t>
  </si>
  <si>
    <t>Quasi bank - EUR</t>
  </si>
  <si>
    <t>Quasi_bankEUR</t>
  </si>
  <si>
    <t>EUR</t>
  </si>
  <si>
    <t>14% GPG Holding AG</t>
  </si>
  <si>
    <t>SG Issuer SA Euro</t>
  </si>
  <si>
    <t>Leonteq securities ,AG</t>
  </si>
  <si>
    <t>Raiffeisen Switzerland_B.V.</t>
  </si>
  <si>
    <t>8.1% EFG International Finance (Guernsey) Limited</t>
  </si>
  <si>
    <t>Quasi bank - CHF</t>
  </si>
  <si>
    <t>Quasi_bankCHF</t>
  </si>
  <si>
    <t>CHF</t>
  </si>
  <si>
    <t>Bodmer Capital Group AG</t>
  </si>
  <si>
    <t>Neue Helvetische Bank AG</t>
  </si>
  <si>
    <t>4% Schweizer Kredit AG</t>
  </si>
  <si>
    <t>zzz</t>
  </si>
  <si>
    <t>PQR_NOK</t>
  </si>
  <si>
    <t>5555/NOK</t>
  </si>
  <si>
    <t>Opening balance</t>
  </si>
  <si>
    <t>Transfers</t>
  </si>
  <si>
    <t>Spot exchange USD 182'412.88 at 7.949000000</t>
  </si>
  <si>
    <t>Dispose_Off</t>
  </si>
  <si>
    <t>Sale 1'500'000 BSKT/SG Issuer19VRN</t>
  </si>
  <si>
    <t>Forw.settlement AUD 230'000.00 at 6.237200</t>
  </si>
  <si>
    <t>Forw.settlement AUD 230'000.00 at 6.272400</t>
  </si>
  <si>
    <t>Spot exchange USD 1'284.86 at 8.236700000</t>
  </si>
  <si>
    <t>PQR_GBP</t>
  </si>
  <si>
    <t>5555/GBP</t>
  </si>
  <si>
    <t>GBP</t>
  </si>
  <si>
    <t>transfer</t>
  </si>
  <si>
    <t>PQR_USD</t>
  </si>
  <si>
    <t>55555/USD</t>
  </si>
  <si>
    <t>Sale 3'500 USDJPY/LEONC-Wt07.18</t>
  </si>
  <si>
    <t>Reversal 3'500 USDJPY/LEONC-WI07.18</t>
  </si>
  <si>
    <t>Purchase 350 BSKT/NHB openCATVUSD</t>
  </si>
  <si>
    <t>Spot exchange AUD 1'000'000.00 at 1.281300</t>
  </si>
  <si>
    <t>Leonteq Securities AG, Guernsey Branch</t>
  </si>
  <si>
    <t>Subscription 12'500 SILV/LEON C-WT 07.18</t>
  </si>
  <si>
    <t>Interest_Income</t>
  </si>
  <si>
    <t>Collection 360'000 BSKT/CS 20</t>
  </si>
  <si>
    <t>Redemption 360'000 BSKT/CS 20</t>
  </si>
  <si>
    <t>New deposit call fiduc iary C</t>
  </si>
  <si>
    <t>New deposit call fiduc iary C 000330</t>
  </si>
  <si>
    <t>Spot exchange CHF 96'640.00 at 0.966400</t>
  </si>
  <si>
    <t>Spot exchange AUD 250'000 .00 at 1.263200</t>
  </si>
  <si>
    <t>SG Issuer SA USD</t>
  </si>
  <si>
    <t>SUbscription 180'000 BSKT/SGI 19</t>
  </si>
  <si>
    <t>Subscription 3'600 USDJPY/LEONC-Wt09.18</t>
  </si>
  <si>
    <t>Spot exchange CHF 60'016.00 at 0.968000</t>
  </si>
  <si>
    <t>Spot exchange NOK 1'450'000.00 at 7.949000000</t>
  </si>
  <si>
    <t>Collection USD 360'000 SMI/NATX 19</t>
  </si>
  <si>
    <t>Sale 360'000 BSKT/Nomura Bank 20</t>
  </si>
  <si>
    <t>Spot exchange AUD 25'000.00 at 1.275400</t>
  </si>
  <si>
    <t>Interests from 30.06.17 to 30.09.17</t>
  </si>
  <si>
    <t>Sale 3'600 USDJPY/LEONC-Wto9.18</t>
  </si>
  <si>
    <t>Bank_Charges</t>
  </si>
  <si>
    <t>Debit Guarantee commission for No. 2345/1</t>
  </si>
  <si>
    <t>Forw.settlement CHF 52'800.00 at 0.960000</t>
  </si>
  <si>
    <t>Forw.settlement AUD 500'000.00 at 1.302900</t>
  </si>
  <si>
    <t>Spot exchange CHF 54'301.50 at 0.987300</t>
  </si>
  <si>
    <t>Spot exchange AUD 500'000.00 at 1.317500</t>
  </si>
  <si>
    <t>Spot exchange CHF 2'499.90 at 0.983500</t>
  </si>
  <si>
    <t>Spot exchange EUR 9'000.00 at 1.193300</t>
  </si>
  <si>
    <t>Spot exchange NOK 10'582.97 at 8.236700000</t>
  </si>
  <si>
    <t>Repayment call fiduciary C 000330</t>
  </si>
  <si>
    <t>Interest payment call fiduciary C 000330</t>
  </si>
  <si>
    <t>Interests from 30.09.17 to 11.12.17</t>
  </si>
  <si>
    <t>PQR_EUR</t>
  </si>
  <si>
    <t>55555/EUR</t>
  </si>
  <si>
    <t>Collection EUR 95'00014% GPG H 19 Ani</t>
  </si>
  <si>
    <t>Forw.settlement CHF 215'340.00 at 1.076700</t>
  </si>
  <si>
    <t>Forw.settlement AUD 100'000.00 at 1.511800</t>
  </si>
  <si>
    <t>Forw.settlement AUD 1'680'000.00 at 1.516500</t>
  </si>
  <si>
    <t>Forw.settlement AUD 100'000.00 at 1.505000</t>
  </si>
  <si>
    <t>Spot exchange CHF 233'620.00 at 1.168100</t>
  </si>
  <si>
    <t>Spot exchange AUD 1'680'000.00 at 1.558200</t>
  </si>
  <si>
    <t>Spot exchange CHF 18'842.25 at 1.167300</t>
  </si>
  <si>
    <t>Spot exchange USD 10'739.70 at 1.193300</t>
  </si>
  <si>
    <t>Spot exchange CHF 5'000.00 at 1.167400</t>
  </si>
  <si>
    <t>PQR</t>
  </si>
  <si>
    <t>5555/CHF</t>
  </si>
  <si>
    <t>Spot exchange AUD 22'200.00 at 0.735600</t>
  </si>
  <si>
    <t>Drawings</t>
  </si>
  <si>
    <t>drawings</t>
  </si>
  <si>
    <t>Spot exchange USD 100'000.00 at 0.966400</t>
  </si>
  <si>
    <t>Spot exchange USD 62'000.00 at 0.968000</t>
  </si>
  <si>
    <t>Spot exchange AUD 70'000.00 at 0.761300</t>
  </si>
  <si>
    <t>Accountancy_Fees</t>
  </si>
  <si>
    <t>accountancy fees</t>
  </si>
  <si>
    <t>Forw.settlement EUR 200'000.00 at 1.076700</t>
  </si>
  <si>
    <t>Forw.settlement USD 55'000.00 at 0.960000</t>
  </si>
  <si>
    <t>Forw.settlement AUD 1'950'000.00 at 0.720100</t>
  </si>
  <si>
    <t>Spot exchange USD 55'000.00 at 0.987300</t>
  </si>
  <si>
    <t>Spot exchange EUR 200'000.00 at 1.168100</t>
  </si>
  <si>
    <t>Spot exchange AUD 1'950'000.00 at 0.748000</t>
  </si>
  <si>
    <t>Spot exchange USD 2'541.84 at 0.983500</t>
  </si>
  <si>
    <t>Spot exchange EUR 16'141.74 at 1.167300</t>
  </si>
  <si>
    <t>Spot exchange EUR 4'283.02 at 1.167400</t>
  </si>
  <si>
    <t>bank fees</t>
  </si>
  <si>
    <t>55555 / AUD</t>
  </si>
  <si>
    <t>Spot exchange CHF 16'330.32 at 0.735600</t>
  </si>
  <si>
    <t>Int.ch.deposit call fiduciary C 000165</t>
  </si>
  <si>
    <t>Spot exchange USD 780'457.35 at 1.281300</t>
  </si>
  <si>
    <t>Decrease call fiduciary C 000165</t>
  </si>
  <si>
    <t>Interest payment call fiduciary C 000165</t>
  </si>
  <si>
    <t>Spot exchange USD 197'910.07 at 1.263200</t>
  </si>
  <si>
    <t>Spot exchange CHF 53'291.00 at 0.761300</t>
  </si>
  <si>
    <t>Repayment call fiduciary C 000165</t>
  </si>
  <si>
    <t>AII-in-Fee</t>
  </si>
  <si>
    <t>Spot exchange USD 19'601.69 at 1.275400</t>
  </si>
  <si>
    <t>Interest_Expenses</t>
  </si>
  <si>
    <t>Forw.settlement NOK 1'434'556 .00 at 6.237200</t>
  </si>
  <si>
    <t>Forw.settlement EUR 66'146.32 at 1.511800</t>
  </si>
  <si>
    <t>Forw.settlement EUR 1'107'814.05 at 1.516500</t>
  </si>
  <si>
    <t>Forw.settlement EUR 66'445.18 at 1.505000</t>
  </si>
  <si>
    <t>Forw.settlement NOK 1'442'652.00 at 6.272400</t>
  </si>
  <si>
    <t>Forw.settlement USD 383'759.31 at 1.302900</t>
  </si>
  <si>
    <t>Forw.settlement CHF 1'404'195.00 at 0.720100</t>
  </si>
  <si>
    <t>Spot exchange CHF 1'458'600.00 at 0.748000</t>
  </si>
  <si>
    <t>Spot exchange EUR 1'078'167.12 at 1.558200</t>
  </si>
  <si>
    <t>Spot exchange USD 379'506 .64 at 1.317500</t>
  </si>
  <si>
    <t>YYY</t>
  </si>
  <si>
    <t>XYZ</t>
  </si>
  <si>
    <t>11111/USD</t>
  </si>
  <si>
    <t>Sale -840 Leonteq Sec06.07.18 I USD/JPY 86.25I ABR078442</t>
  </si>
  <si>
    <t>Reverse sale 840 Leonteq Sec06.07.18 I USD/JPY86.25 I ABR078567</t>
  </si>
  <si>
    <t>Correction Sale -840 Leonteq Sec06.07.18 IUSDIJPY 86.25 / ABR078590</t>
  </si>
  <si>
    <t>Purchase 140 Neue Helvet. Bk 15-o.e. I Basket IABR078889</t>
  </si>
  <si>
    <t>Leonteq Sec27.07.18/COMEXSilverIO I ABR079'128</t>
  </si>
  <si>
    <t>Subscript 2900 Leonteq Sec27.07.18/COMEXSilverIO I ABR079'128</t>
  </si>
  <si>
    <t>Your purchase USD/EUR1.161200</t>
  </si>
  <si>
    <t>Coupons 85000 8.1 CS Nassau 23.01.20 I Indices</t>
  </si>
  <si>
    <t>Repayment 85000 8.1 CS Nassau 23.01.20 Iindices</t>
  </si>
  <si>
    <t>Leonteq Sec18.09.18 USD/JPY IABR079863</t>
  </si>
  <si>
    <t>Subscript 850 Leonteq Sec18.09.18 USD/JPY IABR079863</t>
  </si>
  <si>
    <t>SG Issuer 15.08.19 I Equ. IABR079837</t>
  </si>
  <si>
    <t>Subscript 44000 SG Issuer 15.08.19 I Equ. IABR079837</t>
  </si>
  <si>
    <t>ReF-ayment 70000 Banco Itau BBA16.08.17/Oi -WTI</t>
  </si>
  <si>
    <t>Coupons 86000 var Natixis Struct Iss 26.08.19 ISMI</t>
  </si>
  <si>
    <t>Sale -90000 Nomura Bank 30.01.20 I Indices IABR080349</t>
  </si>
  <si>
    <t>Sale -850 Leonteq Sec 18.09.18 USD/JPY IABR082273</t>
  </si>
  <si>
    <t>Sale -710 Neue Helvetische Bank 14-o .e.1Portf. I ABR082930</t>
  </si>
  <si>
    <t>Sale -1000 Neue Helvet. Bk15-o.e. I Basket IABR082922</t>
  </si>
  <si>
    <t>Sale -87000 Leonteq Sec 29.06.20 I Indices IABR082898</t>
  </si>
  <si>
    <t>Sale -78000 SG Issuer 24.01.181 Cln LukoillABR082904</t>
  </si>
  <si>
    <t>Sale -53000 SG Issuer 10.01.20 I Finvex IABR082906</t>
  </si>
  <si>
    <t>Sale -40 DB London 18.06.181 US-Equ.1ABR082910</t>
  </si>
  <si>
    <t>Sale -44000 SG Issue r 15.08.19 I Equ. IABR082912</t>
  </si>
  <si>
    <t>Sale -29 00 Leonteq Sec 27.07.18/COMEXSilverIO I ABR082914</t>
  </si>
  <si>
    <t>Sale -85000 Commerzbank 24.12.20 I SMIIABR082908</t>
  </si>
  <si>
    <t>Your sale USD/EUR 1.157900 17.11.2017</t>
  </si>
  <si>
    <t>Your purchase USD/CHF.980700 17.11.2017</t>
  </si>
  <si>
    <t>Your purchase USD/EUR1.114000 17.11.2017</t>
  </si>
  <si>
    <t>Your sale USD/CHF.997900 17.11.2017</t>
  </si>
  <si>
    <t>Your purchase USD/EUR1.120600 17.11.2017</t>
  </si>
  <si>
    <t>Your purchase USD/EUR1.191800 17.11.2017</t>
  </si>
  <si>
    <t>Sale -86000 var Natixis Struct Iss 26.08.191SMII ABR083369</t>
  </si>
  <si>
    <t>Transfer</t>
  </si>
  <si>
    <t>Your sale EUR/USD1.174006</t>
  </si>
  <si>
    <t>Your sale USD/CHF .984479</t>
  </si>
  <si>
    <t>Closing account fees</t>
  </si>
  <si>
    <t>Your sale USD/CHF .986101</t>
  </si>
  <si>
    <t>111111 / NOK</t>
  </si>
  <si>
    <t>Sale -320000 var SG Issuer 14-191 SGlldx 1ABR083365</t>
  </si>
  <si>
    <t>Your purchase NOK/CHF 12.038788</t>
  </si>
  <si>
    <t>111111 EUR</t>
  </si>
  <si>
    <t>Coupons 23000 14 GPG Holding 16-19</t>
  </si>
  <si>
    <t>Transfer Neue Helvetische Bank</t>
  </si>
  <si>
    <t>Your sale USD/EUR1.157900 17.11.2017</t>
  </si>
  <si>
    <t>Sale -69 Leonteq Sec13-o.e. 1 NTSPrem.ldx 1ABR083361</t>
  </si>
  <si>
    <t>Sale -23000 14 GPG Holding 16-19 1 ABR083357</t>
  </si>
  <si>
    <t>Sale -55000 SG Issuer 14-181 CLN Ref.ObllABR083363</t>
  </si>
  <si>
    <t>Sale -64000 8.1 EFG Inti Fin 11.01.211 c1nRa llye 1ABR083367</t>
  </si>
  <si>
    <t>Sale -820 Raiffeis Switz 24.05.18 1 FESXM7 1ABR083375</t>
  </si>
  <si>
    <t>Sale-500 Raiffeis Switz 24.05.181  1 ABR083371</t>
  </si>
  <si>
    <t>111111 CHF</t>
  </si>
  <si>
    <t>all-in one fee</t>
  </si>
  <si>
    <t>funds transfer</t>
  </si>
  <si>
    <t>Sale -550 Neue Helv Bank 14-o.e. 1 RefPortf 1ABR082894</t>
  </si>
  <si>
    <t>Transfer Tax Statement 2016reorder</t>
  </si>
  <si>
    <t>Your purchase USD/CHF.980700 17 .11.2017</t>
  </si>
  <si>
    <t>Sale -550 Neue Helv Bank 14-o.e.1 Ref.Portf1 ABR083359</t>
  </si>
  <si>
    <t>Sale -40000 4 SKA Zug 15-191 ABR083355</t>
  </si>
  <si>
    <t>Expenses Physical exit TB20171122/02510</t>
  </si>
  <si>
    <t>Your sale USD/CHF.984479</t>
  </si>
  <si>
    <t>Your sale USD/CHF.986101</t>
  </si>
  <si>
    <t>Closing account Fees</t>
  </si>
  <si>
    <t>XXX</t>
  </si>
  <si>
    <t>ABC</t>
  </si>
  <si>
    <t>123456790 GBP</t>
  </si>
  <si>
    <t>Funds transfer</t>
  </si>
  <si>
    <t>reversal of funds transfer</t>
  </si>
  <si>
    <t>Spot Exchange USD 242.84 at 1.267900</t>
  </si>
  <si>
    <t>1234567890 NOK</t>
  </si>
  <si>
    <t>Purchase 320,000 BSKT/SG Issuer19VRN</t>
  </si>
  <si>
    <t>Incoming Payment</t>
  </si>
  <si>
    <t>Interest from 30.09.2017 to 31.12.2017</t>
  </si>
  <si>
    <t>Spot Exchange USD 36129</t>
  </si>
  <si>
    <t>1234567890 CHF</t>
  </si>
  <si>
    <t>Bank_Opening_Balance</t>
  </si>
  <si>
    <t>Incoming payment</t>
  </si>
  <si>
    <t>550 Neue Helvetische Bank AG</t>
  </si>
  <si>
    <t>40000 4% Schweizer Kredit AG</t>
  </si>
  <si>
    <t>8.04%_SG Issuer</t>
  </si>
  <si>
    <t>Spot exchange USD 418'453.81 at 0.9559</t>
  </si>
  <si>
    <t>7.08% EFG_International_Finance_(guernsey)_Limited</t>
  </si>
  <si>
    <t>Leonteq_N_01</t>
  </si>
  <si>
    <t>Spot exchange EUR 51'826.68 at 1.177</t>
  </si>
  <si>
    <t>Spot exchange EUR 845.17 at 1.1832</t>
  </si>
  <si>
    <t>Forw.settlement AUD 2'000'000.00 at 0.739100</t>
  </si>
  <si>
    <t>Forw.settlement USD 400'000.00 at 0.950400</t>
  </si>
  <si>
    <t>Spot exchange AUD 2'000'000.00 at 0.747200</t>
  </si>
  <si>
    <t>Spot exchange USD 400'000.00 at 0.9992</t>
  </si>
  <si>
    <t>Spot exchange EUR 1'000.00 at 1.1607</t>
  </si>
  <si>
    <t>6.3%EFG_International_Finance(Guernsey_Limited)</t>
  </si>
  <si>
    <t>Spot exchange EUR 50'000.00 at 1.1559</t>
  </si>
  <si>
    <t>Spot exchange USD 1'498.20 at  1.0012</t>
  </si>
  <si>
    <t>Reversal USD 1'498.20 at 1.0012</t>
  </si>
  <si>
    <t>Leonteq_N</t>
  </si>
  <si>
    <t>Leonteq N - Fraction rights</t>
  </si>
  <si>
    <t>Spot Exchange EUR 90408</t>
  </si>
  <si>
    <t>SG_Issuer_SA</t>
  </si>
  <si>
    <t>Spot Exchange EUR 70000</t>
  </si>
  <si>
    <t>8.04%_Commerzbank_AG</t>
  </si>
  <si>
    <t>Forw. Settlement AUD 200000</t>
  </si>
  <si>
    <t>Forw. Settlement AUD 2500000</t>
  </si>
  <si>
    <t>Forw. Settlement EUR 90000</t>
  </si>
  <si>
    <t>Spot Exchange EUR 20237.57</t>
  </si>
  <si>
    <t>Spot Exchange AUD 2700000</t>
  </si>
  <si>
    <t>Spot Exchange USD 725718.26</t>
  </si>
  <si>
    <t>Spot Exchange EUR 90000</t>
  </si>
  <si>
    <t>Spot Exchange USD 753087</t>
  </si>
  <si>
    <t>Spot Exchange AUD 30000</t>
  </si>
  <si>
    <t>3% CT1 Issuer Limited</t>
  </si>
  <si>
    <t>CT1 Issuer Limited</t>
  </si>
  <si>
    <t>15.84%_Commerzbank_AG</t>
  </si>
  <si>
    <t>EFG_International_Finance_(guernsey)_Limited</t>
  </si>
  <si>
    <t>Spot Exchange USD 14000</t>
  </si>
  <si>
    <t>Spot Exchange EUR 59000</t>
  </si>
  <si>
    <t>Spot Exchange USD 25052</t>
  </si>
  <si>
    <t>16.85%_Commerzbank_AG</t>
  </si>
  <si>
    <t>4% Paragon GMBH &amp; Co. KGaA 2019-23.04.2014 Reg S</t>
  </si>
  <si>
    <t>10.932% Raiffeisen Switzerland B.V 2019-18.10.2021 (Exp. 11.10.2021)</t>
  </si>
  <si>
    <t>Forw. Settlement AUD 3600000</t>
  </si>
  <si>
    <t>Forw. Settlement AUD 900000</t>
  </si>
  <si>
    <t>Forw. Settlement AUD 150000</t>
  </si>
  <si>
    <t>Forw. Settlement AUD 100000</t>
  </si>
  <si>
    <t>Spot Exchange AUD 2750000</t>
  </si>
  <si>
    <t>Spot Exchange EUR 9735.37</t>
  </si>
  <si>
    <t>Spot Exchange EUR 8913.45</t>
  </si>
  <si>
    <t>Spot Exchange AUD 15000</t>
  </si>
  <si>
    <t>Forw. Settlement AUD 2750000</t>
  </si>
  <si>
    <t>Accountancy fees</t>
  </si>
  <si>
    <t>Subscription 1'815 BSKT/EFG C-Wt</t>
  </si>
  <si>
    <t>Redemption 1'820 BSKT/EFG C-Wt</t>
  </si>
  <si>
    <t>Purchase 1'800 BSKT/EFG C-Wt</t>
  </si>
  <si>
    <t>Redemption 1'815 BSKT/EFG C-Wt</t>
  </si>
  <si>
    <t>Subscription 1'725 BSKT/EFG Wt</t>
  </si>
  <si>
    <t>Redemption 1'800 BSKT/EFG C-Wt</t>
  </si>
  <si>
    <t>Subscription 154'000 BSKT/UBSL</t>
  </si>
  <si>
    <t>Spot exchange EUR 132'680.91</t>
  </si>
  <si>
    <t>Collection CHF 55'000 3% VO</t>
  </si>
  <si>
    <t>Interests from 31.12.19 to</t>
  </si>
  <si>
    <t>Sale 154'000 BSKT/UBSL 23</t>
  </si>
  <si>
    <t>Collection CHF 100'000 4%</t>
  </si>
  <si>
    <t>Forw.settlement AUD 2'700'000.00</t>
  </si>
  <si>
    <t>Forw.settlement EUR 27'619.22</t>
  </si>
  <si>
    <t>Forw.settlement AUD 100'000.00</t>
  </si>
  <si>
    <t>Spot exchange EUR 25'000.00</t>
  </si>
  <si>
    <t>Spot exchange AUD 2'900'000.00</t>
  </si>
  <si>
    <t>Spot exchange EUR 28'481.91 at</t>
  </si>
  <si>
    <t>Spot exchange AUD 96'138.44</t>
  </si>
  <si>
    <t>Sale 1'725 BSKT/EFG Wt 02.21</t>
  </si>
  <si>
    <t>Sale 250'000 SMI/SGI 22</t>
  </si>
  <si>
    <t>Spot exchange AUD 672'268.91</t>
  </si>
  <si>
    <t>Forw.settlement AUD 2'900'000.00   at 0.626300</t>
  </si>
  <si>
    <t>Forw.settlement AUD 820'000.00  at 0.648800</t>
  </si>
  <si>
    <t>Spot exchange AUD 2'080'000.00  at 0.663300</t>
  </si>
  <si>
    <t>Spot exchange AUD 104'244.23 at  0.6715</t>
  </si>
  <si>
    <t>Spot exchange AUD 77'167.50 at 0.6609</t>
  </si>
  <si>
    <t>Collection CHF 55'000 3% VO     Inves/CT1 21</t>
  </si>
  <si>
    <t>Interests from 30.09.20 to 31.12.2020</t>
  </si>
  <si>
    <t>Sale 4'000 BSKT/NHB open CATYO</t>
  </si>
  <si>
    <t>Spot exchange AUD 450'000.00 at 0.6877</t>
  </si>
  <si>
    <t>1234567890 EUR</t>
  </si>
  <si>
    <t>64000 8.1% EFG International Finance (Guernsey) Limited</t>
  </si>
  <si>
    <t>5.1% EFG International Finance (Guernsey)Limited</t>
  </si>
  <si>
    <t>Purchase 320'000 5.1% RALLYE/EFG 22</t>
  </si>
  <si>
    <t>69 Leonteq Securities, AG</t>
  </si>
  <si>
    <t>23000 14% GPG Holding AG</t>
  </si>
  <si>
    <t>55000 SG Issuer SA Euro</t>
  </si>
  <si>
    <t>500Raiffeisen Switzerland_B.V.</t>
  </si>
  <si>
    <t>820Raiffeisen Switzerland_B.V.</t>
  </si>
  <si>
    <t>Collection EUR 118'000 14% GPG H</t>
  </si>
  <si>
    <t>Interests from 30.09.17 to 31.12.2017</t>
  </si>
  <si>
    <t>Collection EUR 334'000 8.1% RAL/EFG 21</t>
  </si>
  <si>
    <t>Redemption 334'000 8.1% RAL/EFG 21</t>
  </si>
  <si>
    <t>Collection EUR 118'000 14% GPG H 19 Anl</t>
  </si>
  <si>
    <t>Spot exchange CHF 61'000.00 at 1.177</t>
  </si>
  <si>
    <t>Spot exchange CHF 1'000.00 at 1.1832</t>
  </si>
  <si>
    <t>Forw.settlement AUD 2'500'000.00 at 1.575600</t>
  </si>
  <si>
    <t>Spot exchange AUD 2'500'000.00 at 1.580300</t>
  </si>
  <si>
    <t>Spot exchange CHF 1'160.70 at  1.1607</t>
  </si>
  <si>
    <t>Raiffeisen Switzerland_B.V_01</t>
  </si>
  <si>
    <t>Subscription 2'600 PX1/RAIN PWt  6.19</t>
  </si>
  <si>
    <t>Subscription 4'020 FESX/RAIN PWt 6.19</t>
  </si>
  <si>
    <t>Redemption 4'020 FESXM7/RAIN PW 5.18</t>
  </si>
  <si>
    <t>Redemption 2'600 CAC40/RAIN PW  5.18</t>
  </si>
  <si>
    <t>Spot exchange CHF 57'795.00 at 1.1559</t>
  </si>
  <si>
    <t>Spot exchange USD 81'935.00 at 1.1705</t>
  </si>
  <si>
    <t>Spot exchange USD 22'399.10 at  1.1789</t>
  </si>
  <si>
    <t>Interests from 31.03.18 to 30.06.2018</t>
  </si>
  <si>
    <t>Spot Exchange CHF 105,000</t>
  </si>
  <si>
    <t>Spot Exchange CHF 79275</t>
  </si>
  <si>
    <t>Forw. Settlement AUD 2400000</t>
  </si>
  <si>
    <t>Forw. Settlement CHF 104625</t>
  </si>
  <si>
    <t>Spot Exchange CHF 23000</t>
  </si>
  <si>
    <t>Spot Exchange AUD2300000</t>
  </si>
  <si>
    <t>Spot Exchange CHF 102267</t>
  </si>
  <si>
    <t>Spot Exchange USD 453040</t>
  </si>
  <si>
    <t>Spot Exchange USD 19354.50</t>
  </si>
  <si>
    <t>Spot Exchange CHF 78666</t>
  </si>
  <si>
    <t>Spot Exchange CHF 66941.40</t>
  </si>
  <si>
    <t>Forw. Settlement AUD 450000</t>
  </si>
  <si>
    <t>Forw. Settlement USD 50000</t>
  </si>
  <si>
    <t>Forw. Settlement AUD 63700</t>
  </si>
  <si>
    <t>Spot Exchange AUD 64624</t>
  </si>
  <si>
    <t>Spot Exchange USD 100000</t>
  </si>
  <si>
    <t>Spot Exchange AUD 1950000</t>
  </si>
  <si>
    <t>Spot Exchange AUD 16000</t>
  </si>
  <si>
    <t>Spot Exchange USD 8900</t>
  </si>
  <si>
    <t>Spot Exchange CHF 11000</t>
  </si>
  <si>
    <t>Spot Exchange USD 13000</t>
  </si>
  <si>
    <t>Spot Exchange CHF 100,000</t>
  </si>
  <si>
    <t>Put EUROSTOXX50 EURP Dec19 3400</t>
  </si>
  <si>
    <t>Leonteq securities ,AG 1</t>
  </si>
  <si>
    <t>Cash withdrawl</t>
  </si>
  <si>
    <t>Spot ExchangeUSD88544</t>
  </si>
  <si>
    <t>Neue Helvetishce Bank AG EUR</t>
  </si>
  <si>
    <t>Forw. Settlement AUD200000</t>
  </si>
  <si>
    <t>Forw. Settlement AUD100000</t>
  </si>
  <si>
    <t>Forw. Settlement AUD1650000</t>
  </si>
  <si>
    <t>Spot Exchange AUD 1150000</t>
  </si>
  <si>
    <t>Marex Financial Ltd -  EUR</t>
  </si>
  <si>
    <t>Put EUROSTOXX50 EURP Jun20 3300</t>
  </si>
  <si>
    <t>Spot exchange USD 88896</t>
  </si>
  <si>
    <t>Spot exchange AUD 20000</t>
  </si>
  <si>
    <t>Spot exchange USD 10'048.50</t>
  </si>
  <si>
    <t>Sale 70'000 FP/LEON 21</t>
  </si>
  <si>
    <t>Sale 30 Put JUN20 3300</t>
  </si>
  <si>
    <t>Spot exchange AUD 250'000.00</t>
  </si>
  <si>
    <t>Spot exchange AUD 100'000.00</t>
  </si>
  <si>
    <t>Spot exchange CHF 141'000.00</t>
  </si>
  <si>
    <t>Interests from 31.12.19</t>
  </si>
  <si>
    <t>Purchase 600 VGZ9/MARX 20</t>
  </si>
  <si>
    <t>Forw.settlement AUD 1'020'000.00</t>
  </si>
  <si>
    <t>Forw.settlement CHF 30'000.00</t>
  </si>
  <si>
    <t>Forw.settlement AUD 380'000.00</t>
  </si>
  <si>
    <t>Forw.settlement AUD 500'000.00</t>
  </si>
  <si>
    <t>Forw.settlement AUD 400'000.00</t>
  </si>
  <si>
    <t>Spot exchange CHF 26'332.50</t>
  </si>
  <si>
    <t>Spot exchange AUD 2'300'000.00</t>
  </si>
  <si>
    <t>Spot exchange CHF 30'000.00</t>
  </si>
  <si>
    <t>Sale 1'360 CFX9/RAIN P Wt 12.20</t>
  </si>
  <si>
    <t>Sale 210 EFGFNTS1/LEON Ct</t>
  </si>
  <si>
    <t>Sale 160'000 FP/LEON 21</t>
  </si>
  <si>
    <t>Sale 3'500 VGZ9/MARX 20</t>
  </si>
  <si>
    <t>Spot exchange AUD 1'222'650.00</t>
  </si>
  <si>
    <t>nterests from 31.03.20</t>
  </si>
  <si>
    <t>Forw.settlement AUD 1'800'000.00  at 1.679100</t>
  </si>
  <si>
    <t>Forw.settlement AUD 1'580'000.00 at 1.638900</t>
  </si>
  <si>
    <t>Spot exchange AUD 220'000.00 at 1.6292</t>
  </si>
  <si>
    <t>Spot exchange AUD 46'919.10 at 1.6179</t>
  </si>
  <si>
    <t>Redemption 300 VGZ9/MARX 20</t>
  </si>
  <si>
    <t>Sale 950 BSKT/NHB open CATYOE</t>
  </si>
  <si>
    <t>Spot exchange AUD 139'494.18 at 1.5726</t>
  </si>
  <si>
    <t>1234567890 USD</t>
  </si>
  <si>
    <t>87000 Leonteq Securities AG, Zurich</t>
  </si>
  <si>
    <t>78000SG Issuer SA USD_3</t>
  </si>
  <si>
    <t>Purchase 85'000 SMI/CMZBK 20</t>
  </si>
  <si>
    <t>40 Deutsche BankAG, London Branch</t>
  </si>
  <si>
    <t>710 Neue Helvestische Bank AG 2</t>
  </si>
  <si>
    <t>53000 SG Issuer_SA_USD_1</t>
  </si>
  <si>
    <t>86000 Natixis Structured Issuance SA</t>
  </si>
  <si>
    <t>Fiduciary deposit call Rabobank</t>
  </si>
  <si>
    <t>New deposit call fiduciary C 489</t>
  </si>
  <si>
    <t>Int.ch.deposit call fiduciary C489</t>
  </si>
  <si>
    <t>Spot exchange AUD 50'000.00 at 1.301</t>
  </si>
  <si>
    <t>Spot exchange CHF 400'000.00 at 0.9559</t>
  </si>
  <si>
    <t>Redemption 438'000 SG 18</t>
  </si>
  <si>
    <t>Leonteq Securities AG USD</t>
  </si>
  <si>
    <t>Cash withdrawal</t>
  </si>
  <si>
    <t>Int.ch.deposit call fiduciary C 489</t>
  </si>
  <si>
    <t>Spot exchange AUD 2'000.00 at 1.3006</t>
  </si>
  <si>
    <t>Forw.settlement AUD 300'000.00 at 1.316700</t>
  </si>
  <si>
    <t>Forw.settlement AUD 1'000'000.00 at 1.316800</t>
  </si>
  <si>
    <t>Forw.settlement CHF 380'160.00 at 0.950400</t>
  </si>
  <si>
    <t>Forw.settlement AUD 250'000.00 at 1.239000</t>
  </si>
  <si>
    <t>Forw.settlement AUD 250'000.00  at 1.267200</t>
  </si>
  <si>
    <t>Spot exchange AUD 800'000.00 at 1.3376</t>
  </si>
  <si>
    <t>Spot exchange CHF 399'680.00 at 0.9992</t>
  </si>
  <si>
    <t>Spot exchange EUR 70'000.00 at 1.1705</t>
  </si>
  <si>
    <t>Sale 385'000 SMI/CMZBK 20</t>
  </si>
  <si>
    <t>Spot exchange EUR 19'000.00 at 1.1789</t>
  </si>
  <si>
    <t>Redemption 203 BSKT/DBL 18</t>
  </si>
  <si>
    <t>Spot exchange CHF 1'500.00 at 1.0012</t>
  </si>
  <si>
    <t>Reversal CHF 1'500.00 at 1.0012</t>
  </si>
  <si>
    <t>Spot exchange AUD 28'000.00 at 1.3536</t>
  </si>
  <si>
    <t>Raiffeisen Switzerland_B.V. USD</t>
  </si>
  <si>
    <t>Fwd Settlement AUD 500,000</t>
  </si>
  <si>
    <t>Fwd Settlement AUD 300,000</t>
  </si>
  <si>
    <t>Spot Exch AUD 1,800,000</t>
  </si>
  <si>
    <t>Spot Exch CHF 730,000</t>
  </si>
  <si>
    <t>Spot Exch EUR 730,000</t>
  </si>
  <si>
    <t>Spot Exch CHF 750,000</t>
  </si>
  <si>
    <t>Spot Exch GPG 191.53</t>
  </si>
  <si>
    <t>Spot Exch NOK 314,405.94</t>
  </si>
  <si>
    <t>Spot Exch EUR 17,000</t>
  </si>
  <si>
    <t>Spot Exch CHF 13,949.60</t>
  </si>
  <si>
    <t>Spot Exch CHF 25,000</t>
  </si>
  <si>
    <t>Fwd Settlement AUD 800</t>
  </si>
  <si>
    <t>Fwd Settlement AUD 1300</t>
  </si>
  <si>
    <t>Fwd Settlement EUR 43,702.47</t>
  </si>
  <si>
    <t>Fwd Settlement EUR 43,614.79</t>
  </si>
  <si>
    <t>Spot Exch AUD 500,000</t>
  </si>
  <si>
    <t>Spot Exch EUR 89,349.54</t>
  </si>
  <si>
    <t>Spot Exch EUR 7,952.11</t>
  </si>
  <si>
    <t>Spot Exch EUR 11,628.95</t>
  </si>
  <si>
    <t>Spot Exch AUD 20,000</t>
  </si>
  <si>
    <t>Marex Financial Ltd</t>
  </si>
  <si>
    <t>Spot Exch EUR 80,000</t>
  </si>
  <si>
    <t>Helvetische Bank AG</t>
  </si>
  <si>
    <t>Fwd Settlement AUD 20,000</t>
  </si>
  <si>
    <t>Fwd Settlement AUD 80,000</t>
  </si>
  <si>
    <t>Spot exchange EUR 9'000.00</t>
  </si>
  <si>
    <t>Leonteq Securities AG USD 1</t>
  </si>
  <si>
    <t>Subscription 2'200 BSKT/LEON</t>
  </si>
  <si>
    <t>Redemption 2'500 BSKT/LEON C-WT  10.01.2020</t>
  </si>
  <si>
    <t>Redemption 2'200 BSKT/LEON C-WT</t>
  </si>
  <si>
    <t>Purchase 1'350 USDJPY/RAIN</t>
  </si>
  <si>
    <t>Subscription 9'400 SI/RAIN CWt</t>
  </si>
  <si>
    <t>Redemption 2'200 BSKT/LEON C-Wt</t>
  </si>
  <si>
    <t>Redemption 9'700 SI/RAIN CWt</t>
  </si>
  <si>
    <t>Sale 1'350 USDJPY/RAIN CWt04.21</t>
  </si>
  <si>
    <t>Interests from 31.12.19 to       31.03.2020</t>
  </si>
  <si>
    <t>Sale 84'000 BSKT/MARX 21</t>
  </si>
  <si>
    <t>Forw.settlement AUD 300'000.00</t>
  </si>
  <si>
    <t>Spot exchange AUD 400'000.00</t>
  </si>
  <si>
    <t>Sale 9'400 SI/RAIN CWt 03.21</t>
  </si>
  <si>
    <t>Sale 2'200 BSKT/LEON P-Wt 03.21</t>
  </si>
  <si>
    <t>Sale 216'000 SX5E/SGI 22</t>
  </si>
  <si>
    <t>Spot exchange AUD 806'526.00</t>
  </si>
  <si>
    <t>Spot exchange AUD 436'080.00</t>
  </si>
  <si>
    <t>Redemption 260'000 BSKT/LEON 20</t>
  </si>
  <si>
    <t>Spot exchange AUD 14'421.00 at   15.07.2020</t>
  </si>
  <si>
    <t>Forw.settlement AUD 400'000.00 at 1.543300</t>
  </si>
  <si>
    <t>Spot exchange AUD 400'000.00 at 1.3707</t>
  </si>
  <si>
    <t>Spot exchange AUD 57'124.20 at 1.3601</t>
  </si>
  <si>
    <t>bank commission</t>
  </si>
  <si>
    <t>Sale 2'800 BSKT/NHB openCATVUSD  12.01.2021</t>
  </si>
  <si>
    <t>Sale 1'200 BSKT/HB open CATYOU   12.01.2021</t>
  </si>
  <si>
    <t>Spot exchange AUD 389'384.45 at 1.2946</t>
  </si>
  <si>
    <t>Spot exchange AUD 1'263'966.49  at 1.303200</t>
  </si>
  <si>
    <t>Interests from 31.12.20 to       31.03.2021</t>
  </si>
  <si>
    <t>1234567890 AUD</t>
  </si>
  <si>
    <t>Spot exchange USD 38'431.98 at 1.301</t>
  </si>
  <si>
    <t>All-in-Fee</t>
  </si>
  <si>
    <t>Interests from 30.09.17 to  31.12.2017</t>
  </si>
  <si>
    <t>Spot exchange USD 1'537.75 at 1.3006</t>
  </si>
  <si>
    <t>Forw.settlement USD 227'842.33 at 1.316700</t>
  </si>
  <si>
    <t>Forw.settlement CHF 1'478'200.00 at 0.739100</t>
  </si>
  <si>
    <t>Forw.settlement EUR 1'586'697.13 at 1.575600</t>
  </si>
  <si>
    <t>Forw.settlement USD 759'416.77 at 1.316800</t>
  </si>
  <si>
    <t>Forw.settlement USD 201'775.63 at 1.239000</t>
  </si>
  <si>
    <t>Forw.settlement USD 197'285.35 at 1.267200</t>
  </si>
  <si>
    <t>Spot exchange CHF 1'494'400.00 at 0.747200</t>
  </si>
  <si>
    <t>Spot exchange EUR 1'581'978.11 at 1.580300</t>
  </si>
  <si>
    <t>Spot exchange USD 598'086.12 at 1.3376</t>
  </si>
  <si>
    <t>Spot exchange USD 20'685.58 at 1.3536</t>
  </si>
  <si>
    <t>Spot Exchange EUR 18738.29</t>
  </si>
  <si>
    <t>Forw. Settlement USD 376704</t>
  </si>
  <si>
    <t>Forw. Settlement USD 357884</t>
  </si>
  <si>
    <t>Forw. Settlement USD 370535.05</t>
  </si>
  <si>
    <t>Forw. Settlement CHF 145700</t>
  </si>
  <si>
    <t>Forw. Settlement EUR 1501501.50</t>
  </si>
  <si>
    <t>Forw. Settlement CHF 1846000</t>
  </si>
  <si>
    <t>Forw. Settlement EUR 61977.07</t>
  </si>
  <si>
    <t>Spot Exchange EUR 1468710.09</t>
  </si>
  <si>
    <t>Spot Exchange USD 1297952.12</t>
  </si>
  <si>
    <t>Spot Exchange CHF 1959930</t>
  </si>
  <si>
    <t>Spot Exchange CHF 21108</t>
  </si>
  <si>
    <t>Spot Exchange CHF 21216</t>
  </si>
  <si>
    <t>Forw. Settlement EUR 1513909</t>
  </si>
  <si>
    <t>Forw. Settlement USD 579794</t>
  </si>
  <si>
    <t>Forw. Settlement CHF 2579760</t>
  </si>
  <si>
    <t>Forw. Settlement EUR 281461</t>
  </si>
  <si>
    <t>Forw. Settlement CHF 633150</t>
  </si>
  <si>
    <t>Forw. Settlement USD 933908</t>
  </si>
  <si>
    <t>Forw. Settlement CHF 104340</t>
  </si>
  <si>
    <t>Forw. Settlement CHF 70230</t>
  </si>
  <si>
    <t>Forw. Settlement EUR 40000</t>
  </si>
  <si>
    <t>Spot Exchange CHF 1920325</t>
  </si>
  <si>
    <t>Spot Exchange USD 346981</t>
  </si>
  <si>
    <t>Spot Exchange EUR 40000</t>
  </si>
  <si>
    <t>Spot Exchange EUR 120447</t>
  </si>
  <si>
    <t>Spot Exchange EUR 9877</t>
  </si>
  <si>
    <t>Spot Exchange USD 13974</t>
  </si>
  <si>
    <t>Spot Exchange CHF 10147.50</t>
  </si>
  <si>
    <t>Forw. Settlement EUR 124169</t>
  </si>
  <si>
    <t>Forw. Settlement USD 208608</t>
  </si>
  <si>
    <t>Forw. Settlement EUR 121388</t>
  </si>
  <si>
    <t>Forw. Settlement EUR 60964</t>
  </si>
  <si>
    <t>Forw. Settlement CHF 1901075</t>
  </si>
  <si>
    <t>Forw. Settlement USD 208246.56</t>
  </si>
  <si>
    <t>Forw. Settlement USD 14062</t>
  </si>
  <si>
    <t>Forw. Settlement EUR 1010781</t>
  </si>
  <si>
    <t>Spot Exchange CHF 1862300</t>
  </si>
  <si>
    <t>Spot Exchange EUR 714196</t>
  </si>
  <si>
    <t>Spot Exchange USD 13678</t>
  </si>
  <si>
    <t>Spot Exchange EUR 12528.97</t>
  </si>
  <si>
    <t>Spot exchange EUR 136'336.37</t>
  </si>
  <si>
    <t>Spot exchange EUR 53'008.22</t>
  </si>
  <si>
    <t>Forw.settlement CHF 1'818'450.00</t>
  </si>
  <si>
    <t>Forw.settlement EUR 629'901.81</t>
  </si>
  <si>
    <t>Forw.settlement USD 68'823.12</t>
  </si>
  <si>
    <t>Forw.settlement EUR 225'091.81</t>
  </si>
  <si>
    <t>Forw.settlement EUR 289'234.69</t>
  </si>
  <si>
    <t>Forw.settlement EUR 226'027.01</t>
  </si>
  <si>
    <t>Forw.settlement CHF 59'780.00</t>
  </si>
  <si>
    <t>Forw.settlement CHF 58'200.00</t>
  </si>
  <si>
    <t>Forw.settlement USD 185'505.8</t>
  </si>
  <si>
    <t>Forw.settlement EUR 220'167.33</t>
  </si>
  <si>
    <t>Forw.settlement EUR 218'794.44</t>
  </si>
  <si>
    <t>Spot exchange EUR 1'373'134.33</t>
  </si>
  <si>
    <t>Spot exchange CHF 1'818'880.00</t>
  </si>
  <si>
    <t>Spot exchange USD 258'715.48</t>
  </si>
  <si>
    <t>Spot exchange CHF 60'000.00</t>
  </si>
  <si>
    <t>Spot exchange EUR 750'000.00</t>
  </si>
  <si>
    <t>Spot exchange CHF 440'000.00</t>
  </si>
  <si>
    <t>Spot exchange USD 555'000.00</t>
  </si>
  <si>
    <t>Spot exchange USD 300'000.00</t>
  </si>
  <si>
    <t>Interests from 31.03.20</t>
  </si>
  <si>
    <t>Spot exchange USD 10'000.00 at   15.07.2020</t>
  </si>
  <si>
    <t>Forw.settlement EUR 1'072'002.86  at 1.679100</t>
  </si>
  <si>
    <t>Forw.settlement CHF 1'816'270.00  at 0.626300</t>
  </si>
  <si>
    <t>Forw.settlement USD 259'184.86 at 1.543300</t>
  </si>
  <si>
    <t>Forw.settlement CHF 532'016.00 at 0.648800</t>
  </si>
  <si>
    <t>Forw.settlement EUR 964'061.26 at 1.638900</t>
  </si>
  <si>
    <t>Spot exchange EUR 135'035.60 at 1.6292</t>
  </si>
  <si>
    <t>Spot exchange CHF 1'379'664.00  at 0.663300</t>
  </si>
  <si>
    <t>Spot exchange USD 291'821.70 at 1.3707</t>
  </si>
  <si>
    <t>Spot exchange CHF 70'000.00 at 0.6715</t>
  </si>
  <si>
    <t>Spot exchange EUR 29'000.00 at 1.6179</t>
  </si>
  <si>
    <t>Spot exchange USD 42'000.00 at 1.3601</t>
  </si>
  <si>
    <t>Spot exchange CHF 51'000.00 at 0.6609</t>
  </si>
  <si>
    <t>Spot exchange CHF 309'465.00 at 0.6877</t>
  </si>
  <si>
    <t>Spot exchange USD 300'775.88 at 1.2946</t>
  </si>
  <si>
    <t>Spot exchange EUR 88'702.90 at 1.5726</t>
  </si>
  <si>
    <t>Spot exchange USD 969'894.48 at 1.3032</t>
  </si>
  <si>
    <t>https://rdf.lodgeit.net.au/v1/calcs/ic/ui#report_details_sheet</t>
  </si>
  <si>
    <t>report_details</t>
  </si>
  <si>
    <t>from</t>
  </si>
  <si>
    <t>to</t>
  </si>
  <si>
    <t>currency</t>
  </si>
  <si>
    <t>cost_or_market</t>
  </si>
  <si>
    <t>pricing_method</t>
  </si>
  <si>
    <t>cost</t>
  </si>
  <si>
    <t>account taxonomies</t>
  </si>
  <si>
    <t>url</t>
  </si>
  <si>
    <t>(note:
 use one of the pre-defined shorthands, or specify a full URL of a XBRL taxonomy or an XML file.)</t>
  </si>
  <si>
    <t>base</t>
  </si>
  <si>
    <t>investments</t>
  </si>
  <si>
    <t>job notes</t>
  </si>
  <si>
    <t>note</t>
  </si>
  <si>
    <t>https://rdf.lodgeit.net.au/v1/calcs/ic/ui#action_verbs_sheet</t>
  </si>
  <si>
    <t>action verbs</t>
  </si>
  <si>
    <t>Transaction_Verb</t>
  </si>
  <si>
    <t>Exchanged account</t>
  </si>
  <si>
    <t>Trading account</t>
  </si>
  <si>
    <t>Description</t>
  </si>
  <si>
    <t>GST Receivable account</t>
  </si>
  <si>
    <t>GST Payable account</t>
  </si>
  <si>
    <t>GST Rate Percent</t>
  </si>
  <si>
    <t>Financial_Investments</t>
  </si>
  <si>
    <t>Investment_Income</t>
  </si>
  <si>
    <t>Shares</t>
  </si>
  <si>
    <t>Borrow</t>
  </si>
  <si>
    <t>Non_Current_Loans</t>
  </si>
  <si>
    <t>Share_Capital</t>
  </si>
  <si>
    <t>Transfer_Clearing_Account</t>
  </si>
  <si>
    <t>Accounting_Fees</t>
  </si>
  <si>
    <t>Bank_Opening_Balances</t>
  </si>
  <si>
    <t>https://rdf.lodgeit.net.au/v1/calcs/ic/ui#unit_types_sheet</t>
  </si>
  <si>
    <t>unit types</t>
  </si>
  <si>
    <t>unit_type_name</t>
  </si>
  <si>
    <t>unit_type_category</t>
  </si>
  <si>
    <t>unit_type_subcategory</t>
  </si>
  <si>
    <t>Unit_Investment</t>
  </si>
  <si>
    <t>https://rdf.lodgeit.net.au/v1/calcs/ic/ui#unit_values_sheet</t>
  </si>
  <si>
    <t>unit values</t>
  </si>
  <si>
    <t>Market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</si>
</sst>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8E239-85C0-420F-96ED-BA26FC4DC2FD}">
  <dimension ref="A1:B65"/>
  <sheetViews>
    <sheetView workbookViewId="0">
      <selection activeCell="A19" sqref="A19"/>
    </sheetView>
  </sheetViews>
  <sheetFormatPr defaultRowHeight="14.4" x14ac:dyDescent="0.3"/>
  <cols>
    <col min="1" max="1" width="58.77734375" bestFit="1" customWidth="1"/>
    <col min="2" max="2" width="48.44140625" bestFit="1" customWidth="1"/>
  </cols>
  <sheetData>
    <row r="1" spans="1:2" x14ac:dyDescent="0.3">
      <c r="A1" t="s">
        <v>0</v>
      </c>
      <c r="B1" t="s">
        <v>645</v>
      </c>
    </row>
    <row r="2" spans="1:2" ht="15" thickBot="1" x14ac:dyDescent="0.35"/>
    <row r="3" spans="1:2" ht="15" thickBot="1" x14ac:dyDescent="0.35">
      <c r="A3" s="1" t="s">
        <v>646</v>
      </c>
    </row>
    <row r="4" spans="1:2" ht="15" thickBot="1" x14ac:dyDescent="0.35">
      <c r="A4" s="1" t="s">
        <v>647</v>
      </c>
      <c r="B4" s="1" t="s">
        <v>610</v>
      </c>
    </row>
    <row r="5" spans="1:2" x14ac:dyDescent="0.3">
      <c r="A5" t="s">
        <v>268</v>
      </c>
      <c r="B5" t="s">
        <v>58</v>
      </c>
    </row>
    <row r="6" spans="1:2" x14ac:dyDescent="0.3">
      <c r="A6" t="s">
        <v>261</v>
      </c>
      <c r="B6" t="s">
        <v>58</v>
      </c>
    </row>
    <row r="7" spans="1:2" x14ac:dyDescent="0.3">
      <c r="A7" t="s">
        <v>265</v>
      </c>
      <c r="B7" t="s">
        <v>26</v>
      </c>
    </row>
    <row r="8" spans="1:2" x14ac:dyDescent="0.3">
      <c r="A8" t="s">
        <v>270</v>
      </c>
      <c r="B8" t="s">
        <v>58</v>
      </c>
    </row>
    <row r="9" spans="1:2" x14ac:dyDescent="0.3">
      <c r="A9" t="s">
        <v>282</v>
      </c>
      <c r="B9" t="s">
        <v>58</v>
      </c>
    </row>
    <row r="10" spans="1:2" x14ac:dyDescent="0.3">
      <c r="A10" t="s">
        <v>283</v>
      </c>
      <c r="B10" t="s">
        <v>58</v>
      </c>
    </row>
    <row r="11" spans="1:2" x14ac:dyDescent="0.3">
      <c r="A11" t="s">
        <v>287</v>
      </c>
      <c r="B11" t="s">
        <v>58</v>
      </c>
    </row>
    <row r="12" spans="1:2" x14ac:dyDescent="0.3">
      <c r="A12" t="s">
        <v>54</v>
      </c>
      <c r="B12" t="s">
        <v>50</v>
      </c>
    </row>
    <row r="13" spans="1:2" x14ac:dyDescent="0.3">
      <c r="A13" t="s">
        <v>455</v>
      </c>
      <c r="B13" t="s">
        <v>31</v>
      </c>
    </row>
    <row r="14" spans="1:2" x14ac:dyDescent="0.3">
      <c r="A14" t="s">
        <v>36</v>
      </c>
      <c r="B14" t="s">
        <v>31</v>
      </c>
    </row>
    <row r="15" spans="1:2" x14ac:dyDescent="0.3">
      <c r="A15" t="s">
        <v>437</v>
      </c>
      <c r="B15" t="s">
        <v>31</v>
      </c>
    </row>
    <row r="16" spans="1:2" x14ac:dyDescent="0.3">
      <c r="A16" t="s">
        <v>83</v>
      </c>
      <c r="B16" t="s">
        <v>31</v>
      </c>
    </row>
    <row r="17" spans="1:2" x14ac:dyDescent="0.3">
      <c r="A17" t="s">
        <v>32</v>
      </c>
      <c r="B17" t="s">
        <v>31</v>
      </c>
    </row>
    <row r="18" spans="1:2" x14ac:dyDescent="0.3">
      <c r="A18" t="s">
        <v>33</v>
      </c>
      <c r="B18" t="s">
        <v>31</v>
      </c>
    </row>
    <row r="19" spans="1:2" x14ac:dyDescent="0.3">
      <c r="A19" t="s">
        <v>35</v>
      </c>
      <c r="B19" t="s">
        <v>31</v>
      </c>
    </row>
    <row r="20" spans="1:2" x14ac:dyDescent="0.3">
      <c r="A20" t="s">
        <v>92</v>
      </c>
      <c r="B20" t="s">
        <v>31</v>
      </c>
    </row>
    <row r="21" spans="1:2" x14ac:dyDescent="0.3">
      <c r="A21" t="s">
        <v>34</v>
      </c>
      <c r="B21" t="s">
        <v>31</v>
      </c>
    </row>
    <row r="22" spans="1:2" x14ac:dyDescent="0.3">
      <c r="A22" t="s">
        <v>52</v>
      </c>
      <c r="B22" t="s">
        <v>50</v>
      </c>
    </row>
    <row r="23" spans="1:2" x14ac:dyDescent="0.3">
      <c r="A23" t="s">
        <v>333</v>
      </c>
      <c r="B23" t="s">
        <v>50</v>
      </c>
    </row>
    <row r="24" spans="1:2" x14ac:dyDescent="0.3">
      <c r="A24" t="s">
        <v>59</v>
      </c>
      <c r="B24" t="s">
        <v>58</v>
      </c>
    </row>
    <row r="25" spans="1:2" x14ac:dyDescent="0.3">
      <c r="A25" t="s">
        <v>53</v>
      </c>
      <c r="B25" t="s">
        <v>50</v>
      </c>
    </row>
    <row r="26" spans="1:2" x14ac:dyDescent="0.3">
      <c r="A26" t="s">
        <v>60</v>
      </c>
      <c r="B26" t="s">
        <v>58</v>
      </c>
    </row>
    <row r="27" spans="1:2" x14ac:dyDescent="0.3">
      <c r="A27" t="s">
        <v>61</v>
      </c>
      <c r="B27" t="s">
        <v>58</v>
      </c>
    </row>
    <row r="28" spans="1:2" x14ac:dyDescent="0.3">
      <c r="A28" t="s">
        <v>51</v>
      </c>
      <c r="B28" t="s">
        <v>50</v>
      </c>
    </row>
    <row r="29" spans="1:2" x14ac:dyDescent="0.3">
      <c r="A29" t="s">
        <v>281</v>
      </c>
      <c r="B29" t="s">
        <v>58</v>
      </c>
    </row>
    <row r="30" spans="1:2" x14ac:dyDescent="0.3">
      <c r="A30" t="s">
        <v>280</v>
      </c>
      <c r="B30" t="s">
        <v>58</v>
      </c>
    </row>
    <row r="31" spans="1:2" x14ac:dyDescent="0.3">
      <c r="A31" t="s">
        <v>381</v>
      </c>
      <c r="B31" t="s">
        <v>50</v>
      </c>
    </row>
    <row r="32" spans="1:2" x14ac:dyDescent="0.3">
      <c r="A32" t="s">
        <v>288</v>
      </c>
      <c r="B32" t="s">
        <v>58</v>
      </c>
    </row>
    <row r="33" spans="1:2" x14ac:dyDescent="0.3">
      <c r="A33" t="s">
        <v>289</v>
      </c>
      <c r="B33" t="s">
        <v>58</v>
      </c>
    </row>
    <row r="34" spans="1:2" x14ac:dyDescent="0.3">
      <c r="A34" t="s">
        <v>27</v>
      </c>
      <c r="B34" t="s">
        <v>26</v>
      </c>
    </row>
    <row r="35" spans="1:2" x14ac:dyDescent="0.3">
      <c r="A35" t="s">
        <v>431</v>
      </c>
      <c r="B35" t="s">
        <v>31</v>
      </c>
    </row>
    <row r="36" spans="1:2" x14ac:dyDescent="0.3">
      <c r="A36" t="s">
        <v>476</v>
      </c>
      <c r="B36" t="s">
        <v>31</v>
      </c>
    </row>
    <row r="37" spans="1:2" x14ac:dyDescent="0.3">
      <c r="A37" t="s">
        <v>382</v>
      </c>
      <c r="B37" t="s">
        <v>50</v>
      </c>
    </row>
    <row r="38" spans="1:2" x14ac:dyDescent="0.3">
      <c r="A38" t="s">
        <v>478</v>
      </c>
      <c r="B38" t="s">
        <v>31</v>
      </c>
    </row>
    <row r="39" spans="1:2" x14ac:dyDescent="0.3">
      <c r="A39" t="s">
        <v>385</v>
      </c>
      <c r="B39" t="s">
        <v>50</v>
      </c>
    </row>
    <row r="40" spans="1:2" x14ac:dyDescent="0.3">
      <c r="A40" t="s">
        <v>391</v>
      </c>
      <c r="B40" t="s">
        <v>50</v>
      </c>
    </row>
    <row r="41" spans="1:2" x14ac:dyDescent="0.3">
      <c r="A41" t="s">
        <v>390</v>
      </c>
      <c r="B41" t="s">
        <v>50</v>
      </c>
    </row>
    <row r="42" spans="1:2" x14ac:dyDescent="0.3">
      <c r="A42" t="s">
        <v>266</v>
      </c>
      <c r="B42" t="s">
        <v>58</v>
      </c>
    </row>
    <row r="43" spans="1:2" x14ac:dyDescent="0.3">
      <c r="A43" t="s">
        <v>37</v>
      </c>
      <c r="B43" t="s">
        <v>31</v>
      </c>
    </row>
    <row r="44" spans="1:2" x14ac:dyDescent="0.3">
      <c r="A44" t="s">
        <v>38</v>
      </c>
      <c r="B44" t="s">
        <v>31</v>
      </c>
    </row>
    <row r="45" spans="1:2" x14ac:dyDescent="0.3">
      <c r="A45" t="s">
        <v>55</v>
      </c>
      <c r="B45" t="s">
        <v>50</v>
      </c>
    </row>
    <row r="46" spans="1:2" x14ac:dyDescent="0.3">
      <c r="A46" t="s">
        <v>39</v>
      </c>
      <c r="B46" t="s">
        <v>31</v>
      </c>
    </row>
    <row r="47" spans="1:2" x14ac:dyDescent="0.3">
      <c r="A47" t="s">
        <v>250</v>
      </c>
      <c r="B47" t="s">
        <v>58</v>
      </c>
    </row>
    <row r="48" spans="1:2" x14ac:dyDescent="0.3">
      <c r="A48" t="s">
        <v>252</v>
      </c>
      <c r="B48" t="s">
        <v>58</v>
      </c>
    </row>
    <row r="49" spans="1:2" x14ac:dyDescent="0.3">
      <c r="A49" t="s">
        <v>253</v>
      </c>
      <c r="B49" t="s">
        <v>58</v>
      </c>
    </row>
    <row r="50" spans="1:2" x14ac:dyDescent="0.3">
      <c r="A50" t="s">
        <v>350</v>
      </c>
      <c r="B50" t="s">
        <v>50</v>
      </c>
    </row>
    <row r="51" spans="1:2" x14ac:dyDescent="0.3">
      <c r="A51" t="s">
        <v>40</v>
      </c>
      <c r="B51" t="s">
        <v>31</v>
      </c>
    </row>
    <row r="52" spans="1:2" x14ac:dyDescent="0.3">
      <c r="A52" t="s">
        <v>41</v>
      </c>
      <c r="B52" t="s">
        <v>31</v>
      </c>
    </row>
    <row r="53" spans="1:2" x14ac:dyDescent="0.3">
      <c r="A53" t="s">
        <v>42</v>
      </c>
      <c r="B53" t="s">
        <v>31</v>
      </c>
    </row>
    <row r="54" spans="1:2" x14ac:dyDescent="0.3">
      <c r="A54" t="s">
        <v>43</v>
      </c>
      <c r="B54" t="s">
        <v>31</v>
      </c>
    </row>
    <row r="55" spans="1:2" x14ac:dyDescent="0.3">
      <c r="A55" t="s">
        <v>44</v>
      </c>
      <c r="B55" t="s">
        <v>31</v>
      </c>
    </row>
    <row r="56" spans="1:2" x14ac:dyDescent="0.3">
      <c r="A56" t="s">
        <v>180</v>
      </c>
      <c r="B56" t="s">
        <v>31</v>
      </c>
    </row>
    <row r="57" spans="1:2" x14ac:dyDescent="0.3">
      <c r="A57" t="s">
        <v>182</v>
      </c>
      <c r="B57" t="s">
        <v>31</v>
      </c>
    </row>
    <row r="58" spans="1:2" x14ac:dyDescent="0.3">
      <c r="A58" t="s">
        <v>175</v>
      </c>
      <c r="B58" t="s">
        <v>31</v>
      </c>
    </row>
    <row r="59" spans="1:2" x14ac:dyDescent="0.3">
      <c r="A59" t="s">
        <v>88</v>
      </c>
      <c r="B59" t="s">
        <v>31</v>
      </c>
    </row>
    <row r="60" spans="1:2" x14ac:dyDescent="0.3">
      <c r="A60" t="s">
        <v>45</v>
      </c>
      <c r="B60" t="s">
        <v>31</v>
      </c>
    </row>
    <row r="61" spans="1:2" x14ac:dyDescent="0.3">
      <c r="A61" t="s">
        <v>47</v>
      </c>
      <c r="B61" t="s">
        <v>31</v>
      </c>
    </row>
    <row r="62" spans="1:2" x14ac:dyDescent="0.3">
      <c r="A62" t="s">
        <v>46</v>
      </c>
      <c r="B62" t="s">
        <v>31</v>
      </c>
    </row>
    <row r="63" spans="1:2" x14ac:dyDescent="0.3">
      <c r="A63" t="s">
        <v>28</v>
      </c>
      <c r="B63" t="s">
        <v>26</v>
      </c>
    </row>
    <row r="64" spans="1:2" x14ac:dyDescent="0.3">
      <c r="A64" t="s">
        <v>23</v>
      </c>
      <c r="B64" t="s">
        <v>9</v>
      </c>
    </row>
    <row r="65" spans="1:2" x14ac:dyDescent="0.3">
      <c r="A65" t="s">
        <v>482</v>
      </c>
      <c r="B65" t="s">
        <v>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75E50-C0DA-480B-BC2B-3E7711E7FC9E}">
  <dimension ref="A1:H17"/>
  <sheetViews>
    <sheetView workbookViewId="0"/>
  </sheetViews>
  <sheetFormatPr defaultRowHeight="14.4" x14ac:dyDescent="0.3"/>
  <cols>
    <col min="1" max="1" width="21" bestFit="1" customWidth="1"/>
    <col min="2" max="2" width="52.44140625" bestFit="1" customWidth="1"/>
    <col min="3" max="4" width="7.5546875" bestFit="1" customWidth="1"/>
    <col min="5" max="5" width="12.5546875" bestFit="1" customWidth="1"/>
    <col min="6" max="6" width="21.5546875" bestFit="1" customWidth="1"/>
    <col min="7" max="7" width="20.44140625" bestFit="1" customWidth="1"/>
    <col min="8" max="8" width="32.5546875" bestFit="1" customWidth="1"/>
  </cols>
  <sheetData>
    <row r="1" spans="1:8" x14ac:dyDescent="0.3">
      <c r="A1" t="s">
        <v>0</v>
      </c>
      <c r="B1" t="s">
        <v>1</v>
      </c>
    </row>
    <row r="2" spans="1:8" ht="15" thickBot="1" x14ac:dyDescent="0.35"/>
    <row r="3" spans="1:8" ht="15" thickBot="1" x14ac:dyDescent="0.35">
      <c r="A3" s="1" t="s">
        <v>2</v>
      </c>
    </row>
    <row r="4" spans="1:8" ht="15" thickBot="1" x14ac:dyDescent="0.35">
      <c r="A4" s="1" t="s">
        <v>3</v>
      </c>
      <c r="B4" t="s">
        <v>234</v>
      </c>
    </row>
    <row r="5" spans="1:8" ht="15" thickBot="1" x14ac:dyDescent="0.35">
      <c r="A5" s="1" t="s">
        <v>4</v>
      </c>
      <c r="B5" t="s">
        <v>235</v>
      </c>
    </row>
    <row r="6" spans="1:8" ht="15" thickBot="1" x14ac:dyDescent="0.35">
      <c r="A6" s="1" t="s">
        <v>5</v>
      </c>
      <c r="B6" t="s">
        <v>236</v>
      </c>
    </row>
    <row r="7" spans="1:8" ht="15" thickBot="1" x14ac:dyDescent="0.35">
      <c r="A7" s="1" t="s">
        <v>6</v>
      </c>
      <c r="B7" t="s">
        <v>75</v>
      </c>
    </row>
    <row r="9" spans="1:8" ht="15" thickBot="1" x14ac:dyDescent="0.35"/>
    <row r="10" spans="1:8" ht="15" thickBot="1" x14ac:dyDescent="0.35">
      <c r="A10" s="1" t="s">
        <v>10</v>
      </c>
    </row>
    <row r="11" spans="1:8" ht="15" thickBot="1" x14ac:dyDescent="0.35">
      <c r="A11" s="1" t="s">
        <v>11</v>
      </c>
      <c r="B11" s="1" t="s">
        <v>12</v>
      </c>
      <c r="C11" s="1" t="s">
        <v>13</v>
      </c>
      <c r="D11" s="1" t="s">
        <v>14</v>
      </c>
      <c r="E11" s="1" t="s">
        <v>15</v>
      </c>
      <c r="F11" s="1" t="s">
        <v>16</v>
      </c>
      <c r="G11" s="1" t="s">
        <v>17</v>
      </c>
      <c r="H11" s="1" t="s">
        <v>18</v>
      </c>
    </row>
    <row r="12" spans="1:8" x14ac:dyDescent="0.3">
      <c r="A12" t="s">
        <v>19</v>
      </c>
      <c r="B12" t="s">
        <v>20</v>
      </c>
      <c r="E12">
        <v>0</v>
      </c>
    </row>
    <row r="13" spans="1:8" x14ac:dyDescent="0.3">
      <c r="A13" t="s">
        <v>66</v>
      </c>
      <c r="B13" s="2">
        <v>43081</v>
      </c>
      <c r="D13" s="3">
        <v>1391.33</v>
      </c>
      <c r="E13" s="3">
        <v>1391.33</v>
      </c>
      <c r="H13" t="s">
        <v>237</v>
      </c>
    </row>
    <row r="14" spans="1:8" x14ac:dyDescent="0.3">
      <c r="A14" t="s">
        <v>66</v>
      </c>
      <c r="B14" s="2">
        <v>43081</v>
      </c>
      <c r="C14" s="3">
        <v>1391.33</v>
      </c>
      <c r="E14">
        <v>0</v>
      </c>
      <c r="H14" t="s">
        <v>238</v>
      </c>
    </row>
    <row r="15" spans="1:8" x14ac:dyDescent="0.3">
      <c r="A15" t="s">
        <v>66</v>
      </c>
      <c r="B15" s="2">
        <v>43081</v>
      </c>
      <c r="D15" s="3">
        <v>1391.33</v>
      </c>
      <c r="E15" s="3">
        <v>1391.33</v>
      </c>
      <c r="H15" t="s">
        <v>237</v>
      </c>
    </row>
    <row r="16" spans="1:8" x14ac:dyDescent="0.3">
      <c r="A16" t="s">
        <v>129</v>
      </c>
      <c r="B16" s="2">
        <v>43101</v>
      </c>
      <c r="C16">
        <v>1200</v>
      </c>
      <c r="E16" s="3">
        <v>191.33</v>
      </c>
      <c r="H16" t="s">
        <v>130</v>
      </c>
    </row>
    <row r="17" spans="1:8" x14ac:dyDescent="0.3">
      <c r="A17" t="s">
        <v>66</v>
      </c>
      <c r="B17" s="2">
        <v>43452</v>
      </c>
      <c r="C17" s="3">
        <v>191.53</v>
      </c>
      <c r="E17" s="3">
        <v>-0.2</v>
      </c>
      <c r="H17" t="s">
        <v>239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5496F-170A-41DF-90EB-A1C20C67FE92}">
  <dimension ref="A1:H33"/>
  <sheetViews>
    <sheetView workbookViewId="0"/>
  </sheetViews>
  <sheetFormatPr defaultRowHeight="14.4" x14ac:dyDescent="0.3"/>
  <cols>
    <col min="1" max="1" width="21" bestFit="1" customWidth="1"/>
    <col min="2" max="2" width="52.44140625" bestFit="1" customWidth="1"/>
    <col min="3" max="3" width="7.5546875" bestFit="1" customWidth="1"/>
    <col min="4" max="4" width="8.5546875" bestFit="1" customWidth="1"/>
    <col min="5" max="5" width="12.5546875" bestFit="1" customWidth="1"/>
    <col min="6" max="6" width="21.5546875" bestFit="1" customWidth="1"/>
    <col min="7" max="7" width="20.44140625" bestFit="1" customWidth="1"/>
    <col min="8" max="8" width="47.5546875" bestFit="1" customWidth="1"/>
  </cols>
  <sheetData>
    <row r="1" spans="1:8" x14ac:dyDescent="0.3">
      <c r="A1" t="s">
        <v>0</v>
      </c>
      <c r="B1" t="s">
        <v>1</v>
      </c>
    </row>
    <row r="2" spans="1:8" ht="15" thickBot="1" x14ac:dyDescent="0.35"/>
    <row r="3" spans="1:8" ht="15" thickBot="1" x14ac:dyDescent="0.35">
      <c r="A3" s="1" t="s">
        <v>2</v>
      </c>
    </row>
    <row r="4" spans="1:8" ht="15" thickBot="1" x14ac:dyDescent="0.35">
      <c r="A4" s="1" t="s">
        <v>3</v>
      </c>
      <c r="B4" t="s">
        <v>168</v>
      </c>
    </row>
    <row r="5" spans="1:8" ht="15" thickBot="1" x14ac:dyDescent="0.35">
      <c r="A5" s="1" t="s">
        <v>4</v>
      </c>
      <c r="B5" t="s">
        <v>169</v>
      </c>
    </row>
    <row r="6" spans="1:8" ht="15" thickBot="1" x14ac:dyDescent="0.35">
      <c r="A6" s="1" t="s">
        <v>5</v>
      </c>
      <c r="B6" t="s">
        <v>222</v>
      </c>
    </row>
    <row r="7" spans="1:8" ht="15" thickBot="1" x14ac:dyDescent="0.35">
      <c r="A7" s="1" t="s">
        <v>6</v>
      </c>
      <c r="B7" t="s">
        <v>58</v>
      </c>
    </row>
    <row r="9" spans="1:8" ht="15" thickBot="1" x14ac:dyDescent="0.35"/>
    <row r="10" spans="1:8" ht="15" thickBot="1" x14ac:dyDescent="0.35">
      <c r="A10" s="1" t="s">
        <v>10</v>
      </c>
    </row>
    <row r="11" spans="1:8" ht="15" thickBot="1" x14ac:dyDescent="0.35">
      <c r="A11" s="1" t="s">
        <v>11</v>
      </c>
      <c r="B11" s="1" t="s">
        <v>12</v>
      </c>
      <c r="C11" s="1" t="s">
        <v>13</v>
      </c>
      <c r="D11" s="1" t="s">
        <v>14</v>
      </c>
      <c r="E11" s="1" t="s">
        <v>15</v>
      </c>
      <c r="F11" s="1" t="s">
        <v>16</v>
      </c>
      <c r="G11" s="1" t="s">
        <v>17</v>
      </c>
      <c r="H11" s="1" t="s">
        <v>18</v>
      </c>
    </row>
    <row r="12" spans="1:8" x14ac:dyDescent="0.3">
      <c r="A12" t="s">
        <v>19</v>
      </c>
      <c r="B12" t="s">
        <v>20</v>
      </c>
    </row>
    <row r="13" spans="1:8" x14ac:dyDescent="0.3">
      <c r="A13" t="s">
        <v>21</v>
      </c>
      <c r="B13" s="2">
        <v>42917</v>
      </c>
      <c r="D13" s="3">
        <v>75292.509999999995</v>
      </c>
      <c r="E13" s="3">
        <v>75292.509999999995</v>
      </c>
      <c r="H13" t="s">
        <v>65</v>
      </c>
    </row>
    <row r="14" spans="1:8" x14ac:dyDescent="0.3">
      <c r="A14" t="s">
        <v>102</v>
      </c>
      <c r="B14" s="2">
        <v>42996</v>
      </c>
      <c r="C14" s="3">
        <v>4276.75</v>
      </c>
      <c r="E14" s="3">
        <v>71015.759999999995</v>
      </c>
      <c r="H14" t="s">
        <v>223</v>
      </c>
    </row>
    <row r="15" spans="1:8" x14ac:dyDescent="0.3">
      <c r="A15" t="s">
        <v>66</v>
      </c>
      <c r="B15" s="2">
        <v>43042</v>
      </c>
      <c r="C15">
        <v>70000</v>
      </c>
      <c r="E15" s="3">
        <v>1015.76</v>
      </c>
      <c r="H15" t="s">
        <v>224</v>
      </c>
    </row>
    <row r="16" spans="1:8" x14ac:dyDescent="0.3">
      <c r="A16" t="s">
        <v>66</v>
      </c>
      <c r="B16" s="2">
        <v>43045</v>
      </c>
      <c r="D16" s="3">
        <v>68154.350000000006</v>
      </c>
      <c r="E16" s="3">
        <v>69170.11</v>
      </c>
      <c r="H16" t="s">
        <v>225</v>
      </c>
    </row>
    <row r="17" spans="1:8" x14ac:dyDescent="0.3">
      <c r="A17" t="s">
        <v>134</v>
      </c>
      <c r="B17" s="2">
        <v>43047</v>
      </c>
      <c r="C17" s="3">
        <v>5281.8</v>
      </c>
      <c r="E17" s="3">
        <v>63888.31</v>
      </c>
      <c r="H17" t="s">
        <v>135</v>
      </c>
    </row>
    <row r="18" spans="1:8" x14ac:dyDescent="0.3">
      <c r="A18" t="s">
        <v>66</v>
      </c>
      <c r="B18" s="2">
        <v>43049</v>
      </c>
      <c r="C18">
        <v>60000</v>
      </c>
      <c r="E18" s="3">
        <v>3888.31</v>
      </c>
      <c r="H18" t="s">
        <v>224</v>
      </c>
    </row>
    <row r="19" spans="1:8" x14ac:dyDescent="0.3">
      <c r="A19" t="s">
        <v>102</v>
      </c>
      <c r="B19" s="2">
        <v>43054</v>
      </c>
      <c r="C19">
        <v>375</v>
      </c>
      <c r="E19" s="3">
        <v>3513.31</v>
      </c>
      <c r="H19" t="s">
        <v>226</v>
      </c>
    </row>
    <row r="20" spans="1:8" x14ac:dyDescent="0.3">
      <c r="A20" t="s">
        <v>66</v>
      </c>
      <c r="B20" s="2">
        <v>43054</v>
      </c>
      <c r="C20">
        <v>402087</v>
      </c>
      <c r="E20" s="3">
        <v>-398573.69</v>
      </c>
      <c r="H20" t="s">
        <v>227</v>
      </c>
    </row>
    <row r="21" spans="1:8" x14ac:dyDescent="0.3">
      <c r="A21" t="s">
        <v>66</v>
      </c>
      <c r="B21" s="2">
        <v>43054</v>
      </c>
      <c r="D21">
        <v>409139</v>
      </c>
      <c r="E21" s="3">
        <v>10565.31</v>
      </c>
      <c r="H21" t="s">
        <v>200</v>
      </c>
    </row>
    <row r="22" spans="1:8" x14ac:dyDescent="0.3">
      <c r="A22" t="s">
        <v>66</v>
      </c>
      <c r="B22" s="2">
        <v>43054</v>
      </c>
      <c r="D22" s="3">
        <v>68511.600000000006</v>
      </c>
      <c r="E22" s="3">
        <v>79076.91</v>
      </c>
      <c r="H22" t="s">
        <v>228</v>
      </c>
    </row>
    <row r="23" spans="1:8" x14ac:dyDescent="0.3">
      <c r="A23" t="s">
        <v>66</v>
      </c>
      <c r="B23" s="2">
        <v>43054</v>
      </c>
      <c r="D23" s="3">
        <v>41417.800000000003</v>
      </c>
      <c r="E23" s="3">
        <v>120494.71</v>
      </c>
      <c r="H23" t="s">
        <v>229</v>
      </c>
    </row>
    <row r="24" spans="1:8" x14ac:dyDescent="0.3">
      <c r="A24" t="s">
        <v>66</v>
      </c>
      <c r="B24" s="2">
        <v>43060</v>
      </c>
      <c r="C24">
        <v>100494</v>
      </c>
      <c r="E24" s="3">
        <v>20000.71</v>
      </c>
      <c r="H24" t="s">
        <v>204</v>
      </c>
    </row>
    <row r="25" spans="1:8" x14ac:dyDescent="0.3">
      <c r="A25" t="s">
        <v>102</v>
      </c>
      <c r="B25" s="2">
        <v>43061</v>
      </c>
      <c r="C25">
        <v>220</v>
      </c>
      <c r="E25" s="3">
        <v>19780.71</v>
      </c>
      <c r="H25" t="s">
        <v>230</v>
      </c>
    </row>
    <row r="26" spans="1:8" x14ac:dyDescent="0.3">
      <c r="A26" t="s">
        <v>102</v>
      </c>
      <c r="B26" s="2">
        <v>43075</v>
      </c>
      <c r="C26">
        <v>375</v>
      </c>
      <c r="E26" s="3">
        <v>19405.71</v>
      </c>
      <c r="H26" t="s">
        <v>204</v>
      </c>
    </row>
    <row r="27" spans="1:8" x14ac:dyDescent="0.3">
      <c r="A27" t="s">
        <v>102</v>
      </c>
      <c r="B27" s="2">
        <v>43080</v>
      </c>
      <c r="C27" s="3">
        <v>3005.8</v>
      </c>
      <c r="E27" s="3">
        <v>16399.91</v>
      </c>
      <c r="H27" t="s">
        <v>223</v>
      </c>
    </row>
    <row r="28" spans="1:8" x14ac:dyDescent="0.3">
      <c r="A28" t="s">
        <v>66</v>
      </c>
      <c r="B28" s="2">
        <v>43081</v>
      </c>
      <c r="D28" s="3">
        <v>19.7</v>
      </c>
      <c r="E28" s="3">
        <v>16419.61</v>
      </c>
      <c r="H28" t="s">
        <v>231</v>
      </c>
    </row>
    <row r="29" spans="1:8" x14ac:dyDescent="0.3">
      <c r="A29" t="s">
        <v>66</v>
      </c>
      <c r="B29" s="2">
        <v>43081</v>
      </c>
      <c r="C29" s="3">
        <v>0.5</v>
      </c>
      <c r="E29" s="3">
        <v>16419.11</v>
      </c>
      <c r="H29" t="s">
        <v>211</v>
      </c>
    </row>
    <row r="30" spans="1:8" x14ac:dyDescent="0.3">
      <c r="A30" t="s">
        <v>66</v>
      </c>
      <c r="B30" s="2">
        <v>43082</v>
      </c>
      <c r="D30" s="3">
        <v>31.65</v>
      </c>
      <c r="E30" s="3">
        <v>16450.759999999998</v>
      </c>
      <c r="H30" t="s">
        <v>232</v>
      </c>
    </row>
    <row r="31" spans="1:8" x14ac:dyDescent="0.3">
      <c r="A31" t="s">
        <v>66</v>
      </c>
      <c r="B31" s="2">
        <v>43082</v>
      </c>
      <c r="C31">
        <v>16310</v>
      </c>
      <c r="E31" s="3">
        <v>140.76</v>
      </c>
      <c r="H31" t="s">
        <v>204</v>
      </c>
    </row>
    <row r="32" spans="1:8" x14ac:dyDescent="0.3">
      <c r="A32" t="s">
        <v>102</v>
      </c>
      <c r="B32" s="2">
        <v>43083</v>
      </c>
      <c r="C32" s="3">
        <v>140.75</v>
      </c>
      <c r="E32" s="3">
        <v>0.01</v>
      </c>
      <c r="H32" t="s">
        <v>233</v>
      </c>
    </row>
    <row r="33" spans="1:8" x14ac:dyDescent="0.3">
      <c r="A33" t="s">
        <v>66</v>
      </c>
      <c r="B33" s="2">
        <v>43083</v>
      </c>
      <c r="C33" s="3">
        <v>0.01</v>
      </c>
      <c r="E33">
        <v>0</v>
      </c>
      <c r="H33" t="s">
        <v>204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F5D1-126B-4A87-B72B-B21E63402309}">
  <dimension ref="A1:H47"/>
  <sheetViews>
    <sheetView workbookViewId="0"/>
  </sheetViews>
  <sheetFormatPr defaultRowHeight="14.4" x14ac:dyDescent="0.3"/>
  <cols>
    <col min="1" max="1" width="21" bestFit="1" customWidth="1"/>
    <col min="2" max="2" width="52.44140625" bestFit="1" customWidth="1"/>
    <col min="3" max="4" width="9.5546875" bestFit="1" customWidth="1"/>
    <col min="5" max="5" width="12.5546875" bestFit="1" customWidth="1"/>
    <col min="6" max="6" width="21.5546875" bestFit="1" customWidth="1"/>
    <col min="7" max="7" width="20.44140625" bestFit="1" customWidth="1"/>
    <col min="8" max="8" width="51.21875" bestFit="1" customWidth="1"/>
  </cols>
  <sheetData>
    <row r="1" spans="1:8" x14ac:dyDescent="0.3">
      <c r="A1" t="s">
        <v>0</v>
      </c>
      <c r="B1" t="s">
        <v>1</v>
      </c>
    </row>
    <row r="2" spans="1:8" ht="15" thickBot="1" x14ac:dyDescent="0.35"/>
    <row r="3" spans="1:8" ht="15" thickBot="1" x14ac:dyDescent="0.35">
      <c r="A3" s="1" t="s">
        <v>2</v>
      </c>
    </row>
    <row r="4" spans="1:8" ht="15" thickBot="1" x14ac:dyDescent="0.35">
      <c r="A4" s="1" t="s">
        <v>3</v>
      </c>
      <c r="B4" t="s">
        <v>168</v>
      </c>
    </row>
    <row r="5" spans="1:8" ht="15" thickBot="1" x14ac:dyDescent="0.35">
      <c r="A5" s="1" t="s">
        <v>4</v>
      </c>
      <c r="B5" t="s">
        <v>169</v>
      </c>
    </row>
    <row r="6" spans="1:8" ht="15" thickBot="1" x14ac:dyDescent="0.35">
      <c r="A6" s="1" t="s">
        <v>5</v>
      </c>
      <c r="B6" t="s">
        <v>212</v>
      </c>
    </row>
    <row r="7" spans="1:8" ht="15" thickBot="1" x14ac:dyDescent="0.35">
      <c r="A7" s="1" t="s">
        <v>6</v>
      </c>
      <c r="B7" t="s">
        <v>50</v>
      </c>
    </row>
    <row r="9" spans="1:8" ht="15" thickBot="1" x14ac:dyDescent="0.35"/>
    <row r="10" spans="1:8" ht="15" thickBot="1" x14ac:dyDescent="0.35">
      <c r="A10" s="1" t="s">
        <v>10</v>
      </c>
    </row>
    <row r="11" spans="1:8" ht="15" thickBot="1" x14ac:dyDescent="0.35">
      <c r="A11" s="1" t="s">
        <v>11</v>
      </c>
      <c r="B11" s="1" t="s">
        <v>12</v>
      </c>
      <c r="C11" s="1" t="s">
        <v>13</v>
      </c>
      <c r="D11" s="1" t="s">
        <v>14</v>
      </c>
      <c r="E11" s="1" t="s">
        <v>15</v>
      </c>
      <c r="F11" s="1" t="s">
        <v>16</v>
      </c>
      <c r="G11" s="1" t="s">
        <v>17</v>
      </c>
      <c r="H11" s="1" t="s">
        <v>18</v>
      </c>
    </row>
    <row r="12" spans="1:8" x14ac:dyDescent="0.3">
      <c r="A12" t="s">
        <v>19</v>
      </c>
      <c r="B12" t="s">
        <v>20</v>
      </c>
    </row>
    <row r="13" spans="1:8" x14ac:dyDescent="0.3">
      <c r="A13" t="s">
        <v>21</v>
      </c>
      <c r="B13" s="2">
        <v>42917</v>
      </c>
      <c r="D13">
        <v>17119</v>
      </c>
      <c r="E13">
        <v>17119</v>
      </c>
      <c r="H13" t="s">
        <v>65</v>
      </c>
    </row>
    <row r="14" spans="1:8" x14ac:dyDescent="0.3">
      <c r="A14" t="s">
        <v>66</v>
      </c>
      <c r="B14" s="2">
        <v>42937</v>
      </c>
      <c r="C14" s="3">
        <v>2583.5300000000002</v>
      </c>
      <c r="E14" s="3">
        <v>14535.47</v>
      </c>
      <c r="H14" t="s">
        <v>177</v>
      </c>
    </row>
    <row r="15" spans="1:8" x14ac:dyDescent="0.3">
      <c r="A15" t="s">
        <v>85</v>
      </c>
      <c r="B15" s="2">
        <v>42969</v>
      </c>
      <c r="D15" s="3">
        <v>523.25</v>
      </c>
      <c r="E15" s="3">
        <v>15058.72</v>
      </c>
      <c r="H15" t="s">
        <v>213</v>
      </c>
    </row>
    <row r="16" spans="1:8" x14ac:dyDescent="0.3">
      <c r="A16" t="s">
        <v>66</v>
      </c>
      <c r="B16" s="2">
        <v>43049</v>
      </c>
      <c r="C16">
        <v>15000</v>
      </c>
      <c r="E16" s="3">
        <v>58.72</v>
      </c>
      <c r="H16" t="s">
        <v>214</v>
      </c>
    </row>
    <row r="17" spans="1:8" x14ac:dyDescent="0.3">
      <c r="A17" t="s">
        <v>66</v>
      </c>
      <c r="B17" s="2">
        <v>43054</v>
      </c>
      <c r="D17" s="3">
        <v>315225.84000000003</v>
      </c>
      <c r="E17" s="3">
        <v>315284.56</v>
      </c>
      <c r="H17" t="s">
        <v>215</v>
      </c>
    </row>
    <row r="18" spans="1:8" x14ac:dyDescent="0.3">
      <c r="A18" t="s">
        <v>66</v>
      </c>
      <c r="B18" s="2">
        <v>43054</v>
      </c>
      <c r="C18" s="3">
        <v>296229.8</v>
      </c>
      <c r="E18" s="3">
        <v>19054.759999999998</v>
      </c>
      <c r="H18" t="s">
        <v>199</v>
      </c>
    </row>
    <row r="19" spans="1:8" x14ac:dyDescent="0.3">
      <c r="A19" t="s">
        <v>66</v>
      </c>
      <c r="B19" s="2">
        <v>43054</v>
      </c>
      <c r="C19" s="3">
        <v>22309.48</v>
      </c>
      <c r="E19" s="3">
        <v>-3254.72</v>
      </c>
      <c r="H19" t="s">
        <v>201</v>
      </c>
    </row>
    <row r="20" spans="1:8" x14ac:dyDescent="0.3">
      <c r="A20" t="s">
        <v>66</v>
      </c>
      <c r="B20" s="2">
        <v>43054</v>
      </c>
      <c r="C20" s="3">
        <v>8390.67</v>
      </c>
      <c r="E20" s="3">
        <v>-11645.39</v>
      </c>
      <c r="H20" t="s">
        <v>202</v>
      </c>
    </row>
    <row r="21" spans="1:8" x14ac:dyDescent="0.3">
      <c r="A21" t="s">
        <v>66</v>
      </c>
      <c r="B21" s="2">
        <v>43054</v>
      </c>
      <c r="D21" s="3">
        <v>77205.48</v>
      </c>
      <c r="E21" s="3">
        <v>65560.09</v>
      </c>
      <c r="H21" t="s">
        <v>216</v>
      </c>
    </row>
    <row r="22" spans="1:8" x14ac:dyDescent="0.3">
      <c r="A22" t="s">
        <v>66</v>
      </c>
      <c r="B22" s="2">
        <v>43054</v>
      </c>
      <c r="D22" s="3">
        <v>23742.46</v>
      </c>
      <c r="E22" s="3">
        <v>89302.55</v>
      </c>
      <c r="H22" t="s">
        <v>217</v>
      </c>
    </row>
    <row r="23" spans="1:8" x14ac:dyDescent="0.3">
      <c r="A23" t="s">
        <v>66</v>
      </c>
      <c r="B23" s="2">
        <v>43054</v>
      </c>
      <c r="D23" s="3">
        <v>52967.93</v>
      </c>
      <c r="E23" s="3">
        <v>142270.48000000001</v>
      </c>
      <c r="H23" t="s">
        <v>218</v>
      </c>
    </row>
    <row r="24" spans="1:8" x14ac:dyDescent="0.3">
      <c r="A24" t="s">
        <v>66</v>
      </c>
      <c r="B24" s="2">
        <v>43054</v>
      </c>
      <c r="D24" s="3">
        <v>66153.42</v>
      </c>
      <c r="E24" s="3">
        <v>208423.9</v>
      </c>
      <c r="H24" t="s">
        <v>219</v>
      </c>
    </row>
    <row r="25" spans="1:8" x14ac:dyDescent="0.3">
      <c r="A25" t="s">
        <v>66</v>
      </c>
      <c r="B25" s="2">
        <v>43054</v>
      </c>
      <c r="D25">
        <v>44936</v>
      </c>
      <c r="E25" s="3">
        <v>253359.9</v>
      </c>
      <c r="H25" t="s">
        <v>220</v>
      </c>
    </row>
    <row r="26" spans="1:8" x14ac:dyDescent="0.3">
      <c r="A26" t="s">
        <v>66</v>
      </c>
      <c r="B26" s="2">
        <v>43054</v>
      </c>
      <c r="D26">
        <v>41800</v>
      </c>
      <c r="E26" s="3">
        <v>295159.90000000002</v>
      </c>
      <c r="H26" t="s">
        <v>221</v>
      </c>
    </row>
    <row r="27" spans="1:8" x14ac:dyDescent="0.3">
      <c r="A27" t="s">
        <v>66</v>
      </c>
      <c r="B27" s="2">
        <v>43060</v>
      </c>
      <c r="C27">
        <v>295112</v>
      </c>
      <c r="E27" s="3">
        <v>47.9</v>
      </c>
      <c r="H27" t="s">
        <v>204</v>
      </c>
    </row>
    <row r="28" spans="1:8" x14ac:dyDescent="0.3">
      <c r="A28" t="s">
        <v>102</v>
      </c>
      <c r="B28" s="2">
        <v>43080</v>
      </c>
      <c r="C28" s="3">
        <v>25.67</v>
      </c>
      <c r="E28" s="3">
        <v>22.23</v>
      </c>
      <c r="H28" t="s">
        <v>207</v>
      </c>
    </row>
    <row r="29" spans="1:8" x14ac:dyDescent="0.3">
      <c r="A29" t="s">
        <v>66</v>
      </c>
      <c r="B29" s="2">
        <v>43080</v>
      </c>
      <c r="C29" s="3">
        <v>22.23</v>
      </c>
      <c r="E29">
        <v>0</v>
      </c>
      <c r="H29" t="s">
        <v>205</v>
      </c>
    </row>
    <row r="30" spans="1:8" x14ac:dyDescent="0.3">
      <c r="E30">
        <v>0</v>
      </c>
    </row>
    <row r="31" spans="1:8" x14ac:dyDescent="0.3">
      <c r="E31">
        <v>0</v>
      </c>
    </row>
    <row r="32" spans="1:8" x14ac:dyDescent="0.3">
      <c r="E32">
        <v>0</v>
      </c>
    </row>
    <row r="33" spans="5:5" x14ac:dyDescent="0.3">
      <c r="E33">
        <v>0</v>
      </c>
    </row>
    <row r="34" spans="5:5" x14ac:dyDescent="0.3">
      <c r="E34">
        <v>0</v>
      </c>
    </row>
    <row r="35" spans="5:5" x14ac:dyDescent="0.3">
      <c r="E35">
        <v>0</v>
      </c>
    </row>
    <row r="36" spans="5:5" x14ac:dyDescent="0.3">
      <c r="E36">
        <v>0</v>
      </c>
    </row>
    <row r="37" spans="5:5" x14ac:dyDescent="0.3">
      <c r="E37">
        <v>0</v>
      </c>
    </row>
    <row r="38" spans="5:5" x14ac:dyDescent="0.3">
      <c r="E38">
        <v>0</v>
      </c>
    </row>
    <row r="39" spans="5:5" x14ac:dyDescent="0.3">
      <c r="E39">
        <v>0</v>
      </c>
    </row>
    <row r="40" spans="5:5" x14ac:dyDescent="0.3">
      <c r="E40">
        <v>0</v>
      </c>
    </row>
    <row r="41" spans="5:5" x14ac:dyDescent="0.3">
      <c r="E41">
        <v>0</v>
      </c>
    </row>
    <row r="42" spans="5:5" x14ac:dyDescent="0.3">
      <c r="E42">
        <v>0</v>
      </c>
    </row>
    <row r="43" spans="5:5" x14ac:dyDescent="0.3">
      <c r="E43">
        <v>0</v>
      </c>
    </row>
    <row r="44" spans="5:5" x14ac:dyDescent="0.3">
      <c r="E44">
        <v>0</v>
      </c>
    </row>
    <row r="45" spans="5:5" x14ac:dyDescent="0.3">
      <c r="E45">
        <v>0</v>
      </c>
    </row>
    <row r="46" spans="5:5" x14ac:dyDescent="0.3">
      <c r="E46">
        <v>0</v>
      </c>
    </row>
    <row r="47" spans="5:5" x14ac:dyDescent="0.3">
      <c r="E4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F91CF-0458-4708-9CF3-DFBFE1FF46F9}">
  <dimension ref="A1:H17"/>
  <sheetViews>
    <sheetView workbookViewId="0"/>
  </sheetViews>
  <sheetFormatPr defaultRowHeight="14.4" x14ac:dyDescent="0.3"/>
  <cols>
    <col min="1" max="1" width="21" bestFit="1" customWidth="1"/>
    <col min="2" max="2" width="52.44140625" bestFit="1" customWidth="1"/>
    <col min="3" max="3" width="7" bestFit="1" customWidth="1"/>
    <col min="4" max="4" width="9.5546875" bestFit="1" customWidth="1"/>
    <col min="5" max="5" width="12.5546875" bestFit="1" customWidth="1"/>
    <col min="6" max="6" width="21.5546875" bestFit="1" customWidth="1"/>
    <col min="7" max="7" width="20.44140625" bestFit="1" customWidth="1"/>
    <col min="8" max="8" width="45" bestFit="1" customWidth="1"/>
  </cols>
  <sheetData>
    <row r="1" spans="1:8" x14ac:dyDescent="0.3">
      <c r="A1" t="s">
        <v>0</v>
      </c>
      <c r="B1" t="s">
        <v>1</v>
      </c>
    </row>
    <row r="2" spans="1:8" ht="15" thickBot="1" x14ac:dyDescent="0.35"/>
    <row r="3" spans="1:8" ht="15" thickBot="1" x14ac:dyDescent="0.35">
      <c r="A3" s="1" t="s">
        <v>2</v>
      </c>
    </row>
    <row r="4" spans="1:8" ht="15" thickBot="1" x14ac:dyDescent="0.35">
      <c r="A4" s="1" t="s">
        <v>3</v>
      </c>
      <c r="B4" t="s">
        <v>168</v>
      </c>
    </row>
    <row r="5" spans="1:8" ht="15" thickBot="1" x14ac:dyDescent="0.35">
      <c r="A5" s="1" t="s">
        <v>4</v>
      </c>
      <c r="B5" t="s">
        <v>169</v>
      </c>
    </row>
    <row r="6" spans="1:8" ht="15" thickBot="1" x14ac:dyDescent="0.35">
      <c r="A6" s="1" t="s">
        <v>5</v>
      </c>
      <c r="B6" t="s">
        <v>209</v>
      </c>
    </row>
    <row r="7" spans="1:8" ht="15" thickBot="1" x14ac:dyDescent="0.35">
      <c r="A7" s="1" t="s">
        <v>6</v>
      </c>
      <c r="B7" t="s">
        <v>26</v>
      </c>
    </row>
    <row r="9" spans="1:8" ht="15" thickBot="1" x14ac:dyDescent="0.35"/>
    <row r="10" spans="1:8" ht="15" thickBot="1" x14ac:dyDescent="0.35">
      <c r="A10" s="1" t="s">
        <v>10</v>
      </c>
    </row>
    <row r="11" spans="1:8" ht="15" thickBot="1" x14ac:dyDescent="0.35">
      <c r="A11" s="1" t="s">
        <v>11</v>
      </c>
      <c r="B11" s="1" t="s">
        <v>12</v>
      </c>
      <c r="C11" s="1" t="s">
        <v>13</v>
      </c>
      <c r="D11" s="1" t="s">
        <v>14</v>
      </c>
      <c r="E11" s="1" t="s">
        <v>15</v>
      </c>
      <c r="F11" s="1" t="s">
        <v>16</v>
      </c>
      <c r="G11" s="1" t="s">
        <v>17</v>
      </c>
      <c r="H11" s="1" t="s">
        <v>18</v>
      </c>
    </row>
    <row r="12" spans="1:8" x14ac:dyDescent="0.3">
      <c r="A12" t="s">
        <v>19</v>
      </c>
      <c r="B12" t="s">
        <v>20</v>
      </c>
    </row>
    <row r="13" spans="1:8" x14ac:dyDescent="0.3">
      <c r="A13" t="s">
        <v>21</v>
      </c>
      <c r="B13" s="2">
        <v>42917</v>
      </c>
      <c r="D13" s="3">
        <v>5915.61</v>
      </c>
      <c r="E13" s="3">
        <v>5915.61</v>
      </c>
      <c r="H13" t="s">
        <v>65</v>
      </c>
    </row>
    <row r="14" spans="1:8" x14ac:dyDescent="0.3">
      <c r="A14" t="s">
        <v>66</v>
      </c>
      <c r="B14" s="2">
        <v>43054</v>
      </c>
      <c r="D14" s="3">
        <v>314471.58</v>
      </c>
      <c r="E14" s="3">
        <v>320387.19</v>
      </c>
      <c r="H14" t="s">
        <v>210</v>
      </c>
    </row>
    <row r="15" spans="1:8" x14ac:dyDescent="0.3">
      <c r="A15" t="s">
        <v>66</v>
      </c>
      <c r="B15" s="2">
        <v>43060</v>
      </c>
      <c r="C15">
        <v>319929</v>
      </c>
      <c r="E15" s="3">
        <v>458.19</v>
      </c>
      <c r="H15" t="s">
        <v>204</v>
      </c>
    </row>
    <row r="16" spans="1:8" x14ac:dyDescent="0.3">
      <c r="A16" t="s">
        <v>134</v>
      </c>
      <c r="B16" s="2">
        <v>43081</v>
      </c>
      <c r="C16" s="3">
        <v>462.36</v>
      </c>
      <c r="E16" s="3">
        <v>-4.17</v>
      </c>
      <c r="H16" t="s">
        <v>207</v>
      </c>
    </row>
    <row r="17" spans="1:8" x14ac:dyDescent="0.3">
      <c r="A17" t="s">
        <v>66</v>
      </c>
      <c r="B17" s="2">
        <v>43081</v>
      </c>
      <c r="D17" s="3">
        <v>4.17</v>
      </c>
      <c r="E17">
        <v>0</v>
      </c>
      <c r="H17" t="s">
        <v>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122D7-405B-48F3-9DF0-FA8D485DFA53}">
  <dimension ref="A1:H50"/>
  <sheetViews>
    <sheetView workbookViewId="0"/>
  </sheetViews>
  <sheetFormatPr defaultRowHeight="14.4" x14ac:dyDescent="0.3"/>
  <cols>
    <col min="1" max="1" width="21" bestFit="1" customWidth="1"/>
    <col min="2" max="2" width="52.44140625" bestFit="1" customWidth="1"/>
    <col min="3" max="3" width="8.5546875" bestFit="1" customWidth="1"/>
    <col min="4" max="4" width="9.5546875" bestFit="1" customWidth="1"/>
    <col min="5" max="5" width="12.5546875" bestFit="1" customWidth="1"/>
    <col min="6" max="6" width="21.5546875" bestFit="1" customWidth="1"/>
    <col min="7" max="7" width="50.21875" bestFit="1" customWidth="1"/>
    <col min="8" max="8" width="58.88671875" bestFit="1" customWidth="1"/>
  </cols>
  <sheetData>
    <row r="1" spans="1:8" x14ac:dyDescent="0.3">
      <c r="A1" t="s">
        <v>0</v>
      </c>
      <c r="B1" t="s">
        <v>1</v>
      </c>
    </row>
    <row r="2" spans="1:8" ht="15" thickBot="1" x14ac:dyDescent="0.35"/>
    <row r="3" spans="1:8" ht="15" thickBot="1" x14ac:dyDescent="0.35">
      <c r="A3" s="1" t="s">
        <v>2</v>
      </c>
    </row>
    <row r="4" spans="1:8" ht="15" thickBot="1" x14ac:dyDescent="0.35">
      <c r="A4" s="1" t="s">
        <v>3</v>
      </c>
      <c r="B4" t="s">
        <v>168</v>
      </c>
    </row>
    <row r="5" spans="1:8" ht="15" thickBot="1" x14ac:dyDescent="0.35">
      <c r="A5" s="1" t="s">
        <v>4</v>
      </c>
      <c r="B5" t="s">
        <v>169</v>
      </c>
    </row>
    <row r="6" spans="1:8" ht="15" thickBot="1" x14ac:dyDescent="0.35">
      <c r="A6" s="1" t="s">
        <v>5</v>
      </c>
      <c r="B6" t="s">
        <v>170</v>
      </c>
    </row>
    <row r="7" spans="1:8" ht="15" thickBot="1" x14ac:dyDescent="0.35">
      <c r="A7" s="1" t="s">
        <v>6</v>
      </c>
      <c r="B7" t="s">
        <v>31</v>
      </c>
    </row>
    <row r="9" spans="1:8" ht="15" thickBot="1" x14ac:dyDescent="0.35"/>
    <row r="10" spans="1:8" ht="15" thickBot="1" x14ac:dyDescent="0.35">
      <c r="A10" s="1" t="s">
        <v>10</v>
      </c>
    </row>
    <row r="11" spans="1:8" ht="15" thickBot="1" x14ac:dyDescent="0.35">
      <c r="A11" s="1" t="s">
        <v>11</v>
      </c>
      <c r="B11" s="1" t="s">
        <v>12</v>
      </c>
      <c r="C11" s="1" t="s">
        <v>13</v>
      </c>
      <c r="D11" s="1" t="s">
        <v>14</v>
      </c>
      <c r="E11" s="1" t="s">
        <v>15</v>
      </c>
      <c r="F11" s="1" t="s">
        <v>16</v>
      </c>
      <c r="G11" s="1" t="s">
        <v>17</v>
      </c>
      <c r="H11" s="1" t="s">
        <v>18</v>
      </c>
    </row>
    <row r="12" spans="1:8" x14ac:dyDescent="0.3">
      <c r="A12" t="s">
        <v>19</v>
      </c>
      <c r="B12" t="s">
        <v>20</v>
      </c>
    </row>
    <row r="13" spans="1:8" x14ac:dyDescent="0.3">
      <c r="A13" t="s">
        <v>21</v>
      </c>
      <c r="B13" s="2">
        <v>42917</v>
      </c>
      <c r="D13">
        <v>14161</v>
      </c>
      <c r="E13">
        <v>14161</v>
      </c>
      <c r="H13" t="s">
        <v>65</v>
      </c>
    </row>
    <row r="14" spans="1:8" x14ac:dyDescent="0.3">
      <c r="A14" t="s">
        <v>66</v>
      </c>
      <c r="B14" s="2">
        <v>42920</v>
      </c>
      <c r="D14">
        <v>19362</v>
      </c>
      <c r="E14">
        <v>33523</v>
      </c>
      <c r="H14" t="s">
        <v>171</v>
      </c>
    </row>
    <row r="15" spans="1:8" x14ac:dyDescent="0.3">
      <c r="A15" t="s">
        <v>66</v>
      </c>
      <c r="B15" s="2">
        <v>42922</v>
      </c>
      <c r="C15">
        <v>19362</v>
      </c>
      <c r="E15">
        <v>14161</v>
      </c>
      <c r="H15" t="s">
        <v>172</v>
      </c>
    </row>
    <row r="16" spans="1:8" x14ac:dyDescent="0.3">
      <c r="A16" t="s">
        <v>68</v>
      </c>
      <c r="B16" s="2">
        <v>42922</v>
      </c>
      <c r="D16">
        <v>18900</v>
      </c>
      <c r="E16">
        <v>33061</v>
      </c>
      <c r="F16">
        <v>840</v>
      </c>
      <c r="G16" t="s">
        <v>40</v>
      </c>
      <c r="H16" t="s">
        <v>173</v>
      </c>
    </row>
    <row r="17" spans="1:8" x14ac:dyDescent="0.3">
      <c r="A17" t="s">
        <v>22</v>
      </c>
      <c r="B17" s="2">
        <v>42930</v>
      </c>
      <c r="C17" s="3">
        <v>17755.509999999998</v>
      </c>
      <c r="E17" s="3">
        <v>15305.49</v>
      </c>
      <c r="F17">
        <v>140</v>
      </c>
      <c r="G17" t="s">
        <v>41</v>
      </c>
      <c r="H17" t="s">
        <v>174</v>
      </c>
    </row>
    <row r="18" spans="1:8" x14ac:dyDescent="0.3">
      <c r="A18" t="s">
        <v>22</v>
      </c>
      <c r="B18" s="2">
        <v>42936</v>
      </c>
      <c r="C18">
        <v>17922</v>
      </c>
      <c r="E18" s="3">
        <v>-2616.5100000000002</v>
      </c>
      <c r="F18">
        <v>2900</v>
      </c>
      <c r="G18" t="s">
        <v>175</v>
      </c>
      <c r="H18" t="s">
        <v>176</v>
      </c>
    </row>
    <row r="19" spans="1:8" x14ac:dyDescent="0.3">
      <c r="A19" t="s">
        <v>66</v>
      </c>
      <c r="B19" s="2">
        <v>42937</v>
      </c>
      <c r="D19">
        <v>3000</v>
      </c>
      <c r="E19" s="3">
        <v>383.49</v>
      </c>
      <c r="H19" t="s">
        <v>177</v>
      </c>
    </row>
    <row r="20" spans="1:8" x14ac:dyDescent="0.3">
      <c r="A20" t="s">
        <v>85</v>
      </c>
      <c r="B20" s="2">
        <v>42940</v>
      </c>
      <c r="D20" s="3">
        <v>1721.25</v>
      </c>
      <c r="E20" s="3">
        <v>2104.7399999999998</v>
      </c>
      <c r="H20" t="s">
        <v>178</v>
      </c>
    </row>
    <row r="21" spans="1:8" x14ac:dyDescent="0.3">
      <c r="A21" t="s">
        <v>68</v>
      </c>
      <c r="B21" s="2">
        <v>42940</v>
      </c>
      <c r="D21">
        <v>85000</v>
      </c>
      <c r="E21" s="3">
        <v>87104.74</v>
      </c>
      <c r="F21">
        <v>85000</v>
      </c>
      <c r="G21" t="s">
        <v>42</v>
      </c>
      <c r="H21" t="s">
        <v>179</v>
      </c>
    </row>
    <row r="22" spans="1:8" x14ac:dyDescent="0.3">
      <c r="A22" t="s">
        <v>22</v>
      </c>
      <c r="B22" s="2">
        <v>42961</v>
      </c>
      <c r="C22" s="3">
        <v>17022.02</v>
      </c>
      <c r="E22" s="3">
        <v>70082.720000000001</v>
      </c>
      <c r="F22">
        <v>850</v>
      </c>
      <c r="G22" t="s">
        <v>180</v>
      </c>
      <c r="H22" t="s">
        <v>181</v>
      </c>
    </row>
    <row r="23" spans="1:8" x14ac:dyDescent="0.3">
      <c r="A23" t="s">
        <v>22</v>
      </c>
      <c r="B23" s="2">
        <v>42962</v>
      </c>
      <c r="C23">
        <v>44000</v>
      </c>
      <c r="E23" s="3">
        <v>26082.720000000001</v>
      </c>
      <c r="F23">
        <v>44000</v>
      </c>
      <c r="G23" t="s">
        <v>182</v>
      </c>
      <c r="H23" t="s">
        <v>183</v>
      </c>
    </row>
    <row r="24" spans="1:8" x14ac:dyDescent="0.3">
      <c r="A24" t="s">
        <v>68</v>
      </c>
      <c r="B24" s="2">
        <v>42963</v>
      </c>
      <c r="D24">
        <v>70000</v>
      </c>
      <c r="E24" s="3">
        <v>96082.72</v>
      </c>
      <c r="F24">
        <v>70000</v>
      </c>
      <c r="G24" t="s">
        <v>43</v>
      </c>
      <c r="H24" t="s">
        <v>184</v>
      </c>
    </row>
    <row r="25" spans="1:8" x14ac:dyDescent="0.3">
      <c r="A25" t="s">
        <v>85</v>
      </c>
      <c r="B25" s="2">
        <v>42971</v>
      </c>
      <c r="D25" s="3">
        <v>1766.44</v>
      </c>
      <c r="E25" s="3">
        <v>97849.16</v>
      </c>
      <c r="H25" t="s">
        <v>185</v>
      </c>
    </row>
    <row r="26" spans="1:8" x14ac:dyDescent="0.3">
      <c r="A26" t="s">
        <v>68</v>
      </c>
      <c r="B26" s="2">
        <v>42984</v>
      </c>
      <c r="D26" s="3">
        <v>94987.3</v>
      </c>
      <c r="E26" s="3">
        <v>192836.46</v>
      </c>
      <c r="F26">
        <v>90000</v>
      </c>
      <c r="G26" t="s">
        <v>44</v>
      </c>
      <c r="H26" t="s">
        <v>186</v>
      </c>
    </row>
    <row r="27" spans="1:8" x14ac:dyDescent="0.3">
      <c r="A27" t="s">
        <v>68</v>
      </c>
      <c r="B27" s="2">
        <v>43033</v>
      </c>
      <c r="D27" s="3">
        <v>19643.5</v>
      </c>
      <c r="E27" s="3">
        <v>212479.96</v>
      </c>
      <c r="F27">
        <v>850</v>
      </c>
      <c r="G27" t="s">
        <v>180</v>
      </c>
      <c r="H27" t="s">
        <v>187</v>
      </c>
    </row>
    <row r="28" spans="1:8" x14ac:dyDescent="0.3">
      <c r="A28" t="s">
        <v>66</v>
      </c>
      <c r="B28" s="2">
        <v>43041</v>
      </c>
      <c r="C28">
        <v>200000</v>
      </c>
      <c r="E28" s="3">
        <v>12479.96</v>
      </c>
      <c r="H28" t="s">
        <v>76</v>
      </c>
    </row>
    <row r="29" spans="1:8" x14ac:dyDescent="0.3">
      <c r="A29" t="s">
        <v>66</v>
      </c>
      <c r="B29" s="2">
        <v>43045</v>
      </c>
      <c r="D29" s="3">
        <v>107143.78</v>
      </c>
      <c r="E29" s="3">
        <v>119623.74</v>
      </c>
      <c r="H29" t="s">
        <v>188</v>
      </c>
    </row>
    <row r="30" spans="1:8" x14ac:dyDescent="0.3">
      <c r="A30" t="s">
        <v>68</v>
      </c>
      <c r="B30" s="2">
        <v>43045</v>
      </c>
      <c r="D30" s="3">
        <v>132100.85</v>
      </c>
      <c r="E30" s="3">
        <v>251724.59</v>
      </c>
      <c r="F30">
        <v>1000</v>
      </c>
      <c r="G30" t="s">
        <v>41</v>
      </c>
      <c r="H30" t="s">
        <v>189</v>
      </c>
    </row>
    <row r="31" spans="1:8" x14ac:dyDescent="0.3">
      <c r="A31" t="s">
        <v>66</v>
      </c>
      <c r="B31" s="2">
        <v>43045</v>
      </c>
      <c r="D31" s="3">
        <v>97683.6</v>
      </c>
      <c r="E31" s="3">
        <v>349408.19</v>
      </c>
      <c r="H31" t="s">
        <v>190</v>
      </c>
    </row>
    <row r="32" spans="1:8" x14ac:dyDescent="0.3">
      <c r="A32" t="s">
        <v>66</v>
      </c>
      <c r="B32" s="2">
        <v>43045</v>
      </c>
      <c r="D32" s="3">
        <v>76520.05</v>
      </c>
      <c r="E32" s="3">
        <v>425928.24</v>
      </c>
      <c r="H32" t="s">
        <v>191</v>
      </c>
    </row>
    <row r="33" spans="1:8" x14ac:dyDescent="0.3">
      <c r="A33" t="s">
        <v>66</v>
      </c>
      <c r="B33" s="2">
        <v>43045</v>
      </c>
      <c r="D33" s="3">
        <v>50703.13</v>
      </c>
      <c r="E33" s="3">
        <v>476631.37</v>
      </c>
      <c r="H33" t="s">
        <v>192</v>
      </c>
    </row>
    <row r="34" spans="1:8" x14ac:dyDescent="0.3">
      <c r="A34" t="s">
        <v>66</v>
      </c>
      <c r="B34" s="2">
        <v>43045</v>
      </c>
      <c r="D34" s="3">
        <v>37830.370000000003</v>
      </c>
      <c r="E34" s="3">
        <v>514461.74</v>
      </c>
      <c r="H34" t="s">
        <v>193</v>
      </c>
    </row>
    <row r="35" spans="1:8" x14ac:dyDescent="0.3">
      <c r="A35" t="s">
        <v>68</v>
      </c>
      <c r="B35" s="2">
        <v>43045</v>
      </c>
      <c r="D35" s="3">
        <v>43547.38</v>
      </c>
      <c r="E35" s="3">
        <v>558009.12</v>
      </c>
      <c r="F35">
        <v>44000</v>
      </c>
      <c r="G35" t="s">
        <v>182</v>
      </c>
      <c r="H35" t="s">
        <v>194</v>
      </c>
    </row>
    <row r="36" spans="1:8" x14ac:dyDescent="0.3">
      <c r="A36" t="s">
        <v>68</v>
      </c>
      <c r="B36" s="2">
        <v>43045</v>
      </c>
      <c r="D36">
        <v>19285</v>
      </c>
      <c r="E36" s="3">
        <v>577294.12</v>
      </c>
      <c r="F36">
        <v>2900</v>
      </c>
      <c r="G36" t="s">
        <v>175</v>
      </c>
      <c r="H36" t="s">
        <v>195</v>
      </c>
    </row>
    <row r="37" spans="1:8" x14ac:dyDescent="0.3">
      <c r="A37" t="s">
        <v>66</v>
      </c>
      <c r="B37" s="2">
        <v>43045</v>
      </c>
      <c r="D37" s="3">
        <v>81851.039999999994</v>
      </c>
      <c r="E37" s="3">
        <v>659145.16</v>
      </c>
      <c r="H37" t="s">
        <v>196</v>
      </c>
    </row>
    <row r="38" spans="1:8" x14ac:dyDescent="0.3">
      <c r="A38" t="s">
        <v>66</v>
      </c>
      <c r="B38" s="2">
        <v>43049</v>
      </c>
      <c r="C38">
        <v>600000</v>
      </c>
      <c r="E38" s="3">
        <v>59145.16</v>
      </c>
      <c r="H38" t="s">
        <v>76</v>
      </c>
    </row>
    <row r="39" spans="1:8" x14ac:dyDescent="0.3">
      <c r="A39" t="s">
        <v>66</v>
      </c>
      <c r="B39" s="2">
        <v>43054</v>
      </c>
      <c r="C39">
        <v>365000</v>
      </c>
      <c r="E39" s="3">
        <v>-305854.84000000003</v>
      </c>
      <c r="H39" t="s">
        <v>197</v>
      </c>
    </row>
    <row r="40" spans="1:8" x14ac:dyDescent="0.3">
      <c r="A40" t="s">
        <v>66</v>
      </c>
      <c r="B40" s="2">
        <v>43054</v>
      </c>
      <c r="D40">
        <v>410000</v>
      </c>
      <c r="E40" s="3">
        <v>104145.16</v>
      </c>
      <c r="H40" t="s">
        <v>198</v>
      </c>
    </row>
    <row r="41" spans="1:8" x14ac:dyDescent="0.3">
      <c r="A41" t="s">
        <v>66</v>
      </c>
      <c r="B41" s="2">
        <v>43054</v>
      </c>
      <c r="D41">
        <v>330000</v>
      </c>
      <c r="E41" s="3">
        <v>434145.16</v>
      </c>
      <c r="H41" t="s">
        <v>199</v>
      </c>
    </row>
    <row r="42" spans="1:8" x14ac:dyDescent="0.3">
      <c r="A42" t="s">
        <v>66</v>
      </c>
      <c r="B42" s="2">
        <v>43054</v>
      </c>
      <c r="C42">
        <v>410000</v>
      </c>
      <c r="E42" s="3">
        <v>24145.16</v>
      </c>
      <c r="H42" t="s">
        <v>200</v>
      </c>
    </row>
    <row r="43" spans="1:8" x14ac:dyDescent="0.3">
      <c r="A43" t="s">
        <v>66</v>
      </c>
      <c r="B43" s="2">
        <v>43054</v>
      </c>
      <c r="D43">
        <v>25000</v>
      </c>
      <c r="E43" s="3">
        <v>49145.16</v>
      </c>
      <c r="H43" t="s">
        <v>201</v>
      </c>
    </row>
    <row r="44" spans="1:8" x14ac:dyDescent="0.3">
      <c r="A44" t="s">
        <v>66</v>
      </c>
      <c r="B44" s="2">
        <v>43054</v>
      </c>
      <c r="D44">
        <v>10000</v>
      </c>
      <c r="E44" s="3">
        <v>59145.16</v>
      </c>
      <c r="H44" t="s">
        <v>202</v>
      </c>
    </row>
    <row r="45" spans="1:8" x14ac:dyDescent="0.3">
      <c r="A45" t="s">
        <v>66</v>
      </c>
      <c r="B45" s="2">
        <v>43054</v>
      </c>
      <c r="D45" s="3">
        <v>87511.14</v>
      </c>
      <c r="E45" s="3">
        <v>146656.29999999999</v>
      </c>
      <c r="H45" t="s">
        <v>203</v>
      </c>
    </row>
    <row r="46" spans="1:8" x14ac:dyDescent="0.3">
      <c r="A46" t="s">
        <v>66</v>
      </c>
      <c r="B46" s="2">
        <v>43060</v>
      </c>
      <c r="C46">
        <v>146600</v>
      </c>
      <c r="E46" s="3">
        <v>56.3</v>
      </c>
      <c r="H46" t="s">
        <v>204</v>
      </c>
    </row>
    <row r="47" spans="1:8" x14ac:dyDescent="0.3">
      <c r="A47" t="s">
        <v>66</v>
      </c>
      <c r="B47" s="2">
        <v>43080</v>
      </c>
      <c r="D47" s="3">
        <v>26.1</v>
      </c>
      <c r="E47" s="3">
        <v>82.4</v>
      </c>
      <c r="H47" t="s">
        <v>205</v>
      </c>
    </row>
    <row r="48" spans="1:8" x14ac:dyDescent="0.3">
      <c r="A48" t="s">
        <v>66</v>
      </c>
      <c r="B48" s="2">
        <v>43081</v>
      </c>
      <c r="C48">
        <v>20</v>
      </c>
      <c r="E48" s="3">
        <v>62.4</v>
      </c>
      <c r="H48" t="s">
        <v>206</v>
      </c>
    </row>
    <row r="49" spans="1:8" x14ac:dyDescent="0.3">
      <c r="A49" t="s">
        <v>102</v>
      </c>
      <c r="B49" s="2">
        <v>43082</v>
      </c>
      <c r="C49" s="3">
        <v>30.3</v>
      </c>
      <c r="E49" s="3">
        <v>32.1</v>
      </c>
      <c r="H49" t="s">
        <v>207</v>
      </c>
    </row>
    <row r="50" spans="1:8" x14ac:dyDescent="0.3">
      <c r="A50" t="s">
        <v>66</v>
      </c>
      <c r="B50" s="2">
        <v>43082</v>
      </c>
      <c r="C50" s="3">
        <v>32.1</v>
      </c>
      <c r="E50">
        <v>0</v>
      </c>
      <c r="H50" t="s">
        <v>208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04F29-1606-4366-976E-A537A604B2E0}">
  <dimension ref="A1:H39"/>
  <sheetViews>
    <sheetView workbookViewId="0"/>
  </sheetViews>
  <sheetFormatPr defaultRowHeight="14.4" x14ac:dyDescent="0.3"/>
  <cols>
    <col min="1" max="1" width="21" bestFit="1" customWidth="1"/>
    <col min="2" max="2" width="52.44140625" bestFit="1" customWidth="1"/>
    <col min="3" max="4" width="8.5546875" bestFit="1" customWidth="1"/>
    <col min="5" max="5" width="12.5546875" bestFit="1" customWidth="1"/>
    <col min="6" max="6" width="21.5546875" bestFit="1" customWidth="1"/>
    <col min="7" max="7" width="33.88671875" bestFit="1" customWidth="1"/>
    <col min="8" max="8" width="39.5546875" bestFit="1" customWidth="1"/>
  </cols>
  <sheetData>
    <row r="1" spans="1:8" x14ac:dyDescent="0.3">
      <c r="A1" t="s">
        <v>0</v>
      </c>
      <c r="B1" t="s">
        <v>1</v>
      </c>
    </row>
    <row r="2" spans="1:8" ht="15" thickBot="1" x14ac:dyDescent="0.35"/>
    <row r="3" spans="1:8" ht="15" thickBot="1" x14ac:dyDescent="0.35">
      <c r="A3" s="1" t="s">
        <v>2</v>
      </c>
    </row>
    <row r="4" spans="1:8" ht="15" thickBot="1" x14ac:dyDescent="0.35">
      <c r="A4" s="1" t="s">
        <v>3</v>
      </c>
      <c r="B4" t="s">
        <v>62</v>
      </c>
    </row>
    <row r="5" spans="1:8" ht="15" thickBot="1" x14ac:dyDescent="0.35">
      <c r="A5" s="1" t="s">
        <v>4</v>
      </c>
      <c r="B5" t="s">
        <v>126</v>
      </c>
    </row>
    <row r="6" spans="1:8" ht="15" thickBot="1" x14ac:dyDescent="0.35">
      <c r="A6" s="1" t="s">
        <v>5</v>
      </c>
      <c r="B6" t="s">
        <v>146</v>
      </c>
    </row>
    <row r="7" spans="1:8" ht="15" thickBot="1" x14ac:dyDescent="0.35">
      <c r="A7" s="1" t="s">
        <v>6</v>
      </c>
      <c r="B7" t="s">
        <v>9</v>
      </c>
    </row>
    <row r="9" spans="1:8" ht="15" thickBot="1" x14ac:dyDescent="0.35"/>
    <row r="10" spans="1:8" ht="15" thickBot="1" x14ac:dyDescent="0.35">
      <c r="A10" s="1" t="s">
        <v>10</v>
      </c>
    </row>
    <row r="11" spans="1:8" ht="15" thickBot="1" x14ac:dyDescent="0.35">
      <c r="A11" s="1" t="s">
        <v>11</v>
      </c>
      <c r="B11" s="1" t="s">
        <v>12</v>
      </c>
      <c r="C11" s="1" t="s">
        <v>13</v>
      </c>
      <c r="D11" s="1" t="s">
        <v>14</v>
      </c>
      <c r="E11" s="1" t="s">
        <v>15</v>
      </c>
      <c r="F11" s="1" t="s">
        <v>16</v>
      </c>
      <c r="G11" s="1" t="s">
        <v>17</v>
      </c>
      <c r="H11" s="1" t="s">
        <v>18</v>
      </c>
    </row>
    <row r="12" spans="1:8" x14ac:dyDescent="0.3">
      <c r="A12" t="s">
        <v>19</v>
      </c>
      <c r="B12" t="s">
        <v>20</v>
      </c>
    </row>
    <row r="13" spans="1:8" x14ac:dyDescent="0.3">
      <c r="A13" t="s">
        <v>21</v>
      </c>
      <c r="B13" s="2">
        <v>42917</v>
      </c>
      <c r="C13" s="3">
        <v>22102.44</v>
      </c>
      <c r="E13" s="3">
        <v>-22102.44</v>
      </c>
      <c r="H13" t="s">
        <v>19</v>
      </c>
    </row>
    <row r="14" spans="1:8" x14ac:dyDescent="0.3">
      <c r="A14" t="s">
        <v>66</v>
      </c>
      <c r="B14" s="2">
        <v>42921</v>
      </c>
      <c r="D14">
        <v>22200</v>
      </c>
      <c r="E14" s="3">
        <v>97.56</v>
      </c>
      <c r="H14" t="s">
        <v>147</v>
      </c>
    </row>
    <row r="15" spans="1:8" x14ac:dyDescent="0.3">
      <c r="A15" t="s">
        <v>85</v>
      </c>
      <c r="B15" s="2">
        <v>42929</v>
      </c>
      <c r="D15" s="3">
        <v>2294.44</v>
      </c>
      <c r="E15">
        <v>2392</v>
      </c>
      <c r="H15" t="s">
        <v>148</v>
      </c>
    </row>
    <row r="16" spans="1:8" x14ac:dyDescent="0.3">
      <c r="A16" t="s">
        <v>66</v>
      </c>
      <c r="B16" s="2">
        <v>42930</v>
      </c>
      <c r="C16">
        <v>1000000</v>
      </c>
      <c r="E16">
        <v>-997608</v>
      </c>
      <c r="H16" t="s">
        <v>149</v>
      </c>
    </row>
    <row r="17" spans="1:8" x14ac:dyDescent="0.3">
      <c r="A17" t="s">
        <v>68</v>
      </c>
      <c r="B17" s="2">
        <v>42933</v>
      </c>
      <c r="D17">
        <v>1000000</v>
      </c>
      <c r="E17">
        <v>2392</v>
      </c>
      <c r="F17">
        <v>1000000</v>
      </c>
      <c r="G17" t="s">
        <v>23</v>
      </c>
      <c r="H17" t="s">
        <v>150</v>
      </c>
    </row>
    <row r="18" spans="1:8" x14ac:dyDescent="0.3">
      <c r="A18" t="s">
        <v>85</v>
      </c>
      <c r="B18" s="2">
        <v>42933</v>
      </c>
      <c r="D18" s="3">
        <v>49.17</v>
      </c>
      <c r="E18" s="3">
        <v>2441.17</v>
      </c>
      <c r="H18" t="s">
        <v>151</v>
      </c>
    </row>
    <row r="19" spans="1:8" x14ac:dyDescent="0.3">
      <c r="A19" t="s">
        <v>66</v>
      </c>
      <c r="B19" s="2">
        <v>42954</v>
      </c>
      <c r="D19">
        <v>250000</v>
      </c>
      <c r="E19" s="3">
        <v>252441.17</v>
      </c>
      <c r="H19" t="s">
        <v>152</v>
      </c>
    </row>
    <row r="20" spans="1:8" x14ac:dyDescent="0.3">
      <c r="A20" t="s">
        <v>129</v>
      </c>
      <c r="B20" s="2">
        <v>42955</v>
      </c>
      <c r="C20">
        <v>250000</v>
      </c>
      <c r="E20" s="3">
        <v>2441.17</v>
      </c>
      <c r="H20" t="s">
        <v>130</v>
      </c>
    </row>
    <row r="21" spans="1:8" x14ac:dyDescent="0.3">
      <c r="A21" t="s">
        <v>66</v>
      </c>
      <c r="B21" s="2">
        <v>42965</v>
      </c>
      <c r="D21">
        <v>70000</v>
      </c>
      <c r="E21" s="3">
        <v>72441.17</v>
      </c>
      <c r="H21" t="s">
        <v>153</v>
      </c>
    </row>
    <row r="22" spans="1:8" x14ac:dyDescent="0.3">
      <c r="A22" t="s">
        <v>129</v>
      </c>
      <c r="B22" s="2">
        <v>42965</v>
      </c>
      <c r="C22">
        <v>250000</v>
      </c>
      <c r="E22" s="3">
        <v>-177558.83</v>
      </c>
      <c r="H22" t="s">
        <v>130</v>
      </c>
    </row>
    <row r="23" spans="1:8" x14ac:dyDescent="0.3">
      <c r="A23" t="s">
        <v>68</v>
      </c>
      <c r="B23" s="2">
        <v>42965</v>
      </c>
      <c r="D23">
        <v>180000</v>
      </c>
      <c r="E23" s="3">
        <v>2441.17</v>
      </c>
      <c r="F23">
        <v>180000</v>
      </c>
      <c r="G23" t="s">
        <v>23</v>
      </c>
      <c r="H23" t="s">
        <v>154</v>
      </c>
    </row>
    <row r="24" spans="1:8" x14ac:dyDescent="0.3">
      <c r="A24" t="s">
        <v>85</v>
      </c>
      <c r="B24" s="2">
        <v>42965</v>
      </c>
      <c r="D24" s="3">
        <v>262.5</v>
      </c>
      <c r="E24" s="3">
        <v>2703.67</v>
      </c>
      <c r="H24" t="s">
        <v>151</v>
      </c>
    </row>
    <row r="25" spans="1:8" x14ac:dyDescent="0.3">
      <c r="A25" t="s">
        <v>102</v>
      </c>
      <c r="B25" s="2">
        <v>43005</v>
      </c>
      <c r="C25" s="3">
        <v>23091.03</v>
      </c>
      <c r="E25" s="3">
        <v>-20387.36</v>
      </c>
      <c r="H25" t="s">
        <v>155</v>
      </c>
    </row>
    <row r="26" spans="1:8" x14ac:dyDescent="0.3">
      <c r="A26" t="s">
        <v>66</v>
      </c>
      <c r="B26" s="2">
        <v>43006</v>
      </c>
      <c r="D26">
        <v>25000</v>
      </c>
      <c r="E26" s="3">
        <v>4612.6400000000003</v>
      </c>
      <c r="H26" t="s">
        <v>156</v>
      </c>
    </row>
    <row r="27" spans="1:8" x14ac:dyDescent="0.3">
      <c r="A27" t="s">
        <v>157</v>
      </c>
      <c r="B27" s="2">
        <v>43008</v>
      </c>
      <c r="C27" s="3">
        <v>20.260000000000002</v>
      </c>
      <c r="E27" s="3">
        <v>4592.38</v>
      </c>
      <c r="H27" t="s">
        <v>100</v>
      </c>
    </row>
    <row r="28" spans="1:8" x14ac:dyDescent="0.3">
      <c r="A28" t="s">
        <v>66</v>
      </c>
      <c r="B28" s="2">
        <v>43054</v>
      </c>
      <c r="D28">
        <v>230000</v>
      </c>
      <c r="E28" s="3">
        <v>234592.38</v>
      </c>
      <c r="H28" t="s">
        <v>158</v>
      </c>
    </row>
    <row r="29" spans="1:8" x14ac:dyDescent="0.3">
      <c r="A29" t="s">
        <v>66</v>
      </c>
      <c r="B29" s="2">
        <v>43054</v>
      </c>
      <c r="D29">
        <v>100000</v>
      </c>
      <c r="E29" s="3">
        <v>334592.38</v>
      </c>
      <c r="H29" t="s">
        <v>159</v>
      </c>
    </row>
    <row r="30" spans="1:8" x14ac:dyDescent="0.3">
      <c r="A30" t="s">
        <v>66</v>
      </c>
      <c r="B30" s="2">
        <v>43054</v>
      </c>
      <c r="D30">
        <v>1680000</v>
      </c>
      <c r="E30" s="3">
        <v>2014592.38</v>
      </c>
      <c r="H30" t="s">
        <v>160</v>
      </c>
    </row>
    <row r="31" spans="1:8" x14ac:dyDescent="0.3">
      <c r="A31" t="s">
        <v>66</v>
      </c>
      <c r="B31" s="2">
        <v>43054</v>
      </c>
      <c r="C31">
        <v>100000</v>
      </c>
      <c r="E31" s="3">
        <v>1914592.38</v>
      </c>
      <c r="H31" t="s">
        <v>161</v>
      </c>
    </row>
    <row r="32" spans="1:8" x14ac:dyDescent="0.3">
      <c r="A32" t="s">
        <v>66</v>
      </c>
      <c r="B32" s="2">
        <v>43054</v>
      </c>
      <c r="C32">
        <v>230000</v>
      </c>
      <c r="E32" s="3">
        <v>1684592.38</v>
      </c>
      <c r="H32" t="s">
        <v>162</v>
      </c>
    </row>
    <row r="33" spans="1:8" x14ac:dyDescent="0.3">
      <c r="A33" t="s">
        <v>66</v>
      </c>
      <c r="B33" s="2">
        <v>43054</v>
      </c>
      <c r="D33">
        <v>500000</v>
      </c>
      <c r="E33" s="3">
        <v>2184592.38</v>
      </c>
      <c r="H33" t="s">
        <v>163</v>
      </c>
    </row>
    <row r="34" spans="1:8" x14ac:dyDescent="0.3">
      <c r="A34" t="s">
        <v>66</v>
      </c>
      <c r="B34" s="2">
        <v>43054</v>
      </c>
      <c r="D34">
        <v>1950000</v>
      </c>
      <c r="E34" s="3">
        <v>4134592.38</v>
      </c>
      <c r="H34" t="s">
        <v>164</v>
      </c>
    </row>
    <row r="35" spans="1:8" x14ac:dyDescent="0.3">
      <c r="A35" t="s">
        <v>66</v>
      </c>
      <c r="B35" s="2">
        <v>43054</v>
      </c>
      <c r="C35">
        <v>1950000</v>
      </c>
      <c r="E35" s="3">
        <v>2184592.38</v>
      </c>
      <c r="H35" t="s">
        <v>165</v>
      </c>
    </row>
    <row r="36" spans="1:8" x14ac:dyDescent="0.3">
      <c r="A36" t="s">
        <v>66</v>
      </c>
      <c r="B36" s="2">
        <v>43054</v>
      </c>
      <c r="C36">
        <v>1680000</v>
      </c>
      <c r="E36" s="3">
        <v>504592.38</v>
      </c>
      <c r="H36" t="s">
        <v>166</v>
      </c>
    </row>
    <row r="37" spans="1:8" x14ac:dyDescent="0.3">
      <c r="A37" t="s">
        <v>66</v>
      </c>
      <c r="B37" s="2">
        <v>43054</v>
      </c>
      <c r="C37">
        <v>500000</v>
      </c>
      <c r="E37" s="3">
        <v>4592.38</v>
      </c>
      <c r="H37" t="s">
        <v>167</v>
      </c>
    </row>
    <row r="38" spans="1:8" x14ac:dyDescent="0.3">
      <c r="A38" t="s">
        <v>102</v>
      </c>
      <c r="B38" s="2">
        <v>43080</v>
      </c>
      <c r="C38" s="3">
        <v>15705.37</v>
      </c>
      <c r="E38" s="3">
        <v>-11112.99</v>
      </c>
      <c r="H38" t="s">
        <v>155</v>
      </c>
    </row>
    <row r="39" spans="1:8" x14ac:dyDescent="0.3">
      <c r="A39" t="s">
        <v>66</v>
      </c>
      <c r="B39" s="2">
        <v>43081</v>
      </c>
      <c r="D39" s="3">
        <v>11112.99</v>
      </c>
      <c r="E39">
        <v>0</v>
      </c>
      <c r="H39" t="s">
        <v>76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BF809-FB5A-4270-99F7-E1C91F9FEBFD}">
  <dimension ref="A1:H35"/>
  <sheetViews>
    <sheetView workbookViewId="0"/>
  </sheetViews>
  <sheetFormatPr defaultRowHeight="14.4" x14ac:dyDescent="0.3"/>
  <cols>
    <col min="1" max="1" width="21" bestFit="1" customWidth="1"/>
    <col min="2" max="2" width="52.44140625" bestFit="1" customWidth="1"/>
    <col min="3" max="4" width="8.5546875" bestFit="1" customWidth="1"/>
    <col min="5" max="5" width="12.5546875" bestFit="1" customWidth="1"/>
    <col min="6" max="6" width="21.5546875" bestFit="1" customWidth="1"/>
    <col min="7" max="7" width="20.44140625" bestFit="1" customWidth="1"/>
    <col min="8" max="8" width="39.109375" bestFit="1" customWidth="1"/>
  </cols>
  <sheetData>
    <row r="1" spans="1:8" x14ac:dyDescent="0.3">
      <c r="A1" t="s">
        <v>0</v>
      </c>
      <c r="B1" t="s">
        <v>1</v>
      </c>
    </row>
    <row r="2" spans="1:8" ht="15" thickBot="1" x14ac:dyDescent="0.35"/>
    <row r="3" spans="1:8" ht="15" thickBot="1" x14ac:dyDescent="0.35">
      <c r="A3" s="1" t="s">
        <v>2</v>
      </c>
    </row>
    <row r="4" spans="1:8" ht="15" thickBot="1" x14ac:dyDescent="0.35">
      <c r="A4" s="1" t="s">
        <v>3</v>
      </c>
      <c r="B4" t="s">
        <v>62</v>
      </c>
    </row>
    <row r="5" spans="1:8" ht="15" thickBot="1" x14ac:dyDescent="0.35">
      <c r="A5" s="1" t="s">
        <v>4</v>
      </c>
      <c r="B5" t="s">
        <v>126</v>
      </c>
    </row>
    <row r="6" spans="1:8" ht="15" thickBot="1" x14ac:dyDescent="0.35">
      <c r="A6" s="1" t="s">
        <v>5</v>
      </c>
      <c r="B6" t="s">
        <v>127</v>
      </c>
    </row>
    <row r="7" spans="1:8" ht="15" thickBot="1" x14ac:dyDescent="0.35">
      <c r="A7" s="1" t="s">
        <v>6</v>
      </c>
      <c r="B7" t="s">
        <v>58</v>
      </c>
    </row>
    <row r="9" spans="1:8" ht="15" thickBot="1" x14ac:dyDescent="0.35"/>
    <row r="10" spans="1:8" ht="15" thickBot="1" x14ac:dyDescent="0.35">
      <c r="A10" s="1" t="s">
        <v>10</v>
      </c>
    </row>
    <row r="11" spans="1:8" ht="15" thickBot="1" x14ac:dyDescent="0.35">
      <c r="A11" s="1" t="s">
        <v>11</v>
      </c>
      <c r="B11" s="1" t="s">
        <v>12</v>
      </c>
      <c r="C11" s="1" t="s">
        <v>13</v>
      </c>
      <c r="D11" s="1" t="s">
        <v>14</v>
      </c>
      <c r="E11" s="1" t="s">
        <v>15</v>
      </c>
      <c r="F11" s="1" t="s">
        <v>16</v>
      </c>
      <c r="G11" s="1" t="s">
        <v>17</v>
      </c>
      <c r="H11" s="1" t="s">
        <v>18</v>
      </c>
    </row>
    <row r="12" spans="1:8" x14ac:dyDescent="0.3">
      <c r="A12" t="s">
        <v>19</v>
      </c>
      <c r="B12" t="s">
        <v>20</v>
      </c>
    </row>
    <row r="13" spans="1:8" x14ac:dyDescent="0.3">
      <c r="A13" t="s">
        <v>21</v>
      </c>
      <c r="B13" s="2">
        <v>42917</v>
      </c>
      <c r="D13" s="3">
        <v>43981.3</v>
      </c>
      <c r="E13" s="3">
        <v>43981.3</v>
      </c>
      <c r="H13" t="s">
        <v>65</v>
      </c>
    </row>
    <row r="14" spans="1:8" x14ac:dyDescent="0.3">
      <c r="A14" t="s">
        <v>66</v>
      </c>
      <c r="B14" s="2">
        <v>42921</v>
      </c>
      <c r="C14" s="3">
        <v>16330.32</v>
      </c>
      <c r="E14" s="3">
        <v>27650.98</v>
      </c>
      <c r="H14" t="s">
        <v>128</v>
      </c>
    </row>
    <row r="15" spans="1:8" x14ac:dyDescent="0.3">
      <c r="A15" t="s">
        <v>129</v>
      </c>
      <c r="B15" s="2">
        <v>42930</v>
      </c>
      <c r="C15" s="3">
        <v>5707.55</v>
      </c>
      <c r="E15" s="3">
        <v>21943.43</v>
      </c>
      <c r="H15" t="s">
        <v>130</v>
      </c>
    </row>
    <row r="16" spans="1:8" x14ac:dyDescent="0.3">
      <c r="A16" t="s">
        <v>66</v>
      </c>
      <c r="B16" s="2">
        <v>42951</v>
      </c>
      <c r="D16">
        <v>96640</v>
      </c>
      <c r="E16" s="3">
        <v>118583.43</v>
      </c>
      <c r="H16" t="s">
        <v>131</v>
      </c>
    </row>
    <row r="17" spans="1:8" x14ac:dyDescent="0.3">
      <c r="A17" t="s">
        <v>129</v>
      </c>
      <c r="B17" s="2">
        <v>42963</v>
      </c>
      <c r="C17" s="3">
        <v>884.85</v>
      </c>
      <c r="E17" s="3">
        <v>117698.58</v>
      </c>
      <c r="H17" t="s">
        <v>130</v>
      </c>
    </row>
    <row r="18" spans="1:8" x14ac:dyDescent="0.3">
      <c r="A18" t="s">
        <v>66</v>
      </c>
      <c r="B18" s="2">
        <v>42964</v>
      </c>
      <c r="C18">
        <v>60016</v>
      </c>
      <c r="E18" s="3">
        <v>57682.58</v>
      </c>
      <c r="H18" t="s">
        <v>132</v>
      </c>
    </row>
    <row r="19" spans="1:8" x14ac:dyDescent="0.3">
      <c r="A19" t="s">
        <v>66</v>
      </c>
      <c r="B19" s="2">
        <v>42965</v>
      </c>
      <c r="C19">
        <v>53291</v>
      </c>
      <c r="E19" s="3">
        <v>4391.58</v>
      </c>
      <c r="H19" t="s">
        <v>133</v>
      </c>
    </row>
    <row r="20" spans="1:8" x14ac:dyDescent="0.3">
      <c r="A20" t="s">
        <v>134</v>
      </c>
      <c r="B20" s="2">
        <v>42984</v>
      </c>
      <c r="C20">
        <v>1500</v>
      </c>
      <c r="E20" s="3">
        <v>2891.58</v>
      </c>
      <c r="H20" t="s">
        <v>135</v>
      </c>
    </row>
    <row r="21" spans="1:8" x14ac:dyDescent="0.3">
      <c r="A21" t="s">
        <v>66</v>
      </c>
      <c r="B21" s="2">
        <v>43054</v>
      </c>
      <c r="D21">
        <v>215340</v>
      </c>
      <c r="E21" s="3">
        <v>218231.58</v>
      </c>
      <c r="H21" t="s">
        <v>136</v>
      </c>
    </row>
    <row r="22" spans="1:8" x14ac:dyDescent="0.3">
      <c r="A22" t="s">
        <v>66</v>
      </c>
      <c r="B22" s="2">
        <v>43054</v>
      </c>
      <c r="D22">
        <v>52800</v>
      </c>
      <c r="E22" s="3">
        <v>271031.58</v>
      </c>
      <c r="H22" t="s">
        <v>137</v>
      </c>
    </row>
    <row r="23" spans="1:8" x14ac:dyDescent="0.3">
      <c r="A23" t="s">
        <v>66</v>
      </c>
      <c r="B23" s="2">
        <v>43054</v>
      </c>
      <c r="C23">
        <v>1404195</v>
      </c>
      <c r="E23" s="3">
        <v>-1133163.42</v>
      </c>
      <c r="H23" t="s">
        <v>138</v>
      </c>
    </row>
    <row r="24" spans="1:8" x14ac:dyDescent="0.3">
      <c r="A24" t="s">
        <v>129</v>
      </c>
      <c r="B24" s="2">
        <v>43054</v>
      </c>
      <c r="C24" s="3">
        <v>4377.3500000000004</v>
      </c>
      <c r="E24" s="3">
        <v>-1137540.77</v>
      </c>
      <c r="H24" t="s">
        <v>135</v>
      </c>
    </row>
    <row r="25" spans="1:8" x14ac:dyDescent="0.3">
      <c r="A25" t="s">
        <v>66</v>
      </c>
      <c r="B25" s="2">
        <v>43054</v>
      </c>
      <c r="C25" s="3">
        <v>54301.5</v>
      </c>
      <c r="E25" s="3">
        <v>-1191842.27</v>
      </c>
      <c r="H25" t="s">
        <v>139</v>
      </c>
    </row>
    <row r="26" spans="1:8" x14ac:dyDescent="0.3">
      <c r="A26" t="s">
        <v>66</v>
      </c>
      <c r="B26" s="2">
        <v>43054</v>
      </c>
      <c r="C26">
        <v>233620</v>
      </c>
      <c r="E26" s="3">
        <v>-1425462.27</v>
      </c>
      <c r="H26" t="s">
        <v>140</v>
      </c>
    </row>
    <row r="27" spans="1:8" x14ac:dyDescent="0.3">
      <c r="A27" t="s">
        <v>66</v>
      </c>
      <c r="B27" s="2">
        <v>43054</v>
      </c>
      <c r="D27">
        <v>1458600</v>
      </c>
      <c r="E27" s="3">
        <v>33137.730000000003</v>
      </c>
      <c r="H27" t="s">
        <v>141</v>
      </c>
    </row>
    <row r="28" spans="1:8" x14ac:dyDescent="0.3">
      <c r="A28" t="s">
        <v>66</v>
      </c>
      <c r="B28" s="2">
        <v>43063</v>
      </c>
      <c r="C28" s="3">
        <v>2499.9</v>
      </c>
      <c r="E28" s="3">
        <v>30637.83</v>
      </c>
      <c r="H28" t="s">
        <v>142</v>
      </c>
    </row>
    <row r="29" spans="1:8" x14ac:dyDescent="0.3">
      <c r="A29" t="s">
        <v>66</v>
      </c>
      <c r="B29" s="2">
        <v>43070</v>
      </c>
      <c r="C29" s="3">
        <v>18842.25</v>
      </c>
      <c r="E29" s="3">
        <v>11795.58</v>
      </c>
      <c r="H29" t="s">
        <v>143</v>
      </c>
    </row>
    <row r="30" spans="1:8" x14ac:dyDescent="0.3">
      <c r="A30" t="s">
        <v>134</v>
      </c>
      <c r="B30" s="2">
        <v>43070</v>
      </c>
      <c r="C30">
        <v>10000</v>
      </c>
      <c r="E30" s="3">
        <v>1795.58</v>
      </c>
      <c r="H30" t="s">
        <v>135</v>
      </c>
    </row>
    <row r="31" spans="1:8" x14ac:dyDescent="0.3">
      <c r="A31" t="s">
        <v>134</v>
      </c>
      <c r="B31" s="2">
        <v>43074</v>
      </c>
      <c r="C31" s="3">
        <v>4041.69</v>
      </c>
      <c r="E31" s="3">
        <v>-2246.11</v>
      </c>
      <c r="H31" t="s">
        <v>135</v>
      </c>
    </row>
    <row r="32" spans="1:8" x14ac:dyDescent="0.3">
      <c r="A32" t="s">
        <v>134</v>
      </c>
      <c r="B32" s="2">
        <v>43077</v>
      </c>
      <c r="C32">
        <v>1500</v>
      </c>
      <c r="E32" s="3">
        <v>-3746.11</v>
      </c>
      <c r="H32" t="s">
        <v>135</v>
      </c>
    </row>
    <row r="33" spans="1:8" x14ac:dyDescent="0.3">
      <c r="A33" t="s">
        <v>66</v>
      </c>
      <c r="B33" s="2">
        <v>43077</v>
      </c>
      <c r="D33">
        <v>5000</v>
      </c>
      <c r="E33" s="3">
        <v>1253.8900000000001</v>
      </c>
      <c r="H33" t="s">
        <v>144</v>
      </c>
    </row>
    <row r="34" spans="1:8" x14ac:dyDescent="0.3">
      <c r="A34" t="s">
        <v>102</v>
      </c>
      <c r="B34" s="2">
        <v>43080</v>
      </c>
      <c r="C34">
        <v>100</v>
      </c>
      <c r="E34" s="3">
        <v>1153.8900000000001</v>
      </c>
      <c r="H34" t="s">
        <v>145</v>
      </c>
    </row>
    <row r="35" spans="1:8" x14ac:dyDescent="0.3">
      <c r="A35" t="s">
        <v>66</v>
      </c>
      <c r="B35" s="2">
        <v>43081</v>
      </c>
      <c r="C35" s="3">
        <v>1153.8900000000001</v>
      </c>
      <c r="E35">
        <v>0</v>
      </c>
      <c r="H35" t="s">
        <v>76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5185B-9F5F-43F9-A91A-99B2A5863A62}">
  <dimension ref="A1:H25"/>
  <sheetViews>
    <sheetView workbookViewId="0"/>
  </sheetViews>
  <sheetFormatPr defaultRowHeight="14.4" x14ac:dyDescent="0.3"/>
  <cols>
    <col min="1" max="1" width="21" bestFit="1" customWidth="1"/>
    <col min="2" max="2" width="52.44140625" bestFit="1" customWidth="1"/>
    <col min="3" max="4" width="10.5546875" bestFit="1" customWidth="1"/>
    <col min="5" max="5" width="12.5546875" bestFit="1" customWidth="1"/>
    <col min="6" max="6" width="21.5546875" bestFit="1" customWidth="1"/>
    <col min="7" max="7" width="20.44140625" bestFit="1" customWidth="1"/>
    <col min="8" max="8" width="39.109375" bestFit="1" customWidth="1"/>
  </cols>
  <sheetData>
    <row r="1" spans="1:8" x14ac:dyDescent="0.3">
      <c r="A1" t="s">
        <v>0</v>
      </c>
      <c r="B1" t="s">
        <v>1</v>
      </c>
    </row>
    <row r="2" spans="1:8" ht="15" thickBot="1" x14ac:dyDescent="0.35"/>
    <row r="3" spans="1:8" ht="15" thickBot="1" x14ac:dyDescent="0.35">
      <c r="A3" s="1" t="s">
        <v>2</v>
      </c>
    </row>
    <row r="4" spans="1:8" ht="15" thickBot="1" x14ac:dyDescent="0.35">
      <c r="A4" s="1" t="s">
        <v>3</v>
      </c>
      <c r="B4" t="s">
        <v>62</v>
      </c>
    </row>
    <row r="5" spans="1:8" ht="15" thickBot="1" x14ac:dyDescent="0.35">
      <c r="A5" s="1" t="s">
        <v>4</v>
      </c>
      <c r="B5" t="s">
        <v>114</v>
      </c>
    </row>
    <row r="6" spans="1:8" ht="15" thickBot="1" x14ac:dyDescent="0.35">
      <c r="A6" s="1" t="s">
        <v>5</v>
      </c>
      <c r="B6" t="s">
        <v>115</v>
      </c>
    </row>
    <row r="7" spans="1:8" ht="15" thickBot="1" x14ac:dyDescent="0.35">
      <c r="A7" s="1" t="s">
        <v>6</v>
      </c>
      <c r="B7" t="s">
        <v>50</v>
      </c>
    </row>
    <row r="9" spans="1:8" ht="15" thickBot="1" x14ac:dyDescent="0.35"/>
    <row r="10" spans="1:8" ht="15" thickBot="1" x14ac:dyDescent="0.35">
      <c r="A10" s="1" t="s">
        <v>10</v>
      </c>
    </row>
    <row r="11" spans="1:8" ht="15" thickBot="1" x14ac:dyDescent="0.35">
      <c r="A11" s="1" t="s">
        <v>11</v>
      </c>
      <c r="B11" s="1" t="s">
        <v>12</v>
      </c>
      <c r="C11" s="1" t="s">
        <v>13</v>
      </c>
      <c r="D11" s="1" t="s">
        <v>14</v>
      </c>
      <c r="E11" s="1" t="s">
        <v>15</v>
      </c>
      <c r="F11" s="1" t="s">
        <v>16</v>
      </c>
      <c r="G11" s="1" t="s">
        <v>17</v>
      </c>
      <c r="H11" s="1" t="s">
        <v>18</v>
      </c>
    </row>
    <row r="12" spans="1:8" x14ac:dyDescent="0.3">
      <c r="A12" t="s">
        <v>19</v>
      </c>
      <c r="B12" t="s">
        <v>20</v>
      </c>
    </row>
    <row r="13" spans="1:8" x14ac:dyDescent="0.3">
      <c r="A13" t="s">
        <v>21</v>
      </c>
      <c r="B13" s="2">
        <v>42917</v>
      </c>
      <c r="D13" s="3">
        <v>11045.08</v>
      </c>
      <c r="E13" s="3">
        <v>11045.08</v>
      </c>
      <c r="H13" t="s">
        <v>65</v>
      </c>
    </row>
    <row r="14" spans="1:8" x14ac:dyDescent="0.3">
      <c r="A14" t="s">
        <v>85</v>
      </c>
      <c r="B14" s="2">
        <v>42969</v>
      </c>
      <c r="D14" s="3">
        <v>2161.25</v>
      </c>
      <c r="E14" s="3">
        <v>13206.33</v>
      </c>
      <c r="H14" t="s">
        <v>116</v>
      </c>
    </row>
    <row r="15" spans="1:8" x14ac:dyDescent="0.3">
      <c r="A15" t="s">
        <v>66</v>
      </c>
      <c r="B15" s="2">
        <v>43054</v>
      </c>
      <c r="C15">
        <v>200000</v>
      </c>
      <c r="E15" s="3">
        <v>-186793.67</v>
      </c>
      <c r="H15" t="s">
        <v>117</v>
      </c>
    </row>
    <row r="16" spans="1:8" x14ac:dyDescent="0.3">
      <c r="A16" t="s">
        <v>66</v>
      </c>
      <c r="B16" s="2">
        <v>43054</v>
      </c>
      <c r="C16" s="3">
        <v>66146.320000000007</v>
      </c>
      <c r="E16" s="3">
        <v>-252939.99</v>
      </c>
      <c r="H16" t="s">
        <v>118</v>
      </c>
    </row>
    <row r="17" spans="1:8" x14ac:dyDescent="0.3">
      <c r="A17" t="s">
        <v>66</v>
      </c>
      <c r="B17" s="2">
        <v>43054</v>
      </c>
      <c r="C17" s="3">
        <v>1107814.05</v>
      </c>
      <c r="E17" s="3">
        <v>-1360754.04</v>
      </c>
      <c r="H17" t="s">
        <v>119</v>
      </c>
    </row>
    <row r="18" spans="1:8" x14ac:dyDescent="0.3">
      <c r="A18" t="s">
        <v>66</v>
      </c>
      <c r="B18" s="2">
        <v>43054</v>
      </c>
      <c r="D18" s="3">
        <v>66445.179999999993</v>
      </c>
      <c r="E18" s="3">
        <v>-1294308.8600000001</v>
      </c>
      <c r="H18" t="s">
        <v>120</v>
      </c>
    </row>
    <row r="19" spans="1:8" x14ac:dyDescent="0.3">
      <c r="A19" t="s">
        <v>66</v>
      </c>
      <c r="B19" s="2">
        <v>43054</v>
      </c>
      <c r="D19">
        <v>200000</v>
      </c>
      <c r="E19" s="3">
        <v>-1094308.8600000001</v>
      </c>
      <c r="H19" t="s">
        <v>121</v>
      </c>
    </row>
    <row r="20" spans="1:8" x14ac:dyDescent="0.3">
      <c r="A20" t="s">
        <v>66</v>
      </c>
      <c r="B20" s="2">
        <v>43054</v>
      </c>
      <c r="D20" s="3">
        <v>1078167.1200000001</v>
      </c>
      <c r="E20" s="3">
        <v>-16141.74</v>
      </c>
      <c r="H20" t="s">
        <v>122</v>
      </c>
    </row>
    <row r="21" spans="1:8" x14ac:dyDescent="0.3">
      <c r="A21" t="s">
        <v>66</v>
      </c>
      <c r="B21" s="2">
        <v>43063</v>
      </c>
      <c r="D21" s="3">
        <v>16141.74</v>
      </c>
      <c r="E21">
        <v>0</v>
      </c>
      <c r="H21" t="s">
        <v>123</v>
      </c>
    </row>
    <row r="22" spans="1:8" x14ac:dyDescent="0.3">
      <c r="A22" t="s">
        <v>66</v>
      </c>
      <c r="B22" s="2">
        <v>43067</v>
      </c>
      <c r="D22">
        <v>9000</v>
      </c>
      <c r="E22">
        <v>9000</v>
      </c>
      <c r="H22" t="s">
        <v>124</v>
      </c>
    </row>
    <row r="23" spans="1:8" x14ac:dyDescent="0.3">
      <c r="A23" t="s">
        <v>66</v>
      </c>
      <c r="B23" s="2">
        <v>43077</v>
      </c>
      <c r="C23" s="3">
        <v>4283.0200000000004</v>
      </c>
      <c r="E23" s="3">
        <v>4716.9799999999996</v>
      </c>
      <c r="H23" t="s">
        <v>125</v>
      </c>
    </row>
    <row r="24" spans="1:8" x14ac:dyDescent="0.3">
      <c r="A24" t="s">
        <v>85</v>
      </c>
      <c r="B24" s="2">
        <v>43080</v>
      </c>
      <c r="C24" s="3">
        <v>9.86</v>
      </c>
      <c r="E24" s="3">
        <v>4707.12</v>
      </c>
      <c r="H24" t="s">
        <v>113</v>
      </c>
    </row>
    <row r="25" spans="1:8" x14ac:dyDescent="0.3">
      <c r="A25" t="s">
        <v>66</v>
      </c>
      <c r="B25" s="2">
        <v>43081</v>
      </c>
      <c r="C25" s="3">
        <v>4707.12</v>
      </c>
      <c r="E25">
        <v>0</v>
      </c>
      <c r="H25" t="s">
        <v>76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547DA-4644-4718-B192-3B1DBBD0B921}">
  <dimension ref="A1:H47"/>
  <sheetViews>
    <sheetView workbookViewId="0"/>
  </sheetViews>
  <sheetFormatPr defaultRowHeight="14.4" x14ac:dyDescent="0.3"/>
  <cols>
    <col min="1" max="1" width="21" bestFit="1" customWidth="1"/>
    <col min="2" max="2" width="52.44140625" bestFit="1" customWidth="1"/>
    <col min="3" max="4" width="9.5546875" bestFit="1" customWidth="1"/>
    <col min="5" max="5" width="12.5546875" bestFit="1" customWidth="1"/>
    <col min="6" max="6" width="21.5546875" bestFit="1" customWidth="1"/>
    <col min="7" max="7" width="38.88671875" bestFit="1" customWidth="1"/>
    <col min="8" max="8" width="40.6640625" bestFit="1" customWidth="1"/>
  </cols>
  <sheetData>
    <row r="1" spans="1:8" x14ac:dyDescent="0.3">
      <c r="A1" t="s">
        <v>0</v>
      </c>
      <c r="B1" t="s">
        <v>1</v>
      </c>
    </row>
    <row r="2" spans="1:8" ht="15" thickBot="1" x14ac:dyDescent="0.35"/>
    <row r="3" spans="1:8" ht="15" thickBot="1" x14ac:dyDescent="0.35">
      <c r="A3" s="1" t="s">
        <v>2</v>
      </c>
    </row>
    <row r="4" spans="1:8" ht="15" thickBot="1" x14ac:dyDescent="0.35">
      <c r="A4" s="1" t="s">
        <v>3</v>
      </c>
      <c r="B4" t="s">
        <v>62</v>
      </c>
    </row>
    <row r="5" spans="1:8" ht="15" thickBot="1" x14ac:dyDescent="0.35">
      <c r="A5" s="1" t="s">
        <v>4</v>
      </c>
      <c r="B5" t="s">
        <v>77</v>
      </c>
    </row>
    <row r="6" spans="1:8" ht="15" thickBot="1" x14ac:dyDescent="0.35">
      <c r="A6" s="1" t="s">
        <v>5</v>
      </c>
      <c r="B6" t="s">
        <v>78</v>
      </c>
    </row>
    <row r="7" spans="1:8" ht="15" thickBot="1" x14ac:dyDescent="0.35">
      <c r="A7" s="1" t="s">
        <v>6</v>
      </c>
      <c r="B7" t="s">
        <v>31</v>
      </c>
    </row>
    <row r="9" spans="1:8" ht="15" thickBot="1" x14ac:dyDescent="0.35"/>
    <row r="10" spans="1:8" ht="15" thickBot="1" x14ac:dyDescent="0.35">
      <c r="A10" s="1" t="s">
        <v>10</v>
      </c>
    </row>
    <row r="11" spans="1:8" ht="15" thickBot="1" x14ac:dyDescent="0.35">
      <c r="A11" s="1" t="s">
        <v>11</v>
      </c>
      <c r="B11" s="1" t="s">
        <v>12</v>
      </c>
      <c r="C11" s="1" t="s">
        <v>13</v>
      </c>
      <c r="D11" s="1" t="s">
        <v>14</v>
      </c>
      <c r="E11" s="1" t="s">
        <v>15</v>
      </c>
      <c r="F11" s="1" t="s">
        <v>16</v>
      </c>
      <c r="G11" s="1" t="s">
        <v>17</v>
      </c>
      <c r="H11" s="1" t="s">
        <v>18</v>
      </c>
    </row>
    <row r="12" spans="1:8" x14ac:dyDescent="0.3">
      <c r="A12" t="s">
        <v>19</v>
      </c>
      <c r="B12" t="s">
        <v>20</v>
      </c>
    </row>
    <row r="13" spans="1:8" x14ac:dyDescent="0.3">
      <c r="A13" t="s">
        <v>21</v>
      </c>
      <c r="B13" s="2">
        <v>42917</v>
      </c>
      <c r="D13" s="3">
        <v>1155.01</v>
      </c>
      <c r="E13" s="3">
        <v>1155.01</v>
      </c>
      <c r="H13" t="s">
        <v>19</v>
      </c>
    </row>
    <row r="14" spans="1:8" x14ac:dyDescent="0.3">
      <c r="A14" t="s">
        <v>66</v>
      </c>
      <c r="B14" s="2">
        <v>42920</v>
      </c>
      <c r="D14">
        <v>80675</v>
      </c>
      <c r="E14" s="3">
        <v>81830.009999999995</v>
      </c>
      <c r="H14" t="s">
        <v>79</v>
      </c>
    </row>
    <row r="15" spans="1:8" x14ac:dyDescent="0.3">
      <c r="A15" t="s">
        <v>66</v>
      </c>
      <c r="B15" s="2">
        <v>42922</v>
      </c>
      <c r="C15">
        <v>80675</v>
      </c>
      <c r="E15" s="3">
        <v>1155.01</v>
      </c>
      <c r="H15" t="s">
        <v>80</v>
      </c>
    </row>
    <row r="16" spans="1:8" x14ac:dyDescent="0.3">
      <c r="A16" t="s">
        <v>68</v>
      </c>
      <c r="B16" s="2">
        <v>42922</v>
      </c>
      <c r="D16">
        <v>78750</v>
      </c>
      <c r="E16" s="3">
        <v>79905.009999999995</v>
      </c>
      <c r="F16">
        <v>3500</v>
      </c>
      <c r="G16" t="s">
        <v>45</v>
      </c>
      <c r="H16" t="s">
        <v>79</v>
      </c>
    </row>
    <row r="17" spans="1:8" x14ac:dyDescent="0.3">
      <c r="A17" t="s">
        <v>22</v>
      </c>
      <c r="B17" s="2">
        <v>42930</v>
      </c>
      <c r="C17" s="3">
        <v>44376.5</v>
      </c>
      <c r="E17" s="3">
        <v>35528.51</v>
      </c>
      <c r="F17">
        <v>350</v>
      </c>
      <c r="G17" t="s">
        <v>35</v>
      </c>
      <c r="H17" t="s">
        <v>81</v>
      </c>
    </row>
    <row r="18" spans="1:8" x14ac:dyDescent="0.3">
      <c r="A18" t="s">
        <v>66</v>
      </c>
      <c r="B18" s="2">
        <v>42930</v>
      </c>
      <c r="D18" s="3">
        <v>780457.35</v>
      </c>
      <c r="E18" s="3">
        <v>815985.86</v>
      </c>
      <c r="H18" t="s">
        <v>82</v>
      </c>
    </row>
    <row r="19" spans="1:8" x14ac:dyDescent="0.3">
      <c r="A19" t="s">
        <v>22</v>
      </c>
      <c r="B19" s="2">
        <v>42936</v>
      </c>
      <c r="C19">
        <v>77250</v>
      </c>
      <c r="E19" s="3">
        <v>738735.86</v>
      </c>
      <c r="F19">
        <v>12500</v>
      </c>
      <c r="G19" t="s">
        <v>83</v>
      </c>
      <c r="H19" t="s">
        <v>84</v>
      </c>
    </row>
    <row r="20" spans="1:8" x14ac:dyDescent="0.3">
      <c r="A20" t="s">
        <v>85</v>
      </c>
      <c r="B20" s="2">
        <v>42940</v>
      </c>
      <c r="D20">
        <v>7290</v>
      </c>
      <c r="E20" s="3">
        <v>746025.86</v>
      </c>
      <c r="H20" t="s">
        <v>86</v>
      </c>
    </row>
    <row r="21" spans="1:8" x14ac:dyDescent="0.3">
      <c r="A21" t="s">
        <v>68</v>
      </c>
      <c r="B21" s="2">
        <v>42940</v>
      </c>
      <c r="D21">
        <v>360000</v>
      </c>
      <c r="E21" s="3">
        <v>1106025.8600000001</v>
      </c>
      <c r="F21">
        <v>360000</v>
      </c>
      <c r="G21" t="s">
        <v>46</v>
      </c>
      <c r="H21" t="s">
        <v>87</v>
      </c>
    </row>
    <row r="22" spans="1:8" x14ac:dyDescent="0.3">
      <c r="A22" t="s">
        <v>22</v>
      </c>
      <c r="B22" s="2">
        <v>42943</v>
      </c>
      <c r="C22">
        <v>800000</v>
      </c>
      <c r="E22" s="3">
        <v>306025.86</v>
      </c>
      <c r="F22">
        <v>800000</v>
      </c>
      <c r="G22" t="s">
        <v>88</v>
      </c>
      <c r="H22" t="s">
        <v>89</v>
      </c>
    </row>
    <row r="23" spans="1:8" x14ac:dyDescent="0.3">
      <c r="A23" t="s">
        <v>66</v>
      </c>
      <c r="B23" s="2">
        <v>42951</v>
      </c>
      <c r="C23">
        <v>100000</v>
      </c>
      <c r="E23" s="3">
        <v>206025.86</v>
      </c>
      <c r="H23" t="s">
        <v>90</v>
      </c>
    </row>
    <row r="24" spans="1:8" x14ac:dyDescent="0.3">
      <c r="A24" t="s">
        <v>66</v>
      </c>
      <c r="B24" s="2">
        <v>42954</v>
      </c>
      <c r="C24" s="3">
        <v>197910.07</v>
      </c>
      <c r="E24" s="3">
        <v>8115.79</v>
      </c>
      <c r="H24" t="s">
        <v>91</v>
      </c>
    </row>
    <row r="25" spans="1:8" x14ac:dyDescent="0.3">
      <c r="A25" t="s">
        <v>22</v>
      </c>
      <c r="B25" s="2">
        <v>42961</v>
      </c>
      <c r="C25">
        <v>180000</v>
      </c>
      <c r="E25" s="3">
        <v>-171884.21</v>
      </c>
      <c r="F25">
        <v>180000</v>
      </c>
      <c r="G25" t="s">
        <v>92</v>
      </c>
      <c r="H25" t="s">
        <v>93</v>
      </c>
    </row>
    <row r="26" spans="1:8" x14ac:dyDescent="0.3">
      <c r="A26" t="s">
        <v>22</v>
      </c>
      <c r="B26" s="2">
        <v>42961</v>
      </c>
      <c r="C26" s="3">
        <v>72093.240000000005</v>
      </c>
      <c r="E26" s="3">
        <v>-243977.45</v>
      </c>
      <c r="F26">
        <v>3600</v>
      </c>
      <c r="G26" t="s">
        <v>92</v>
      </c>
      <c r="H26" t="s">
        <v>94</v>
      </c>
    </row>
    <row r="27" spans="1:8" x14ac:dyDescent="0.3">
      <c r="A27" t="s">
        <v>66</v>
      </c>
      <c r="B27" s="2">
        <v>42964</v>
      </c>
      <c r="D27">
        <v>62000</v>
      </c>
      <c r="E27" s="3">
        <v>-181977.45</v>
      </c>
      <c r="H27" t="s">
        <v>95</v>
      </c>
    </row>
    <row r="28" spans="1:8" x14ac:dyDescent="0.3">
      <c r="A28" t="s">
        <v>66</v>
      </c>
      <c r="B28" s="2">
        <v>42965</v>
      </c>
      <c r="D28" s="3">
        <v>182412.88</v>
      </c>
      <c r="E28" s="3">
        <v>435.43</v>
      </c>
      <c r="H28" t="s">
        <v>96</v>
      </c>
    </row>
    <row r="29" spans="1:8" x14ac:dyDescent="0.3">
      <c r="A29" t="s">
        <v>85</v>
      </c>
      <c r="B29" s="2">
        <v>42971</v>
      </c>
      <c r="D29" s="3">
        <v>7394.4</v>
      </c>
      <c r="E29" s="3">
        <v>7829.83</v>
      </c>
      <c r="H29" t="s">
        <v>97</v>
      </c>
    </row>
    <row r="30" spans="1:8" x14ac:dyDescent="0.3">
      <c r="A30" t="s">
        <v>68</v>
      </c>
      <c r="B30" s="2">
        <v>42984</v>
      </c>
      <c r="D30">
        <v>380520</v>
      </c>
      <c r="E30" s="3">
        <v>388349.83</v>
      </c>
      <c r="F30">
        <v>360000</v>
      </c>
      <c r="G30" t="s">
        <v>47</v>
      </c>
      <c r="H30" t="s">
        <v>98</v>
      </c>
    </row>
    <row r="31" spans="1:8" x14ac:dyDescent="0.3">
      <c r="A31" t="s">
        <v>66</v>
      </c>
      <c r="B31" s="2">
        <v>43006</v>
      </c>
      <c r="C31" s="3">
        <v>19601.689999999999</v>
      </c>
      <c r="E31" s="3">
        <v>368748.14</v>
      </c>
      <c r="H31" t="s">
        <v>99</v>
      </c>
    </row>
    <row r="32" spans="1:8" x14ac:dyDescent="0.3">
      <c r="A32" t="s">
        <v>85</v>
      </c>
      <c r="B32" s="2">
        <v>43008</v>
      </c>
      <c r="C32" s="3">
        <v>108.31</v>
      </c>
      <c r="E32" s="3">
        <v>368639.83</v>
      </c>
      <c r="H32" t="s">
        <v>100</v>
      </c>
    </row>
    <row r="33" spans="1:8" x14ac:dyDescent="0.3">
      <c r="A33" t="s">
        <v>68</v>
      </c>
      <c r="B33" s="2">
        <v>43032</v>
      </c>
      <c r="D33">
        <v>83196</v>
      </c>
      <c r="E33" s="3">
        <v>451835.83</v>
      </c>
      <c r="F33">
        <v>3600</v>
      </c>
      <c r="G33" t="s">
        <v>92</v>
      </c>
      <c r="H33" t="s">
        <v>101</v>
      </c>
    </row>
    <row r="34" spans="1:8" x14ac:dyDescent="0.3">
      <c r="A34" t="s">
        <v>102</v>
      </c>
      <c r="B34" s="2">
        <v>43041</v>
      </c>
      <c r="C34">
        <v>125</v>
      </c>
      <c r="E34" s="3">
        <v>451710.83</v>
      </c>
      <c r="H34" t="s">
        <v>103</v>
      </c>
    </row>
    <row r="35" spans="1:8" x14ac:dyDescent="0.3">
      <c r="A35" t="s">
        <v>66</v>
      </c>
      <c r="B35" s="2">
        <v>43042</v>
      </c>
      <c r="C35">
        <v>450000</v>
      </c>
      <c r="E35" s="3">
        <v>1710.83</v>
      </c>
      <c r="H35" t="s">
        <v>76</v>
      </c>
    </row>
    <row r="36" spans="1:8" x14ac:dyDescent="0.3">
      <c r="A36" t="s">
        <v>66</v>
      </c>
      <c r="B36" s="2">
        <v>43054</v>
      </c>
      <c r="C36">
        <v>55000</v>
      </c>
      <c r="E36" s="3">
        <v>-53289.17</v>
      </c>
      <c r="H36" t="s">
        <v>104</v>
      </c>
    </row>
    <row r="37" spans="1:8" x14ac:dyDescent="0.3">
      <c r="A37" t="s">
        <v>66</v>
      </c>
      <c r="B37" s="2">
        <v>43054</v>
      </c>
      <c r="C37" s="3">
        <v>383759.31</v>
      </c>
      <c r="E37" s="3">
        <v>-437048.48</v>
      </c>
      <c r="H37" t="s">
        <v>105</v>
      </c>
    </row>
    <row r="38" spans="1:8" x14ac:dyDescent="0.3">
      <c r="A38" t="s">
        <v>66</v>
      </c>
      <c r="B38" s="2">
        <v>43054</v>
      </c>
      <c r="D38">
        <v>55000</v>
      </c>
      <c r="E38" s="3">
        <v>-382048.48</v>
      </c>
      <c r="H38" t="s">
        <v>106</v>
      </c>
    </row>
    <row r="39" spans="1:8" x14ac:dyDescent="0.3">
      <c r="A39" t="s">
        <v>66</v>
      </c>
      <c r="B39" s="2">
        <v>43054</v>
      </c>
      <c r="D39" s="3">
        <v>379506.64</v>
      </c>
      <c r="E39" s="3">
        <v>-2541.84</v>
      </c>
      <c r="H39" t="s">
        <v>107</v>
      </c>
    </row>
    <row r="40" spans="1:8" x14ac:dyDescent="0.3">
      <c r="A40" t="s">
        <v>66</v>
      </c>
      <c r="B40" s="2">
        <v>43063</v>
      </c>
      <c r="D40" s="3">
        <v>2541.84</v>
      </c>
      <c r="E40">
        <v>0</v>
      </c>
      <c r="H40" t="s">
        <v>108</v>
      </c>
    </row>
    <row r="41" spans="1:8" x14ac:dyDescent="0.3">
      <c r="A41" t="s">
        <v>66</v>
      </c>
      <c r="B41" s="2">
        <v>43067</v>
      </c>
      <c r="C41" s="3">
        <v>10739.7</v>
      </c>
      <c r="E41" s="3">
        <v>-10739.7</v>
      </c>
      <c r="H41" t="s">
        <v>109</v>
      </c>
    </row>
    <row r="42" spans="1:8" x14ac:dyDescent="0.3">
      <c r="A42" t="s">
        <v>66</v>
      </c>
      <c r="B42" s="2">
        <v>43068</v>
      </c>
      <c r="D42" s="3">
        <v>1284.8599999999999</v>
      </c>
      <c r="E42" s="3">
        <v>-9454.84</v>
      </c>
      <c r="H42" t="s">
        <v>110</v>
      </c>
    </row>
    <row r="43" spans="1:8" x14ac:dyDescent="0.3">
      <c r="A43" t="s">
        <v>68</v>
      </c>
      <c r="B43" s="2">
        <v>43068</v>
      </c>
      <c r="D43">
        <v>800000</v>
      </c>
      <c r="E43" s="3">
        <v>790545.16</v>
      </c>
      <c r="F43">
        <v>800000</v>
      </c>
      <c r="G43" t="s">
        <v>88</v>
      </c>
      <c r="H43" t="s">
        <v>111</v>
      </c>
    </row>
    <row r="44" spans="1:8" x14ac:dyDescent="0.3">
      <c r="A44" t="s">
        <v>85</v>
      </c>
      <c r="B44" s="2">
        <v>43068</v>
      </c>
      <c r="D44">
        <v>2870</v>
      </c>
      <c r="E44" s="3">
        <v>793415.16</v>
      </c>
      <c r="H44" t="s">
        <v>112</v>
      </c>
    </row>
    <row r="45" spans="1:8" x14ac:dyDescent="0.3">
      <c r="A45" t="s">
        <v>66</v>
      </c>
      <c r="B45" s="2">
        <v>43074</v>
      </c>
      <c r="C45">
        <v>200000</v>
      </c>
      <c r="E45" s="3">
        <v>593415.16</v>
      </c>
      <c r="H45" t="s">
        <v>76</v>
      </c>
    </row>
    <row r="46" spans="1:8" x14ac:dyDescent="0.3">
      <c r="A46" t="s">
        <v>85</v>
      </c>
      <c r="B46" s="2">
        <v>43080</v>
      </c>
      <c r="C46" s="3">
        <v>3.59</v>
      </c>
      <c r="E46" s="3">
        <v>593411.56999999995</v>
      </c>
      <c r="H46" t="s">
        <v>113</v>
      </c>
    </row>
    <row r="47" spans="1:8" x14ac:dyDescent="0.3">
      <c r="A47" t="s">
        <v>66</v>
      </c>
      <c r="B47" s="2">
        <v>43081</v>
      </c>
      <c r="C47" s="3">
        <v>593411.56999999995</v>
      </c>
      <c r="E47">
        <v>0</v>
      </c>
      <c r="H47" t="s">
        <v>76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2BD20-D674-4898-86AC-500DB392C889}">
  <dimension ref="A1:H16"/>
  <sheetViews>
    <sheetView workbookViewId="0"/>
  </sheetViews>
  <sheetFormatPr defaultRowHeight="14.4" x14ac:dyDescent="0.3"/>
  <cols>
    <col min="1" max="1" width="21" bestFit="1" customWidth="1"/>
    <col min="2" max="2" width="52.44140625" bestFit="1" customWidth="1"/>
    <col min="3" max="4" width="7.5546875" bestFit="1" customWidth="1"/>
    <col min="5" max="5" width="12.5546875" bestFit="1" customWidth="1"/>
    <col min="6" max="6" width="21.5546875" bestFit="1" customWidth="1"/>
    <col min="7" max="7" width="20.44140625" bestFit="1" customWidth="1"/>
    <col min="8" max="8" width="22.109375" bestFit="1" customWidth="1"/>
  </cols>
  <sheetData>
    <row r="1" spans="1:8" x14ac:dyDescent="0.3">
      <c r="A1" t="s">
        <v>0</v>
      </c>
      <c r="B1" t="s">
        <v>1</v>
      </c>
    </row>
    <row r="2" spans="1:8" ht="15" thickBot="1" x14ac:dyDescent="0.35"/>
    <row r="3" spans="1:8" ht="15" thickBot="1" x14ac:dyDescent="0.35">
      <c r="A3" s="1" t="s">
        <v>2</v>
      </c>
    </row>
    <row r="4" spans="1:8" ht="15" thickBot="1" x14ac:dyDescent="0.35">
      <c r="A4" s="1" t="s">
        <v>3</v>
      </c>
      <c r="B4" t="s">
        <v>62</v>
      </c>
    </row>
    <row r="5" spans="1:8" ht="15" thickBot="1" x14ac:dyDescent="0.35">
      <c r="A5" s="1" t="s">
        <v>4</v>
      </c>
      <c r="B5" t="s">
        <v>73</v>
      </c>
    </row>
    <row r="6" spans="1:8" ht="15" thickBot="1" x14ac:dyDescent="0.35">
      <c r="A6" s="1" t="s">
        <v>5</v>
      </c>
      <c r="B6" t="s">
        <v>74</v>
      </c>
    </row>
    <row r="7" spans="1:8" ht="15" thickBot="1" x14ac:dyDescent="0.35">
      <c r="A7" s="1" t="s">
        <v>6</v>
      </c>
      <c r="B7" t="s">
        <v>75</v>
      </c>
    </row>
    <row r="9" spans="1:8" ht="15" thickBot="1" x14ac:dyDescent="0.35"/>
    <row r="10" spans="1:8" ht="15" thickBot="1" x14ac:dyDescent="0.35">
      <c r="A10" s="1" t="s">
        <v>10</v>
      </c>
    </row>
    <row r="11" spans="1:8" ht="15" thickBot="1" x14ac:dyDescent="0.35">
      <c r="A11" s="1" t="s">
        <v>11</v>
      </c>
      <c r="B11" s="1" t="s">
        <v>12</v>
      </c>
      <c r="C11" s="1" t="s">
        <v>13</v>
      </c>
      <c r="D11" s="1" t="s">
        <v>14</v>
      </c>
      <c r="E11" s="1" t="s">
        <v>15</v>
      </c>
      <c r="F11" s="1" t="s">
        <v>16</v>
      </c>
      <c r="G11" s="1" t="s">
        <v>17</v>
      </c>
      <c r="H11" s="1" t="s">
        <v>18</v>
      </c>
    </row>
    <row r="12" spans="1:8" x14ac:dyDescent="0.3">
      <c r="A12" t="s">
        <v>19</v>
      </c>
      <c r="B12" t="s">
        <v>20</v>
      </c>
    </row>
    <row r="13" spans="1:8" x14ac:dyDescent="0.3">
      <c r="A13" t="s">
        <v>21</v>
      </c>
      <c r="B13" s="2">
        <v>42917</v>
      </c>
      <c r="D13" s="3">
        <v>1391.53</v>
      </c>
      <c r="E13" s="3">
        <v>1391.53</v>
      </c>
      <c r="H13" t="s">
        <v>65</v>
      </c>
    </row>
    <row r="14" spans="1:8" x14ac:dyDescent="0.3">
      <c r="A14" t="s">
        <v>66</v>
      </c>
      <c r="B14" s="2">
        <v>43081</v>
      </c>
      <c r="C14" s="3">
        <v>1391.33</v>
      </c>
      <c r="E14" s="3">
        <v>0.2</v>
      </c>
      <c r="H14" t="s">
        <v>76</v>
      </c>
    </row>
    <row r="15" spans="1:8" x14ac:dyDescent="0.3">
      <c r="A15" t="s">
        <v>66</v>
      </c>
      <c r="B15" s="2">
        <v>43081</v>
      </c>
      <c r="D15" s="3">
        <v>1391.33</v>
      </c>
      <c r="E15" s="3">
        <v>1391.53</v>
      </c>
      <c r="H15" t="s">
        <v>76</v>
      </c>
    </row>
    <row r="16" spans="1:8" x14ac:dyDescent="0.3">
      <c r="A16" t="s">
        <v>66</v>
      </c>
      <c r="B16" s="2">
        <v>43081</v>
      </c>
      <c r="C16" s="3">
        <v>1391.53</v>
      </c>
      <c r="E16">
        <v>0</v>
      </c>
      <c r="H16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EC6E-B5FE-4970-A125-16C54D605016}">
  <dimension ref="A1:C65"/>
  <sheetViews>
    <sheetView workbookViewId="0"/>
  </sheetViews>
  <sheetFormatPr defaultRowHeight="14.4" x14ac:dyDescent="0.3"/>
  <cols>
    <col min="1" max="1" width="58.77734375" bestFit="1" customWidth="1"/>
    <col min="2" max="2" width="47.5546875" bestFit="1" customWidth="1"/>
    <col min="3" max="3" width="19.77734375" bestFit="1" customWidth="1"/>
  </cols>
  <sheetData>
    <row r="1" spans="1:3" x14ac:dyDescent="0.3">
      <c r="A1" t="s">
        <v>0</v>
      </c>
      <c r="B1" t="s">
        <v>639</v>
      </c>
    </row>
    <row r="2" spans="1:3" ht="15" thickBot="1" x14ac:dyDescent="0.35"/>
    <row r="3" spans="1:3" ht="15" thickBot="1" x14ac:dyDescent="0.35">
      <c r="A3" s="1" t="s">
        <v>640</v>
      </c>
    </row>
    <row r="4" spans="1:3" ht="15" thickBot="1" x14ac:dyDescent="0.35">
      <c r="A4" s="1" t="s">
        <v>641</v>
      </c>
      <c r="B4" s="1" t="s">
        <v>642</v>
      </c>
      <c r="C4" s="1" t="s">
        <v>643</v>
      </c>
    </row>
    <row r="5" spans="1:3" x14ac:dyDescent="0.3">
      <c r="A5" t="s">
        <v>268</v>
      </c>
      <c r="B5" t="s">
        <v>644</v>
      </c>
    </row>
    <row r="6" spans="1:3" x14ac:dyDescent="0.3">
      <c r="A6" t="s">
        <v>261</v>
      </c>
      <c r="B6" t="s">
        <v>644</v>
      </c>
    </row>
    <row r="7" spans="1:3" x14ac:dyDescent="0.3">
      <c r="A7" t="s">
        <v>265</v>
      </c>
      <c r="B7" t="s">
        <v>644</v>
      </c>
    </row>
    <row r="8" spans="1:3" x14ac:dyDescent="0.3">
      <c r="A8" t="s">
        <v>270</v>
      </c>
      <c r="B8" t="s">
        <v>644</v>
      </c>
    </row>
    <row r="9" spans="1:3" x14ac:dyDescent="0.3">
      <c r="A9" t="s">
        <v>282</v>
      </c>
      <c r="B9" t="s">
        <v>644</v>
      </c>
    </row>
    <row r="10" spans="1:3" x14ac:dyDescent="0.3">
      <c r="A10" t="s">
        <v>283</v>
      </c>
      <c r="B10" t="s">
        <v>644</v>
      </c>
    </row>
    <row r="11" spans="1:3" x14ac:dyDescent="0.3">
      <c r="A11" t="s">
        <v>287</v>
      </c>
      <c r="B11" t="s">
        <v>644</v>
      </c>
    </row>
    <row r="12" spans="1:3" x14ac:dyDescent="0.3">
      <c r="A12" t="s">
        <v>54</v>
      </c>
      <c r="B12" t="s">
        <v>644</v>
      </c>
    </row>
    <row r="13" spans="1:3" x14ac:dyDescent="0.3">
      <c r="A13" t="s">
        <v>455</v>
      </c>
      <c r="B13" t="s">
        <v>644</v>
      </c>
    </row>
    <row r="14" spans="1:3" x14ac:dyDescent="0.3">
      <c r="A14" t="s">
        <v>36</v>
      </c>
      <c r="B14" t="s">
        <v>644</v>
      </c>
    </row>
    <row r="15" spans="1:3" x14ac:dyDescent="0.3">
      <c r="A15" t="s">
        <v>437</v>
      </c>
      <c r="B15" t="s">
        <v>644</v>
      </c>
    </row>
    <row r="16" spans="1:3" x14ac:dyDescent="0.3">
      <c r="A16" t="s">
        <v>83</v>
      </c>
      <c r="B16" t="s">
        <v>644</v>
      </c>
    </row>
    <row r="17" spans="1:2" x14ac:dyDescent="0.3">
      <c r="A17" t="s">
        <v>32</v>
      </c>
      <c r="B17" t="s">
        <v>644</v>
      </c>
    </row>
    <row r="18" spans="1:2" x14ac:dyDescent="0.3">
      <c r="A18" t="s">
        <v>33</v>
      </c>
      <c r="B18" t="s">
        <v>644</v>
      </c>
    </row>
    <row r="19" spans="1:2" x14ac:dyDescent="0.3">
      <c r="A19" t="s">
        <v>35</v>
      </c>
      <c r="B19" t="s">
        <v>644</v>
      </c>
    </row>
    <row r="20" spans="1:2" x14ac:dyDescent="0.3">
      <c r="A20" t="s">
        <v>92</v>
      </c>
      <c r="B20" t="s">
        <v>644</v>
      </c>
    </row>
    <row r="21" spans="1:2" x14ac:dyDescent="0.3">
      <c r="A21" t="s">
        <v>34</v>
      </c>
      <c r="B21" t="s">
        <v>644</v>
      </c>
    </row>
    <row r="22" spans="1:2" x14ac:dyDescent="0.3">
      <c r="A22" t="s">
        <v>52</v>
      </c>
      <c r="B22" t="s">
        <v>644</v>
      </c>
    </row>
    <row r="23" spans="1:2" x14ac:dyDescent="0.3">
      <c r="A23" t="s">
        <v>333</v>
      </c>
      <c r="B23" t="s">
        <v>644</v>
      </c>
    </row>
    <row r="24" spans="1:2" x14ac:dyDescent="0.3">
      <c r="A24" t="s">
        <v>59</v>
      </c>
      <c r="B24" t="s">
        <v>644</v>
      </c>
    </row>
    <row r="25" spans="1:2" x14ac:dyDescent="0.3">
      <c r="A25" t="s">
        <v>53</v>
      </c>
      <c r="B25" t="s">
        <v>644</v>
      </c>
    </row>
    <row r="26" spans="1:2" x14ac:dyDescent="0.3">
      <c r="A26" t="s">
        <v>60</v>
      </c>
      <c r="B26" t="s">
        <v>644</v>
      </c>
    </row>
    <row r="27" spans="1:2" x14ac:dyDescent="0.3">
      <c r="A27" t="s">
        <v>61</v>
      </c>
      <c r="B27" t="s">
        <v>644</v>
      </c>
    </row>
    <row r="28" spans="1:2" x14ac:dyDescent="0.3">
      <c r="A28" t="s">
        <v>51</v>
      </c>
      <c r="B28" t="s">
        <v>644</v>
      </c>
    </row>
    <row r="29" spans="1:2" x14ac:dyDescent="0.3">
      <c r="A29" t="s">
        <v>281</v>
      </c>
      <c r="B29" t="s">
        <v>644</v>
      </c>
    </row>
    <row r="30" spans="1:2" x14ac:dyDescent="0.3">
      <c r="A30" t="s">
        <v>280</v>
      </c>
      <c r="B30" t="s">
        <v>644</v>
      </c>
    </row>
    <row r="31" spans="1:2" x14ac:dyDescent="0.3">
      <c r="A31" t="s">
        <v>381</v>
      </c>
      <c r="B31" t="s">
        <v>644</v>
      </c>
    </row>
    <row r="32" spans="1:2" x14ac:dyDescent="0.3">
      <c r="A32" t="s">
        <v>288</v>
      </c>
      <c r="B32" t="s">
        <v>644</v>
      </c>
    </row>
    <row r="33" spans="1:2" x14ac:dyDescent="0.3">
      <c r="A33" t="s">
        <v>289</v>
      </c>
      <c r="B33" t="s">
        <v>644</v>
      </c>
    </row>
    <row r="34" spans="1:2" x14ac:dyDescent="0.3">
      <c r="A34" t="s">
        <v>27</v>
      </c>
      <c r="B34" t="s">
        <v>644</v>
      </c>
    </row>
    <row r="35" spans="1:2" x14ac:dyDescent="0.3">
      <c r="A35" t="s">
        <v>431</v>
      </c>
      <c r="B35" t="s">
        <v>644</v>
      </c>
    </row>
    <row r="36" spans="1:2" x14ac:dyDescent="0.3">
      <c r="A36" t="s">
        <v>476</v>
      </c>
      <c r="B36" t="s">
        <v>644</v>
      </c>
    </row>
    <row r="37" spans="1:2" x14ac:dyDescent="0.3">
      <c r="A37" t="s">
        <v>382</v>
      </c>
      <c r="B37" t="s">
        <v>644</v>
      </c>
    </row>
    <row r="38" spans="1:2" x14ac:dyDescent="0.3">
      <c r="A38" t="s">
        <v>478</v>
      </c>
      <c r="B38" t="s">
        <v>644</v>
      </c>
    </row>
    <row r="39" spans="1:2" x14ac:dyDescent="0.3">
      <c r="A39" t="s">
        <v>385</v>
      </c>
      <c r="B39" t="s">
        <v>644</v>
      </c>
    </row>
    <row r="40" spans="1:2" x14ac:dyDescent="0.3">
      <c r="A40" t="s">
        <v>391</v>
      </c>
      <c r="B40" t="s">
        <v>644</v>
      </c>
    </row>
    <row r="41" spans="1:2" x14ac:dyDescent="0.3">
      <c r="A41" t="s">
        <v>390</v>
      </c>
      <c r="B41" t="s">
        <v>644</v>
      </c>
    </row>
    <row r="42" spans="1:2" x14ac:dyDescent="0.3">
      <c r="A42" t="s">
        <v>266</v>
      </c>
      <c r="B42" t="s">
        <v>644</v>
      </c>
    </row>
    <row r="43" spans="1:2" x14ac:dyDescent="0.3">
      <c r="A43" t="s">
        <v>37</v>
      </c>
      <c r="B43" t="s">
        <v>644</v>
      </c>
    </row>
    <row r="44" spans="1:2" x14ac:dyDescent="0.3">
      <c r="A44" t="s">
        <v>38</v>
      </c>
      <c r="B44" t="s">
        <v>644</v>
      </c>
    </row>
    <row r="45" spans="1:2" x14ac:dyDescent="0.3">
      <c r="A45" t="s">
        <v>55</v>
      </c>
      <c r="B45" t="s">
        <v>644</v>
      </c>
    </row>
    <row r="46" spans="1:2" x14ac:dyDescent="0.3">
      <c r="A46" t="s">
        <v>39</v>
      </c>
      <c r="B46" t="s">
        <v>644</v>
      </c>
    </row>
    <row r="47" spans="1:2" x14ac:dyDescent="0.3">
      <c r="A47" t="s">
        <v>250</v>
      </c>
      <c r="B47" t="s">
        <v>644</v>
      </c>
    </row>
    <row r="48" spans="1:2" x14ac:dyDescent="0.3">
      <c r="A48" t="s">
        <v>252</v>
      </c>
      <c r="B48" t="s">
        <v>644</v>
      </c>
    </row>
    <row r="49" spans="1:2" x14ac:dyDescent="0.3">
      <c r="A49" t="s">
        <v>253</v>
      </c>
      <c r="B49" t="s">
        <v>644</v>
      </c>
    </row>
    <row r="50" spans="1:2" x14ac:dyDescent="0.3">
      <c r="A50" t="s">
        <v>350</v>
      </c>
      <c r="B50" t="s">
        <v>644</v>
      </c>
    </row>
    <row r="51" spans="1:2" x14ac:dyDescent="0.3">
      <c r="A51" t="s">
        <v>40</v>
      </c>
      <c r="B51" t="s">
        <v>644</v>
      </c>
    </row>
    <row r="52" spans="1:2" x14ac:dyDescent="0.3">
      <c r="A52" t="s">
        <v>41</v>
      </c>
      <c r="B52" t="s">
        <v>644</v>
      </c>
    </row>
    <row r="53" spans="1:2" x14ac:dyDescent="0.3">
      <c r="A53" t="s">
        <v>42</v>
      </c>
      <c r="B53" t="s">
        <v>644</v>
      </c>
    </row>
    <row r="54" spans="1:2" x14ac:dyDescent="0.3">
      <c r="A54" t="s">
        <v>43</v>
      </c>
      <c r="B54" t="s">
        <v>644</v>
      </c>
    </row>
    <row r="55" spans="1:2" x14ac:dyDescent="0.3">
      <c r="A55" t="s">
        <v>44</v>
      </c>
      <c r="B55" t="s">
        <v>644</v>
      </c>
    </row>
    <row r="56" spans="1:2" x14ac:dyDescent="0.3">
      <c r="A56" t="s">
        <v>180</v>
      </c>
      <c r="B56" t="s">
        <v>644</v>
      </c>
    </row>
    <row r="57" spans="1:2" x14ac:dyDescent="0.3">
      <c r="A57" t="s">
        <v>182</v>
      </c>
      <c r="B57" t="s">
        <v>644</v>
      </c>
    </row>
    <row r="58" spans="1:2" x14ac:dyDescent="0.3">
      <c r="A58" t="s">
        <v>175</v>
      </c>
      <c r="B58" t="s">
        <v>644</v>
      </c>
    </row>
    <row r="59" spans="1:2" x14ac:dyDescent="0.3">
      <c r="A59" t="s">
        <v>88</v>
      </c>
      <c r="B59" t="s">
        <v>644</v>
      </c>
    </row>
    <row r="60" spans="1:2" x14ac:dyDescent="0.3">
      <c r="A60" t="s">
        <v>45</v>
      </c>
      <c r="B60" t="s">
        <v>644</v>
      </c>
    </row>
    <row r="61" spans="1:2" x14ac:dyDescent="0.3">
      <c r="A61" t="s">
        <v>47</v>
      </c>
      <c r="B61" t="s">
        <v>644</v>
      </c>
    </row>
    <row r="62" spans="1:2" x14ac:dyDescent="0.3">
      <c r="A62" t="s">
        <v>46</v>
      </c>
      <c r="B62" t="s">
        <v>644</v>
      </c>
    </row>
    <row r="63" spans="1:2" x14ac:dyDescent="0.3">
      <c r="A63" t="s">
        <v>28</v>
      </c>
      <c r="B63" t="s">
        <v>644</v>
      </c>
    </row>
    <row r="64" spans="1:2" x14ac:dyDescent="0.3">
      <c r="A64" t="s">
        <v>482</v>
      </c>
      <c r="B64" t="s">
        <v>644</v>
      </c>
    </row>
    <row r="65" spans="1:2" x14ac:dyDescent="0.3">
      <c r="A65" t="s">
        <v>23</v>
      </c>
      <c r="B65" t="s">
        <v>644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7FA8D-34CF-4BC9-8FF4-C5C260517123}">
  <dimension ref="A1:H18"/>
  <sheetViews>
    <sheetView workbookViewId="0"/>
  </sheetViews>
  <sheetFormatPr defaultRowHeight="14.4" x14ac:dyDescent="0.3"/>
  <cols>
    <col min="1" max="1" width="21" bestFit="1" customWidth="1"/>
    <col min="2" max="2" width="52.44140625" bestFit="1" customWidth="1"/>
    <col min="3" max="3" width="8.5546875" bestFit="1" customWidth="1"/>
    <col min="4" max="4" width="8" bestFit="1" customWidth="1"/>
    <col min="5" max="5" width="12.5546875" bestFit="1" customWidth="1"/>
    <col min="6" max="6" width="21.5546875" bestFit="1" customWidth="1"/>
    <col min="7" max="7" width="25.5546875" bestFit="1" customWidth="1"/>
    <col min="8" max="8" width="39.109375" bestFit="1" customWidth="1"/>
  </cols>
  <sheetData>
    <row r="1" spans="1:8" x14ac:dyDescent="0.3">
      <c r="A1" t="s">
        <v>0</v>
      </c>
      <c r="B1" t="s">
        <v>1</v>
      </c>
    </row>
    <row r="2" spans="1:8" ht="15" thickBot="1" x14ac:dyDescent="0.35"/>
    <row r="3" spans="1:8" ht="15" thickBot="1" x14ac:dyDescent="0.35">
      <c r="A3" s="1" t="s">
        <v>2</v>
      </c>
    </row>
    <row r="4" spans="1:8" ht="15" thickBot="1" x14ac:dyDescent="0.35">
      <c r="A4" s="1" t="s">
        <v>3</v>
      </c>
      <c r="B4" t="s">
        <v>62</v>
      </c>
    </row>
    <row r="5" spans="1:8" ht="15" thickBot="1" x14ac:dyDescent="0.35">
      <c r="A5" s="1" t="s">
        <v>4</v>
      </c>
      <c r="B5" t="s">
        <v>63</v>
      </c>
    </row>
    <row r="6" spans="1:8" ht="15" thickBot="1" x14ac:dyDescent="0.35">
      <c r="A6" s="1" t="s">
        <v>5</v>
      </c>
      <c r="B6" t="s">
        <v>64</v>
      </c>
    </row>
    <row r="7" spans="1:8" ht="15" thickBot="1" x14ac:dyDescent="0.35">
      <c r="A7" s="1" t="s">
        <v>6</v>
      </c>
      <c r="B7" t="s">
        <v>26</v>
      </c>
    </row>
    <row r="9" spans="1:8" ht="15" thickBot="1" x14ac:dyDescent="0.35"/>
    <row r="10" spans="1:8" ht="15" thickBot="1" x14ac:dyDescent="0.35">
      <c r="A10" s="1" t="s">
        <v>10</v>
      </c>
    </row>
    <row r="11" spans="1:8" ht="15" thickBot="1" x14ac:dyDescent="0.35">
      <c r="A11" s="1" t="s">
        <v>11</v>
      </c>
      <c r="B11" s="1" t="s">
        <v>12</v>
      </c>
      <c r="C11" s="1" t="s">
        <v>13</v>
      </c>
      <c r="D11" s="1" t="s">
        <v>14</v>
      </c>
      <c r="E11" s="1" t="s">
        <v>15</v>
      </c>
      <c r="F11" s="1" t="s">
        <v>16</v>
      </c>
      <c r="G11" s="1" t="s">
        <v>17</v>
      </c>
      <c r="H11" s="1" t="s">
        <v>18</v>
      </c>
    </row>
    <row r="12" spans="1:8" x14ac:dyDescent="0.3">
      <c r="A12" t="s">
        <v>19</v>
      </c>
      <c r="B12" t="s">
        <v>20</v>
      </c>
    </row>
    <row r="13" spans="1:8" x14ac:dyDescent="0.3">
      <c r="A13" t="s">
        <v>21</v>
      </c>
      <c r="B13" s="2">
        <v>42917</v>
      </c>
      <c r="D13" s="3">
        <v>636.97</v>
      </c>
      <c r="E13" s="3">
        <v>636.97</v>
      </c>
      <c r="H13" t="s">
        <v>65</v>
      </c>
    </row>
    <row r="14" spans="1:8" x14ac:dyDescent="0.3">
      <c r="A14" t="s">
        <v>66</v>
      </c>
      <c r="B14" s="2">
        <v>42965</v>
      </c>
      <c r="C14">
        <v>1450000</v>
      </c>
      <c r="E14" s="3">
        <v>-1449363.03</v>
      </c>
      <c r="H14" t="s">
        <v>67</v>
      </c>
    </row>
    <row r="15" spans="1:8" x14ac:dyDescent="0.3">
      <c r="A15" t="s">
        <v>68</v>
      </c>
      <c r="B15" s="2">
        <v>42968</v>
      </c>
      <c r="D15">
        <v>1451850</v>
      </c>
      <c r="E15" s="3">
        <v>2486.9699999999998</v>
      </c>
      <c r="F15">
        <v>1500000</v>
      </c>
      <c r="G15" t="s">
        <v>28</v>
      </c>
      <c r="H15" t="s">
        <v>69</v>
      </c>
    </row>
    <row r="16" spans="1:8" x14ac:dyDescent="0.3">
      <c r="A16" t="s">
        <v>66</v>
      </c>
      <c r="B16" s="2">
        <v>43054</v>
      </c>
      <c r="C16">
        <v>1434556</v>
      </c>
      <c r="E16" s="3">
        <v>-1432069.03</v>
      </c>
      <c r="H16" t="s">
        <v>70</v>
      </c>
    </row>
    <row r="17" spans="1:8" x14ac:dyDescent="0.3">
      <c r="A17" t="s">
        <v>66</v>
      </c>
      <c r="B17" s="2">
        <v>43054</v>
      </c>
      <c r="D17">
        <v>1442652</v>
      </c>
      <c r="E17" s="3">
        <v>10582.97</v>
      </c>
      <c r="H17" t="s">
        <v>71</v>
      </c>
    </row>
    <row r="18" spans="1:8" x14ac:dyDescent="0.3">
      <c r="A18" t="s">
        <v>66</v>
      </c>
      <c r="B18" s="2">
        <v>43068</v>
      </c>
      <c r="C18" s="3">
        <v>10582.97</v>
      </c>
      <c r="E18">
        <v>0</v>
      </c>
      <c r="H18" t="s">
        <v>72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882F1-7FC2-4144-9999-67D230217857}">
  <dimension ref="A1:H30"/>
  <sheetViews>
    <sheetView workbookViewId="0"/>
  </sheetViews>
  <sheetFormatPr defaultRowHeight="14.4" x14ac:dyDescent="0.3"/>
  <cols>
    <col min="1" max="1" width="21" bestFit="1" customWidth="1"/>
    <col min="2" max="2" width="52.44140625" bestFit="1" customWidth="1"/>
    <col min="3" max="4" width="9.5546875" bestFit="1" customWidth="1"/>
    <col min="5" max="5" width="12.5546875" bestFit="1" customWidth="1"/>
    <col min="6" max="6" width="21.5546875" bestFit="1" customWidth="1"/>
    <col min="7" max="8" width="22.5546875" bestFit="1" customWidth="1"/>
  </cols>
  <sheetData>
    <row r="1" spans="1:8" x14ac:dyDescent="0.3">
      <c r="A1" t="s">
        <v>0</v>
      </c>
      <c r="B1" t="s">
        <v>1</v>
      </c>
    </row>
    <row r="2" spans="1:8" ht="15" thickBot="1" x14ac:dyDescent="0.35"/>
    <row r="3" spans="1:8" ht="15" thickBot="1" x14ac:dyDescent="0.35">
      <c r="A3" s="1" t="s">
        <v>2</v>
      </c>
    </row>
    <row r="4" spans="1:8" ht="15" thickBot="1" x14ac:dyDescent="0.35">
      <c r="A4" s="1" t="s">
        <v>3</v>
      </c>
      <c r="B4" t="s">
        <v>56</v>
      </c>
    </row>
    <row r="5" spans="1:8" ht="15" thickBot="1" x14ac:dyDescent="0.35">
      <c r="A5" s="1" t="s">
        <v>4</v>
      </c>
      <c r="B5" t="s">
        <v>57</v>
      </c>
    </row>
    <row r="6" spans="1:8" ht="15" thickBot="1" x14ac:dyDescent="0.35">
      <c r="A6" s="1" t="s">
        <v>5</v>
      </c>
      <c r="B6">
        <v>123</v>
      </c>
    </row>
    <row r="7" spans="1:8" ht="15" thickBot="1" x14ac:dyDescent="0.35">
      <c r="A7" s="1" t="s">
        <v>6</v>
      </c>
      <c r="B7" t="s">
        <v>58</v>
      </c>
    </row>
    <row r="9" spans="1:8" ht="15" thickBot="1" x14ac:dyDescent="0.35"/>
    <row r="10" spans="1:8" ht="15" thickBot="1" x14ac:dyDescent="0.35">
      <c r="A10" s="1" t="s">
        <v>10</v>
      </c>
    </row>
    <row r="11" spans="1:8" ht="15" thickBot="1" x14ac:dyDescent="0.35">
      <c r="A11" s="1" t="s">
        <v>11</v>
      </c>
      <c r="B11" s="1" t="s">
        <v>12</v>
      </c>
      <c r="C11" s="1" t="s">
        <v>13</v>
      </c>
      <c r="D11" s="1" t="s">
        <v>14</v>
      </c>
      <c r="E11" s="1" t="s">
        <v>15</v>
      </c>
      <c r="F11" s="1" t="s">
        <v>16</v>
      </c>
      <c r="G11" s="1" t="s">
        <v>17</v>
      </c>
      <c r="H11" s="1" t="s">
        <v>18</v>
      </c>
    </row>
    <row r="12" spans="1:8" x14ac:dyDescent="0.3">
      <c r="A12" t="s">
        <v>19</v>
      </c>
      <c r="B12" t="s">
        <v>20</v>
      </c>
    </row>
    <row r="13" spans="1:8" x14ac:dyDescent="0.3">
      <c r="A13" t="s">
        <v>22</v>
      </c>
      <c r="B13" s="2">
        <v>42081</v>
      </c>
      <c r="C13">
        <v>212159</v>
      </c>
      <c r="F13">
        <v>8000</v>
      </c>
      <c r="G13" t="s">
        <v>59</v>
      </c>
    </row>
    <row r="14" spans="1:8" x14ac:dyDescent="0.3">
      <c r="A14" t="s">
        <v>21</v>
      </c>
      <c r="B14" s="2">
        <v>42081</v>
      </c>
      <c r="D14">
        <v>212159</v>
      </c>
      <c r="H14" t="s">
        <v>59</v>
      </c>
    </row>
    <row r="15" spans="1:8" x14ac:dyDescent="0.3">
      <c r="A15" t="s">
        <v>22</v>
      </c>
      <c r="B15" s="2">
        <v>42724</v>
      </c>
      <c r="C15">
        <v>108000</v>
      </c>
      <c r="F15">
        <v>3600</v>
      </c>
      <c r="G15" t="s">
        <v>59</v>
      </c>
    </row>
    <row r="16" spans="1:8" x14ac:dyDescent="0.3">
      <c r="A16" t="s">
        <v>21</v>
      </c>
      <c r="B16" s="2">
        <v>42724</v>
      </c>
      <c r="D16">
        <v>108000</v>
      </c>
      <c r="H16" t="s">
        <v>59</v>
      </c>
    </row>
    <row r="17" spans="1:8" x14ac:dyDescent="0.3">
      <c r="A17" t="s">
        <v>22</v>
      </c>
      <c r="B17" s="2">
        <v>42734</v>
      </c>
      <c r="C17" s="3">
        <v>54040.5</v>
      </c>
      <c r="F17">
        <v>1500</v>
      </c>
      <c r="G17" t="s">
        <v>59</v>
      </c>
    </row>
    <row r="18" spans="1:8" x14ac:dyDescent="0.3">
      <c r="A18" t="s">
        <v>21</v>
      </c>
      <c r="B18" s="2">
        <v>42734</v>
      </c>
      <c r="D18" s="3">
        <v>54040.5</v>
      </c>
      <c r="H18" t="s">
        <v>59</v>
      </c>
    </row>
    <row r="19" spans="1:8" x14ac:dyDescent="0.3">
      <c r="A19" t="s">
        <v>22</v>
      </c>
      <c r="B19" s="2">
        <v>42726</v>
      </c>
      <c r="C19">
        <v>40000</v>
      </c>
      <c r="F19">
        <v>4000</v>
      </c>
      <c r="G19" t="s">
        <v>59</v>
      </c>
    </row>
    <row r="20" spans="1:8" x14ac:dyDescent="0.3">
      <c r="A20" t="s">
        <v>21</v>
      </c>
      <c r="B20" s="2">
        <v>42726</v>
      </c>
      <c r="D20">
        <v>40000</v>
      </c>
      <c r="H20" t="s">
        <v>59</v>
      </c>
    </row>
    <row r="21" spans="1:8" x14ac:dyDescent="0.3">
      <c r="A21" t="s">
        <v>22</v>
      </c>
      <c r="B21" s="2">
        <v>42081</v>
      </c>
      <c r="C21" s="3">
        <v>296141.95</v>
      </c>
      <c r="F21">
        <v>3000</v>
      </c>
      <c r="G21" t="s">
        <v>60</v>
      </c>
    </row>
    <row r="22" spans="1:8" x14ac:dyDescent="0.3">
      <c r="A22" t="s">
        <v>21</v>
      </c>
      <c r="B22" s="2">
        <v>42081</v>
      </c>
      <c r="D22" s="3">
        <v>296141.95</v>
      </c>
      <c r="H22" t="s">
        <v>60</v>
      </c>
    </row>
    <row r="23" spans="1:8" x14ac:dyDescent="0.3">
      <c r="A23" t="s">
        <v>22</v>
      </c>
      <c r="B23" s="2">
        <v>42240</v>
      </c>
      <c r="C23" s="3">
        <v>187786.75</v>
      </c>
      <c r="F23">
        <v>1700</v>
      </c>
      <c r="G23" t="s">
        <v>60</v>
      </c>
    </row>
    <row r="24" spans="1:8" x14ac:dyDescent="0.3">
      <c r="A24" t="s">
        <v>21</v>
      </c>
      <c r="B24" s="2">
        <v>42240</v>
      </c>
      <c r="D24" s="3">
        <v>187786.75</v>
      </c>
      <c r="H24" t="s">
        <v>60</v>
      </c>
    </row>
    <row r="25" spans="1:8" x14ac:dyDescent="0.3">
      <c r="A25" t="s">
        <v>22</v>
      </c>
      <c r="B25" s="2">
        <v>42831</v>
      </c>
      <c r="C25" s="3">
        <v>120320.15</v>
      </c>
      <c r="F25">
        <v>1000</v>
      </c>
      <c r="G25" t="s">
        <v>60</v>
      </c>
    </row>
    <row r="26" spans="1:8" x14ac:dyDescent="0.3">
      <c r="A26" t="s">
        <v>21</v>
      </c>
      <c r="B26" s="2">
        <v>42831</v>
      </c>
      <c r="D26" s="3">
        <v>120320.15</v>
      </c>
      <c r="H26" t="s">
        <v>60</v>
      </c>
    </row>
    <row r="27" spans="1:8" x14ac:dyDescent="0.3">
      <c r="A27" t="s">
        <v>22</v>
      </c>
      <c r="B27" s="2">
        <v>42292</v>
      </c>
      <c r="C27">
        <v>40000</v>
      </c>
      <c r="F27">
        <v>40000</v>
      </c>
      <c r="G27" t="s">
        <v>61</v>
      </c>
    </row>
    <row r="28" spans="1:8" x14ac:dyDescent="0.3">
      <c r="A28" t="s">
        <v>21</v>
      </c>
      <c r="B28" s="2">
        <v>42292</v>
      </c>
      <c r="D28">
        <v>40000</v>
      </c>
      <c r="H28" t="s">
        <v>61</v>
      </c>
    </row>
    <row r="29" spans="1:8" x14ac:dyDescent="0.3">
      <c r="A29" t="s">
        <v>22</v>
      </c>
      <c r="B29" s="2">
        <v>42916</v>
      </c>
      <c r="C29" s="3">
        <v>114151.95</v>
      </c>
      <c r="F29">
        <v>1100</v>
      </c>
      <c r="G29" t="s">
        <v>60</v>
      </c>
    </row>
    <row r="30" spans="1:8" x14ac:dyDescent="0.3">
      <c r="A30" t="s">
        <v>21</v>
      </c>
      <c r="B30" s="2">
        <v>42916</v>
      </c>
      <c r="D30" s="3">
        <v>114151.95</v>
      </c>
      <c r="H30" t="s">
        <v>60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23CA0-F09D-4080-A71D-120F51CA963E}">
  <dimension ref="A1:H38"/>
  <sheetViews>
    <sheetView workbookViewId="0"/>
  </sheetViews>
  <sheetFormatPr defaultRowHeight="14.4" x14ac:dyDescent="0.3"/>
  <cols>
    <col min="1" max="1" width="21" bestFit="1" customWidth="1"/>
    <col min="2" max="2" width="52.44140625" bestFit="1" customWidth="1"/>
    <col min="3" max="4" width="9.5546875" bestFit="1" customWidth="1"/>
    <col min="5" max="5" width="12.5546875" bestFit="1" customWidth="1"/>
    <col min="6" max="6" width="21.5546875" bestFit="1" customWidth="1"/>
    <col min="7" max="8" width="42.21875" bestFit="1" customWidth="1"/>
  </cols>
  <sheetData>
    <row r="1" spans="1:8" x14ac:dyDescent="0.3">
      <c r="A1" t="s">
        <v>0</v>
      </c>
      <c r="B1" t="s">
        <v>1</v>
      </c>
    </row>
    <row r="2" spans="1:8" ht="15" thickBot="1" x14ac:dyDescent="0.35"/>
    <row r="3" spans="1:8" ht="15" thickBot="1" x14ac:dyDescent="0.35">
      <c r="A3" s="1" t="s">
        <v>2</v>
      </c>
    </row>
    <row r="4" spans="1:8" ht="15" thickBot="1" x14ac:dyDescent="0.35">
      <c r="A4" s="1" t="s">
        <v>3</v>
      </c>
      <c r="B4" t="s">
        <v>48</v>
      </c>
    </row>
    <row r="5" spans="1:8" ht="15" thickBot="1" x14ac:dyDescent="0.35">
      <c r="A5" s="1" t="s">
        <v>4</v>
      </c>
      <c r="B5" t="s">
        <v>49</v>
      </c>
    </row>
    <row r="6" spans="1:8" ht="15" thickBot="1" x14ac:dyDescent="0.35">
      <c r="A6" s="1" t="s">
        <v>5</v>
      </c>
    </row>
    <row r="7" spans="1:8" ht="15" thickBot="1" x14ac:dyDescent="0.35">
      <c r="A7" s="1" t="s">
        <v>6</v>
      </c>
      <c r="B7" t="s">
        <v>50</v>
      </c>
    </row>
    <row r="9" spans="1:8" ht="15" thickBot="1" x14ac:dyDescent="0.35"/>
    <row r="10" spans="1:8" ht="15" thickBot="1" x14ac:dyDescent="0.35">
      <c r="A10" s="1" t="s">
        <v>10</v>
      </c>
    </row>
    <row r="11" spans="1:8" ht="15" thickBot="1" x14ac:dyDescent="0.35">
      <c r="A11" s="1" t="s">
        <v>11</v>
      </c>
      <c r="B11" s="1" t="s">
        <v>12</v>
      </c>
      <c r="C11" s="1" t="s">
        <v>13</v>
      </c>
      <c r="D11" s="1" t="s">
        <v>14</v>
      </c>
      <c r="E11" s="1" t="s">
        <v>15</v>
      </c>
      <c r="F11" s="1" t="s">
        <v>16</v>
      </c>
      <c r="G11" s="1" t="s">
        <v>17</v>
      </c>
      <c r="H11" s="1" t="s">
        <v>18</v>
      </c>
    </row>
    <row r="12" spans="1:8" x14ac:dyDescent="0.3">
      <c r="A12" t="s">
        <v>19</v>
      </c>
      <c r="B12" t="s">
        <v>20</v>
      </c>
    </row>
    <row r="13" spans="1:8" x14ac:dyDescent="0.3">
      <c r="A13" t="s">
        <v>22</v>
      </c>
      <c r="B13" s="2">
        <v>42611</v>
      </c>
      <c r="C13">
        <v>95000</v>
      </c>
      <c r="F13">
        <v>95000</v>
      </c>
      <c r="G13" t="s">
        <v>51</v>
      </c>
    </row>
    <row r="14" spans="1:8" x14ac:dyDescent="0.3">
      <c r="A14" t="s">
        <v>21</v>
      </c>
      <c r="B14" s="2">
        <v>42611</v>
      </c>
      <c r="D14">
        <v>95000</v>
      </c>
      <c r="H14" t="s">
        <v>51</v>
      </c>
    </row>
    <row r="15" spans="1:8" x14ac:dyDescent="0.3">
      <c r="A15" t="s">
        <v>22</v>
      </c>
      <c r="B15" s="2">
        <v>42081</v>
      </c>
      <c r="C15">
        <v>171240</v>
      </c>
      <c r="F15">
        <v>210000</v>
      </c>
      <c r="G15" t="s">
        <v>52</v>
      </c>
    </row>
    <row r="16" spans="1:8" x14ac:dyDescent="0.3">
      <c r="A16" t="s">
        <v>21</v>
      </c>
      <c r="B16" s="2">
        <v>42081</v>
      </c>
      <c r="D16">
        <v>171240</v>
      </c>
      <c r="H16" t="s">
        <v>52</v>
      </c>
    </row>
    <row r="17" spans="1:8" x14ac:dyDescent="0.3">
      <c r="A17" t="s">
        <v>22</v>
      </c>
      <c r="B17" s="2">
        <v>42171</v>
      </c>
      <c r="C17">
        <v>24429</v>
      </c>
      <c r="F17">
        <v>30000</v>
      </c>
      <c r="G17" t="s">
        <v>52</v>
      </c>
    </row>
    <row r="18" spans="1:8" x14ac:dyDescent="0.3">
      <c r="A18" t="s">
        <v>21</v>
      </c>
      <c r="B18" s="2">
        <v>42171</v>
      </c>
      <c r="D18">
        <v>24429</v>
      </c>
      <c r="H18" t="s">
        <v>52</v>
      </c>
    </row>
    <row r="19" spans="1:8" x14ac:dyDescent="0.3">
      <c r="A19" t="s">
        <v>22</v>
      </c>
      <c r="B19" s="2">
        <v>42082</v>
      </c>
      <c r="C19">
        <v>336117</v>
      </c>
      <c r="F19">
        <v>300</v>
      </c>
      <c r="G19" t="s">
        <v>53</v>
      </c>
    </row>
    <row r="20" spans="1:8" x14ac:dyDescent="0.3">
      <c r="A20" t="s">
        <v>21</v>
      </c>
      <c r="B20" s="2">
        <v>42082</v>
      </c>
      <c r="D20">
        <v>336117</v>
      </c>
      <c r="H20" t="s">
        <v>53</v>
      </c>
    </row>
    <row r="21" spans="1:8" x14ac:dyDescent="0.3">
      <c r="A21" t="s">
        <v>22</v>
      </c>
      <c r="B21" s="2">
        <v>42857</v>
      </c>
      <c r="C21" s="3">
        <v>216392.4</v>
      </c>
      <c r="F21">
        <v>2100</v>
      </c>
      <c r="G21" t="s">
        <v>54</v>
      </c>
    </row>
    <row r="22" spans="1:8" x14ac:dyDescent="0.3">
      <c r="A22" t="s">
        <v>21</v>
      </c>
      <c r="B22" s="2">
        <v>42857</v>
      </c>
      <c r="D22" s="3">
        <v>216392.4</v>
      </c>
      <c r="H22" t="s">
        <v>54</v>
      </c>
    </row>
    <row r="23" spans="1:8" x14ac:dyDescent="0.3">
      <c r="A23" t="s">
        <v>22</v>
      </c>
      <c r="B23" s="2">
        <v>42857</v>
      </c>
      <c r="C23">
        <v>201600</v>
      </c>
      <c r="F23">
        <v>3200</v>
      </c>
      <c r="G23" t="s">
        <v>54</v>
      </c>
    </row>
    <row r="24" spans="1:8" x14ac:dyDescent="0.3">
      <c r="A24" t="s">
        <v>21</v>
      </c>
      <c r="B24" s="2">
        <v>42857</v>
      </c>
      <c r="D24">
        <v>201600</v>
      </c>
      <c r="H24" t="s">
        <v>54</v>
      </c>
    </row>
    <row r="25" spans="1:8" x14ac:dyDescent="0.3">
      <c r="A25" t="s">
        <v>22</v>
      </c>
      <c r="B25" s="2">
        <v>42602</v>
      </c>
      <c r="C25">
        <v>23000</v>
      </c>
      <c r="F25">
        <v>23000</v>
      </c>
      <c r="G25" t="s">
        <v>51</v>
      </c>
    </row>
    <row r="26" spans="1:8" x14ac:dyDescent="0.3">
      <c r="A26" t="s">
        <v>21</v>
      </c>
      <c r="B26" s="2">
        <v>42602</v>
      </c>
      <c r="D26">
        <v>23000</v>
      </c>
      <c r="H26" t="s">
        <v>51</v>
      </c>
    </row>
    <row r="27" spans="1:8" x14ac:dyDescent="0.3">
      <c r="A27" t="s">
        <v>22</v>
      </c>
      <c r="B27" s="2">
        <v>42916</v>
      </c>
      <c r="C27" s="3">
        <v>74940.210000000006</v>
      </c>
      <c r="F27">
        <v>69</v>
      </c>
      <c r="G27" t="s">
        <v>53</v>
      </c>
    </row>
    <row r="28" spans="1:8" x14ac:dyDescent="0.3">
      <c r="A28" t="s">
        <v>21</v>
      </c>
      <c r="B28" s="2">
        <v>42916</v>
      </c>
      <c r="D28" s="3">
        <v>74940.210000000006</v>
      </c>
      <c r="H28" t="s">
        <v>53</v>
      </c>
    </row>
    <row r="29" spans="1:8" x14ac:dyDescent="0.3">
      <c r="A29" t="s">
        <v>22</v>
      </c>
      <c r="B29" s="2">
        <v>42916</v>
      </c>
      <c r="C29">
        <v>51522</v>
      </c>
      <c r="F29">
        <v>500</v>
      </c>
      <c r="G29" t="s">
        <v>54</v>
      </c>
    </row>
    <row r="30" spans="1:8" x14ac:dyDescent="0.3">
      <c r="A30" t="s">
        <v>21</v>
      </c>
      <c r="B30" s="2">
        <v>42916</v>
      </c>
      <c r="D30">
        <v>51522</v>
      </c>
      <c r="H30" t="s">
        <v>54</v>
      </c>
    </row>
    <row r="31" spans="1:8" x14ac:dyDescent="0.3">
      <c r="A31" t="s">
        <v>22</v>
      </c>
      <c r="B31" s="2">
        <v>42916</v>
      </c>
      <c r="C31">
        <v>51660</v>
      </c>
      <c r="F31">
        <v>820</v>
      </c>
      <c r="G31" t="s">
        <v>54</v>
      </c>
    </row>
    <row r="32" spans="1:8" x14ac:dyDescent="0.3">
      <c r="A32" t="s">
        <v>21</v>
      </c>
      <c r="B32" s="2">
        <v>42916</v>
      </c>
      <c r="D32">
        <v>51660</v>
      </c>
      <c r="H32" t="s">
        <v>54</v>
      </c>
    </row>
    <row r="33" spans="1:8" x14ac:dyDescent="0.3">
      <c r="A33" t="s">
        <v>22</v>
      </c>
      <c r="B33" s="2">
        <v>42916</v>
      </c>
      <c r="C33">
        <v>44275</v>
      </c>
      <c r="F33">
        <v>55000</v>
      </c>
      <c r="G33" t="s">
        <v>52</v>
      </c>
    </row>
    <row r="34" spans="1:8" x14ac:dyDescent="0.3">
      <c r="A34" t="s">
        <v>21</v>
      </c>
      <c r="B34" s="2">
        <v>42916</v>
      </c>
      <c r="D34">
        <v>44275</v>
      </c>
      <c r="H34" t="s">
        <v>52</v>
      </c>
    </row>
    <row r="35" spans="1:8" x14ac:dyDescent="0.3">
      <c r="A35" t="s">
        <v>22</v>
      </c>
      <c r="B35" s="2">
        <v>42916</v>
      </c>
      <c r="C35">
        <v>64000</v>
      </c>
      <c r="F35">
        <v>64000</v>
      </c>
      <c r="G35" t="s">
        <v>55</v>
      </c>
    </row>
    <row r="36" spans="1:8" x14ac:dyDescent="0.3">
      <c r="A36" t="s">
        <v>21</v>
      </c>
      <c r="B36" s="2">
        <v>42916</v>
      </c>
      <c r="D36">
        <v>64000</v>
      </c>
      <c r="H36" t="s">
        <v>55</v>
      </c>
    </row>
    <row r="37" spans="1:8" x14ac:dyDescent="0.3">
      <c r="A37" t="s">
        <v>22</v>
      </c>
      <c r="B37" s="2">
        <v>42696</v>
      </c>
      <c r="C37">
        <v>270000</v>
      </c>
      <c r="F37">
        <v>270000</v>
      </c>
      <c r="G37" t="s">
        <v>55</v>
      </c>
    </row>
    <row r="38" spans="1:8" x14ac:dyDescent="0.3">
      <c r="A38" t="s">
        <v>21</v>
      </c>
      <c r="B38" s="2">
        <v>42696</v>
      </c>
      <c r="D38">
        <v>270000</v>
      </c>
      <c r="H38" t="s">
        <v>55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4FF9F-CCBA-4DD5-B29E-DA76BEF8E8D5}">
  <dimension ref="A1:H58"/>
  <sheetViews>
    <sheetView workbookViewId="0"/>
  </sheetViews>
  <sheetFormatPr defaultRowHeight="14.4" x14ac:dyDescent="0.3"/>
  <cols>
    <col min="1" max="1" width="21" bestFit="1" customWidth="1"/>
    <col min="2" max="2" width="52.44140625" bestFit="1" customWidth="1"/>
    <col min="3" max="4" width="9.5546875" bestFit="1" customWidth="1"/>
    <col min="5" max="5" width="12.5546875" bestFit="1" customWidth="1"/>
    <col min="6" max="6" width="21.5546875" bestFit="1" customWidth="1"/>
    <col min="7" max="8" width="50.21875" bestFit="1" customWidth="1"/>
  </cols>
  <sheetData>
    <row r="1" spans="1:8" x14ac:dyDescent="0.3">
      <c r="A1" t="s">
        <v>0</v>
      </c>
      <c r="B1" t="s">
        <v>1</v>
      </c>
    </row>
    <row r="2" spans="1:8" ht="15" thickBot="1" x14ac:dyDescent="0.35"/>
    <row r="3" spans="1:8" ht="15" thickBot="1" x14ac:dyDescent="0.35">
      <c r="A3" s="1" t="s">
        <v>2</v>
      </c>
    </row>
    <row r="4" spans="1:8" ht="15" thickBot="1" x14ac:dyDescent="0.35">
      <c r="A4" s="1" t="s">
        <v>3</v>
      </c>
      <c r="B4" t="s">
        <v>29</v>
      </c>
    </row>
    <row r="5" spans="1:8" ht="15" thickBot="1" x14ac:dyDescent="0.35">
      <c r="A5" s="1" t="s">
        <v>4</v>
      </c>
      <c r="B5" t="s">
        <v>30</v>
      </c>
    </row>
    <row r="6" spans="1:8" ht="15" thickBot="1" x14ac:dyDescent="0.35">
      <c r="A6" s="1" t="s">
        <v>5</v>
      </c>
    </row>
    <row r="7" spans="1:8" ht="15" thickBot="1" x14ac:dyDescent="0.35">
      <c r="A7" s="1" t="s">
        <v>6</v>
      </c>
      <c r="B7" t="s">
        <v>31</v>
      </c>
    </row>
    <row r="9" spans="1:8" ht="15" thickBot="1" x14ac:dyDescent="0.35"/>
    <row r="10" spans="1:8" ht="15" thickBot="1" x14ac:dyDescent="0.35">
      <c r="A10" s="1" t="s">
        <v>10</v>
      </c>
    </row>
    <row r="11" spans="1:8" ht="15" thickBot="1" x14ac:dyDescent="0.35">
      <c r="A11" s="1" t="s">
        <v>11</v>
      </c>
      <c r="B11" s="1" t="s">
        <v>12</v>
      </c>
      <c r="C11" s="1" t="s">
        <v>13</v>
      </c>
      <c r="D11" s="1" t="s">
        <v>14</v>
      </c>
      <c r="E11" s="1" t="s">
        <v>15</v>
      </c>
      <c r="F11" s="1" t="s">
        <v>16</v>
      </c>
      <c r="G11" s="1" t="s">
        <v>17</v>
      </c>
      <c r="H11" s="1" t="s">
        <v>18</v>
      </c>
    </row>
    <row r="12" spans="1:8" x14ac:dyDescent="0.3">
      <c r="A12" t="s">
        <v>19</v>
      </c>
      <c r="B12" t="s">
        <v>20</v>
      </c>
    </row>
    <row r="13" spans="1:8" x14ac:dyDescent="0.3">
      <c r="A13" t="s">
        <v>22</v>
      </c>
      <c r="B13" s="2">
        <v>42184</v>
      </c>
      <c r="C13">
        <v>375000</v>
      </c>
      <c r="F13">
        <v>375000</v>
      </c>
      <c r="G13" t="s">
        <v>32</v>
      </c>
    </row>
    <row r="14" spans="1:8" x14ac:dyDescent="0.3">
      <c r="A14" t="s">
        <v>21</v>
      </c>
      <c r="B14" s="2">
        <v>42184</v>
      </c>
      <c r="D14">
        <v>375000</v>
      </c>
      <c r="H14" t="s">
        <v>32</v>
      </c>
    </row>
    <row r="15" spans="1:8" x14ac:dyDescent="0.3">
      <c r="A15" t="s">
        <v>22</v>
      </c>
      <c r="B15" s="2">
        <v>42606</v>
      </c>
      <c r="C15">
        <v>360000</v>
      </c>
      <c r="F15">
        <v>360000</v>
      </c>
      <c r="G15" t="s">
        <v>33</v>
      </c>
    </row>
    <row r="16" spans="1:8" x14ac:dyDescent="0.3">
      <c r="A16" t="s">
        <v>21</v>
      </c>
      <c r="B16" s="2">
        <v>42606</v>
      </c>
      <c r="D16">
        <v>360000</v>
      </c>
      <c r="H16" t="s">
        <v>33</v>
      </c>
    </row>
    <row r="17" spans="1:8" x14ac:dyDescent="0.3">
      <c r="A17" t="s">
        <v>22</v>
      </c>
      <c r="B17" s="2">
        <v>42081</v>
      </c>
      <c r="C17" s="3">
        <v>378883.95</v>
      </c>
      <c r="F17">
        <v>3000</v>
      </c>
      <c r="G17" t="s">
        <v>34</v>
      </c>
    </row>
    <row r="18" spans="1:8" x14ac:dyDescent="0.3">
      <c r="A18" t="s">
        <v>21</v>
      </c>
      <c r="B18" s="2">
        <v>42081</v>
      </c>
      <c r="D18" s="3">
        <v>378883.95</v>
      </c>
      <c r="H18" t="s">
        <v>34</v>
      </c>
    </row>
    <row r="19" spans="1:8" x14ac:dyDescent="0.3">
      <c r="A19" t="s">
        <v>22</v>
      </c>
      <c r="B19" s="2">
        <v>42305</v>
      </c>
      <c r="C19">
        <v>365000</v>
      </c>
      <c r="F19">
        <v>3650</v>
      </c>
      <c r="G19" t="s">
        <v>35</v>
      </c>
    </row>
    <row r="20" spans="1:8" x14ac:dyDescent="0.3">
      <c r="A20" t="s">
        <v>21</v>
      </c>
      <c r="B20" s="2">
        <v>42305</v>
      </c>
      <c r="D20">
        <v>365000</v>
      </c>
      <c r="H20" t="s">
        <v>35</v>
      </c>
    </row>
    <row r="21" spans="1:8" x14ac:dyDescent="0.3">
      <c r="A21" t="s">
        <v>22</v>
      </c>
      <c r="B21" s="2">
        <v>42081</v>
      </c>
      <c r="C21">
        <v>215358</v>
      </c>
      <c r="F21">
        <v>220000</v>
      </c>
      <c r="G21" t="s">
        <v>36</v>
      </c>
    </row>
    <row r="22" spans="1:8" x14ac:dyDescent="0.3">
      <c r="A22" t="s">
        <v>21</v>
      </c>
      <c r="B22" s="2">
        <v>42081</v>
      </c>
      <c r="D22">
        <v>215358</v>
      </c>
      <c r="H22" t="s">
        <v>36</v>
      </c>
    </row>
    <row r="23" spans="1:8" x14ac:dyDescent="0.3">
      <c r="A23" t="s">
        <v>22</v>
      </c>
      <c r="B23" s="2">
        <v>42916</v>
      </c>
      <c r="C23">
        <v>85000</v>
      </c>
      <c r="F23">
        <v>85000</v>
      </c>
      <c r="G23" t="s">
        <v>37</v>
      </c>
    </row>
    <row r="24" spans="1:8" x14ac:dyDescent="0.3">
      <c r="A24" t="s">
        <v>21</v>
      </c>
      <c r="B24" s="2">
        <v>42916</v>
      </c>
      <c r="D24">
        <v>85000</v>
      </c>
      <c r="H24" t="s">
        <v>37</v>
      </c>
    </row>
    <row r="25" spans="1:8" x14ac:dyDescent="0.3">
      <c r="A25" t="s">
        <v>22</v>
      </c>
      <c r="B25" s="2">
        <v>42916</v>
      </c>
      <c r="C25">
        <v>40000</v>
      </c>
      <c r="F25">
        <v>40</v>
      </c>
      <c r="G25" t="s">
        <v>38</v>
      </c>
    </row>
    <row r="26" spans="1:8" x14ac:dyDescent="0.3">
      <c r="A26" t="s">
        <v>21</v>
      </c>
      <c r="B26" s="2">
        <v>42916</v>
      </c>
      <c r="D26">
        <v>40000</v>
      </c>
      <c r="H26" t="s">
        <v>38</v>
      </c>
    </row>
    <row r="27" spans="1:8" x14ac:dyDescent="0.3">
      <c r="A27" t="s">
        <v>22</v>
      </c>
      <c r="B27" s="2">
        <v>42916</v>
      </c>
      <c r="C27">
        <v>86000</v>
      </c>
      <c r="F27">
        <v>86000</v>
      </c>
      <c r="G27" t="s">
        <v>33</v>
      </c>
    </row>
    <row r="28" spans="1:8" x14ac:dyDescent="0.3">
      <c r="A28" t="s">
        <v>21</v>
      </c>
      <c r="B28" s="2">
        <v>42916</v>
      </c>
      <c r="D28">
        <v>86000</v>
      </c>
      <c r="H28" t="s">
        <v>33</v>
      </c>
    </row>
    <row r="29" spans="1:8" x14ac:dyDescent="0.3">
      <c r="A29" t="s">
        <v>22</v>
      </c>
      <c r="B29" s="2">
        <v>42916</v>
      </c>
      <c r="C29" s="3">
        <v>73451.91</v>
      </c>
      <c r="F29">
        <v>710</v>
      </c>
      <c r="G29" t="s">
        <v>34</v>
      </c>
    </row>
    <row r="30" spans="1:8" x14ac:dyDescent="0.3">
      <c r="A30" t="s">
        <v>21</v>
      </c>
      <c r="B30" s="2">
        <v>42916</v>
      </c>
      <c r="D30" s="3">
        <v>73451.91</v>
      </c>
      <c r="H30" t="s">
        <v>34</v>
      </c>
    </row>
    <row r="31" spans="1:8" x14ac:dyDescent="0.3">
      <c r="A31" t="s">
        <v>22</v>
      </c>
      <c r="B31" s="2">
        <v>42916</v>
      </c>
      <c r="C31">
        <v>78000</v>
      </c>
      <c r="F31">
        <v>78000</v>
      </c>
      <c r="G31" t="s">
        <v>39</v>
      </c>
    </row>
    <row r="32" spans="1:8" x14ac:dyDescent="0.3">
      <c r="A32" t="s">
        <v>21</v>
      </c>
      <c r="B32" s="2">
        <v>42916</v>
      </c>
      <c r="D32">
        <v>78000</v>
      </c>
      <c r="H32" t="s">
        <v>39</v>
      </c>
    </row>
    <row r="33" spans="1:8" x14ac:dyDescent="0.3">
      <c r="A33" t="s">
        <v>22</v>
      </c>
      <c r="B33" s="2">
        <v>42916</v>
      </c>
      <c r="C33">
        <v>53000</v>
      </c>
      <c r="F33">
        <v>53000</v>
      </c>
      <c r="G33" t="s">
        <v>36</v>
      </c>
    </row>
    <row r="34" spans="1:8" x14ac:dyDescent="0.3">
      <c r="A34" t="s">
        <v>21</v>
      </c>
      <c r="B34" s="2">
        <v>42916</v>
      </c>
      <c r="D34">
        <v>53000</v>
      </c>
      <c r="H34" t="s">
        <v>36</v>
      </c>
    </row>
    <row r="35" spans="1:8" x14ac:dyDescent="0.3">
      <c r="A35" t="s">
        <v>22</v>
      </c>
      <c r="B35" s="2">
        <v>42916</v>
      </c>
      <c r="C35">
        <v>87000</v>
      </c>
      <c r="F35">
        <v>87000</v>
      </c>
      <c r="G35" t="s">
        <v>32</v>
      </c>
    </row>
    <row r="36" spans="1:8" x14ac:dyDescent="0.3">
      <c r="A36" t="s">
        <v>21</v>
      </c>
      <c r="B36" s="2">
        <v>42916</v>
      </c>
      <c r="D36">
        <v>87000</v>
      </c>
      <c r="H36" t="s">
        <v>32</v>
      </c>
    </row>
    <row r="37" spans="1:8" x14ac:dyDescent="0.3">
      <c r="A37" t="s">
        <v>22</v>
      </c>
      <c r="B37" s="2">
        <v>42916</v>
      </c>
      <c r="C37" s="3">
        <v>16850.400000000001</v>
      </c>
      <c r="F37">
        <v>840</v>
      </c>
      <c r="G37" t="s">
        <v>40</v>
      </c>
    </row>
    <row r="38" spans="1:8" x14ac:dyDescent="0.3">
      <c r="A38" t="s">
        <v>21</v>
      </c>
      <c r="B38" s="2">
        <v>42916</v>
      </c>
      <c r="D38" s="3">
        <v>16850.400000000001</v>
      </c>
      <c r="H38" t="s">
        <v>40</v>
      </c>
    </row>
    <row r="39" spans="1:8" x14ac:dyDescent="0.3">
      <c r="A39" t="s">
        <v>22</v>
      </c>
      <c r="B39" s="2">
        <v>42916</v>
      </c>
      <c r="C39">
        <v>86000</v>
      </c>
      <c r="F39">
        <v>860</v>
      </c>
      <c r="G39" t="s">
        <v>41</v>
      </c>
    </row>
    <row r="40" spans="1:8" x14ac:dyDescent="0.3">
      <c r="A40" t="s">
        <v>21</v>
      </c>
      <c r="B40" s="2">
        <v>42916</v>
      </c>
      <c r="D40">
        <v>86000</v>
      </c>
      <c r="H40" t="s">
        <v>41</v>
      </c>
    </row>
    <row r="41" spans="1:8" x14ac:dyDescent="0.3">
      <c r="A41" t="s">
        <v>22</v>
      </c>
      <c r="B41" s="2">
        <v>42916</v>
      </c>
      <c r="C41">
        <v>85000</v>
      </c>
      <c r="F41">
        <v>85000</v>
      </c>
      <c r="G41" t="s">
        <v>42</v>
      </c>
    </row>
    <row r="42" spans="1:8" x14ac:dyDescent="0.3">
      <c r="A42" t="s">
        <v>21</v>
      </c>
      <c r="B42" s="2">
        <v>42916</v>
      </c>
      <c r="D42">
        <v>85000</v>
      </c>
      <c r="H42" t="s">
        <v>42</v>
      </c>
    </row>
    <row r="43" spans="1:8" x14ac:dyDescent="0.3">
      <c r="A43" t="s">
        <v>22</v>
      </c>
      <c r="B43" s="2">
        <v>42915</v>
      </c>
      <c r="C43">
        <v>70000</v>
      </c>
      <c r="F43">
        <v>70000</v>
      </c>
      <c r="G43" t="s">
        <v>43</v>
      </c>
    </row>
    <row r="44" spans="1:8" x14ac:dyDescent="0.3">
      <c r="A44" t="s">
        <v>21</v>
      </c>
      <c r="B44" s="2">
        <v>42915</v>
      </c>
      <c r="D44">
        <v>70000</v>
      </c>
      <c r="H44" t="s">
        <v>43</v>
      </c>
    </row>
    <row r="45" spans="1:8" x14ac:dyDescent="0.3">
      <c r="A45" t="s">
        <v>22</v>
      </c>
      <c r="B45" s="2">
        <v>42909</v>
      </c>
      <c r="C45">
        <v>90000</v>
      </c>
      <c r="F45">
        <v>90000</v>
      </c>
      <c r="G45" t="s">
        <v>44</v>
      </c>
    </row>
    <row r="46" spans="1:8" x14ac:dyDescent="0.3">
      <c r="A46" t="s">
        <v>21</v>
      </c>
      <c r="B46" s="2">
        <v>42909</v>
      </c>
      <c r="D46">
        <v>90000</v>
      </c>
      <c r="H46" t="s">
        <v>44</v>
      </c>
    </row>
    <row r="47" spans="1:8" x14ac:dyDescent="0.3">
      <c r="A47" t="s">
        <v>22</v>
      </c>
      <c r="B47" s="2">
        <v>42079</v>
      </c>
      <c r="C47">
        <v>314640</v>
      </c>
      <c r="F47">
        <v>360000</v>
      </c>
      <c r="G47" t="s">
        <v>39</v>
      </c>
    </row>
    <row r="48" spans="1:8" x14ac:dyDescent="0.3">
      <c r="A48" t="s">
        <v>21</v>
      </c>
      <c r="B48" s="2">
        <v>42079</v>
      </c>
      <c r="D48">
        <v>314640</v>
      </c>
    </row>
    <row r="49" spans="1:7" x14ac:dyDescent="0.3">
      <c r="A49" t="s">
        <v>22</v>
      </c>
      <c r="B49" s="2">
        <v>42352</v>
      </c>
      <c r="C49">
        <v>300000</v>
      </c>
      <c r="F49">
        <v>300000</v>
      </c>
      <c r="G49" t="s">
        <v>37</v>
      </c>
    </row>
    <row r="50" spans="1:7" x14ac:dyDescent="0.3">
      <c r="A50" t="s">
        <v>21</v>
      </c>
      <c r="B50" s="2">
        <v>42352</v>
      </c>
      <c r="D50">
        <v>300000</v>
      </c>
    </row>
    <row r="51" spans="1:7" x14ac:dyDescent="0.3">
      <c r="A51" t="s">
        <v>22</v>
      </c>
      <c r="B51" s="2">
        <v>42516</v>
      </c>
      <c r="C51">
        <v>163000</v>
      </c>
      <c r="F51">
        <v>163</v>
      </c>
      <c r="G51" t="s">
        <v>38</v>
      </c>
    </row>
    <row r="52" spans="1:7" x14ac:dyDescent="0.3">
      <c r="A52" t="s">
        <v>21</v>
      </c>
      <c r="B52" s="2">
        <v>42516</v>
      </c>
      <c r="D52">
        <v>163000</v>
      </c>
    </row>
    <row r="53" spans="1:7" x14ac:dyDescent="0.3">
      <c r="A53" t="s">
        <v>22</v>
      </c>
      <c r="B53" s="2">
        <v>42894</v>
      </c>
      <c r="C53">
        <v>70210</v>
      </c>
      <c r="F53">
        <v>3500</v>
      </c>
      <c r="G53" t="s">
        <v>45</v>
      </c>
    </row>
    <row r="54" spans="1:7" x14ac:dyDescent="0.3">
      <c r="A54" t="s">
        <v>21</v>
      </c>
      <c r="B54" s="2">
        <v>42894</v>
      </c>
      <c r="D54">
        <v>70210</v>
      </c>
    </row>
    <row r="55" spans="1:7" x14ac:dyDescent="0.3">
      <c r="A55" t="s">
        <v>22</v>
      </c>
      <c r="B55" s="2">
        <v>42753</v>
      </c>
      <c r="C55">
        <v>360000</v>
      </c>
      <c r="F55">
        <v>360000</v>
      </c>
      <c r="G55" t="s">
        <v>46</v>
      </c>
    </row>
    <row r="56" spans="1:7" x14ac:dyDescent="0.3">
      <c r="A56" t="s">
        <v>21</v>
      </c>
      <c r="B56" s="2">
        <v>42753</v>
      </c>
      <c r="D56">
        <v>360000</v>
      </c>
    </row>
    <row r="57" spans="1:7" x14ac:dyDescent="0.3">
      <c r="A57" t="s">
        <v>22</v>
      </c>
      <c r="B57" s="2">
        <v>42136</v>
      </c>
      <c r="C57">
        <v>357552</v>
      </c>
      <c r="F57">
        <v>360000</v>
      </c>
      <c r="G57" t="s">
        <v>47</v>
      </c>
    </row>
    <row r="58" spans="1:7" x14ac:dyDescent="0.3">
      <c r="A58" t="s">
        <v>21</v>
      </c>
      <c r="B58" s="2">
        <v>42136</v>
      </c>
      <c r="D58">
        <v>357552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10790-2D1E-4803-B0CC-0271C70D9781}">
  <dimension ref="A1:H16"/>
  <sheetViews>
    <sheetView workbookViewId="0"/>
  </sheetViews>
  <sheetFormatPr defaultRowHeight="14.4" x14ac:dyDescent="0.3"/>
  <cols>
    <col min="1" max="1" width="21" bestFit="1" customWidth="1"/>
    <col min="2" max="2" width="52.44140625" bestFit="1" customWidth="1"/>
    <col min="3" max="4" width="8" bestFit="1" customWidth="1"/>
    <col min="5" max="5" width="12.5546875" bestFit="1" customWidth="1"/>
    <col min="6" max="6" width="21.5546875" bestFit="1" customWidth="1"/>
    <col min="7" max="7" width="25.5546875" bestFit="1" customWidth="1"/>
    <col min="8" max="8" width="22.109375" bestFit="1" customWidth="1"/>
  </cols>
  <sheetData>
    <row r="1" spans="1:8" x14ac:dyDescent="0.3">
      <c r="A1" t="s">
        <v>0</v>
      </c>
      <c r="B1" t="s">
        <v>1</v>
      </c>
    </row>
    <row r="2" spans="1:8" ht="15" thickBot="1" x14ac:dyDescent="0.35"/>
    <row r="3" spans="1:8" ht="15" thickBot="1" x14ac:dyDescent="0.35">
      <c r="A3" s="1" t="s">
        <v>2</v>
      </c>
    </row>
    <row r="4" spans="1:8" ht="15" thickBot="1" x14ac:dyDescent="0.35">
      <c r="A4" s="1" t="s">
        <v>3</v>
      </c>
      <c r="B4" t="s">
        <v>24</v>
      </c>
    </row>
    <row r="5" spans="1:8" ht="15" thickBot="1" x14ac:dyDescent="0.35">
      <c r="A5" s="1" t="s">
        <v>4</v>
      </c>
      <c r="B5" t="s">
        <v>25</v>
      </c>
    </row>
    <row r="6" spans="1:8" ht="15" thickBot="1" x14ac:dyDescent="0.35">
      <c r="A6" s="1" t="s">
        <v>5</v>
      </c>
    </row>
    <row r="7" spans="1:8" ht="15" thickBot="1" x14ac:dyDescent="0.35">
      <c r="A7" s="1" t="s">
        <v>6</v>
      </c>
      <c r="B7" t="s">
        <v>26</v>
      </c>
    </row>
    <row r="9" spans="1:8" ht="15" thickBot="1" x14ac:dyDescent="0.35"/>
    <row r="10" spans="1:8" ht="15" thickBot="1" x14ac:dyDescent="0.35">
      <c r="A10" s="1" t="s">
        <v>10</v>
      </c>
    </row>
    <row r="11" spans="1:8" ht="15" thickBot="1" x14ac:dyDescent="0.35">
      <c r="A11" s="1" t="s">
        <v>11</v>
      </c>
      <c r="B11" s="1" t="s">
        <v>12</v>
      </c>
      <c r="C11" s="1" t="s">
        <v>13</v>
      </c>
      <c r="D11" s="1" t="s">
        <v>14</v>
      </c>
      <c r="E11" s="1" t="s">
        <v>15</v>
      </c>
      <c r="F11" s="1" t="s">
        <v>16</v>
      </c>
      <c r="G11" s="1" t="s">
        <v>17</v>
      </c>
      <c r="H11" s="1" t="s">
        <v>18</v>
      </c>
    </row>
    <row r="12" spans="1:8" x14ac:dyDescent="0.3">
      <c r="A12" t="s">
        <v>19</v>
      </c>
      <c r="B12" t="s">
        <v>20</v>
      </c>
    </row>
    <row r="13" spans="1:8" x14ac:dyDescent="0.3">
      <c r="A13" t="s">
        <v>21</v>
      </c>
      <c r="B13" s="2">
        <v>42916</v>
      </c>
      <c r="D13">
        <v>309696</v>
      </c>
      <c r="H13" t="s">
        <v>27</v>
      </c>
    </row>
    <row r="14" spans="1:8" x14ac:dyDescent="0.3">
      <c r="A14" t="s">
        <v>22</v>
      </c>
      <c r="B14" s="2">
        <v>42916</v>
      </c>
      <c r="C14">
        <v>309696</v>
      </c>
      <c r="F14">
        <v>320000</v>
      </c>
      <c r="G14" t="s">
        <v>27</v>
      </c>
    </row>
    <row r="15" spans="1:8" x14ac:dyDescent="0.3">
      <c r="A15" t="s">
        <v>21</v>
      </c>
      <c r="B15" s="2">
        <v>42916</v>
      </c>
      <c r="D15">
        <v>1451850</v>
      </c>
    </row>
    <row r="16" spans="1:8" x14ac:dyDescent="0.3">
      <c r="A16" t="s">
        <v>22</v>
      </c>
      <c r="B16" s="2">
        <v>42916</v>
      </c>
      <c r="C16">
        <v>1451850</v>
      </c>
      <c r="F16">
        <v>1500000</v>
      </c>
      <c r="G16" t="s">
        <v>28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B4CD7-51C4-49A7-9919-A383BCA9FE05}">
  <dimension ref="A1:H14"/>
  <sheetViews>
    <sheetView workbookViewId="0"/>
  </sheetViews>
  <sheetFormatPr defaultRowHeight="14.4" x14ac:dyDescent="0.3"/>
  <cols>
    <col min="1" max="1" width="21" bestFit="1" customWidth="1"/>
    <col min="2" max="2" width="52.44140625" bestFit="1" customWidth="1"/>
    <col min="3" max="4" width="8" bestFit="1" customWidth="1"/>
    <col min="5" max="5" width="12.5546875" bestFit="1" customWidth="1"/>
    <col min="6" max="6" width="21.5546875" bestFit="1" customWidth="1"/>
    <col min="7" max="7" width="33.88671875" bestFit="1" customWidth="1"/>
    <col min="8" max="8" width="22.109375" bestFit="1" customWidth="1"/>
  </cols>
  <sheetData>
    <row r="1" spans="1:8" x14ac:dyDescent="0.3">
      <c r="A1" t="s">
        <v>0</v>
      </c>
      <c r="B1" t="s">
        <v>1</v>
      </c>
    </row>
    <row r="2" spans="1:8" ht="15" thickBot="1" x14ac:dyDescent="0.35"/>
    <row r="3" spans="1:8" ht="15" thickBot="1" x14ac:dyDescent="0.35">
      <c r="A3" s="1" t="s">
        <v>2</v>
      </c>
    </row>
    <row r="4" spans="1:8" ht="15" thickBot="1" x14ac:dyDescent="0.35">
      <c r="A4" s="1" t="s">
        <v>3</v>
      </c>
      <c r="B4" t="s">
        <v>7</v>
      </c>
    </row>
    <row r="5" spans="1:8" ht="15" thickBot="1" x14ac:dyDescent="0.35">
      <c r="A5" s="1" t="s">
        <v>4</v>
      </c>
      <c r="B5" t="s">
        <v>8</v>
      </c>
    </row>
    <row r="6" spans="1:8" ht="15" thickBot="1" x14ac:dyDescent="0.35">
      <c r="A6" s="1" t="s">
        <v>5</v>
      </c>
    </row>
    <row r="7" spans="1:8" ht="15" thickBot="1" x14ac:dyDescent="0.35">
      <c r="A7" s="1" t="s">
        <v>6</v>
      </c>
      <c r="B7" t="s">
        <v>9</v>
      </c>
    </row>
    <row r="9" spans="1:8" ht="15" thickBot="1" x14ac:dyDescent="0.35"/>
    <row r="10" spans="1:8" ht="15" thickBot="1" x14ac:dyDescent="0.35">
      <c r="A10" s="1" t="s">
        <v>10</v>
      </c>
    </row>
    <row r="11" spans="1:8" ht="15" thickBot="1" x14ac:dyDescent="0.35">
      <c r="A11" s="1" t="s">
        <v>11</v>
      </c>
      <c r="B11" s="1" t="s">
        <v>12</v>
      </c>
      <c r="C11" s="1" t="s">
        <v>13</v>
      </c>
      <c r="D11" s="1" t="s">
        <v>14</v>
      </c>
      <c r="E11" s="1" t="s">
        <v>15</v>
      </c>
      <c r="F11" s="1" t="s">
        <v>16</v>
      </c>
      <c r="G11" s="1" t="s">
        <v>17</v>
      </c>
      <c r="H11" s="1" t="s">
        <v>18</v>
      </c>
    </row>
    <row r="12" spans="1:8" x14ac:dyDescent="0.3">
      <c r="A12" t="s">
        <v>19</v>
      </c>
      <c r="B12" t="s">
        <v>20</v>
      </c>
    </row>
    <row r="13" spans="1:8" x14ac:dyDescent="0.3">
      <c r="A13" t="s">
        <v>21</v>
      </c>
      <c r="B13" s="2">
        <v>42254</v>
      </c>
      <c r="D13">
        <v>1180000</v>
      </c>
    </row>
    <row r="14" spans="1:8" x14ac:dyDescent="0.3">
      <c r="A14" t="s">
        <v>22</v>
      </c>
      <c r="B14" s="2">
        <v>42254</v>
      </c>
      <c r="C14">
        <v>1180000</v>
      </c>
      <c r="F14">
        <v>1180000</v>
      </c>
      <c r="G14" t="s">
        <v>23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4EA13-A6EB-48CA-A714-660584D2062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38D18-A92B-42AF-A2F2-C843650E8A04}">
  <dimension ref="A1:G15"/>
  <sheetViews>
    <sheetView workbookViewId="0"/>
  </sheetViews>
  <sheetFormatPr defaultRowHeight="14.4" x14ac:dyDescent="0.3"/>
  <cols>
    <col min="1" max="1" width="20" bestFit="1" customWidth="1"/>
    <col min="2" max="2" width="49.6640625" bestFit="1" customWidth="1"/>
    <col min="3" max="3" width="16.6640625" bestFit="1" customWidth="1"/>
    <col min="4" max="4" width="10.6640625" bestFit="1" customWidth="1"/>
    <col min="5" max="5" width="21.109375" bestFit="1" customWidth="1"/>
    <col min="6" max="6" width="18.5546875" bestFit="1" customWidth="1"/>
    <col min="7" max="7" width="15.33203125" bestFit="1" customWidth="1"/>
  </cols>
  <sheetData>
    <row r="1" spans="1:7" x14ac:dyDescent="0.3">
      <c r="A1" t="s">
        <v>0</v>
      </c>
      <c r="B1" t="s">
        <v>621</v>
      </c>
    </row>
    <row r="2" spans="1:7" ht="15" thickBot="1" x14ac:dyDescent="0.35"/>
    <row r="3" spans="1:7" ht="15" thickBot="1" x14ac:dyDescent="0.35">
      <c r="A3" s="1" t="s">
        <v>622</v>
      </c>
    </row>
    <row r="4" spans="1:7" ht="15" thickBot="1" x14ac:dyDescent="0.35">
      <c r="A4" s="1" t="s">
        <v>623</v>
      </c>
      <c r="B4" s="1" t="s">
        <v>624</v>
      </c>
      <c r="C4" s="1" t="s">
        <v>625</v>
      </c>
      <c r="D4" s="1" t="s">
        <v>626</v>
      </c>
      <c r="E4" s="1" t="s">
        <v>627</v>
      </c>
      <c r="F4" s="1" t="s">
        <v>628</v>
      </c>
      <c r="G4" s="1" t="s">
        <v>629</v>
      </c>
    </row>
    <row r="5" spans="1:7" x14ac:dyDescent="0.3">
      <c r="A5" t="s">
        <v>22</v>
      </c>
      <c r="B5" t="s">
        <v>630</v>
      </c>
      <c r="C5" t="s">
        <v>631</v>
      </c>
      <c r="D5" t="s">
        <v>632</v>
      </c>
    </row>
    <row r="6" spans="1:7" x14ac:dyDescent="0.3">
      <c r="A6" t="s">
        <v>68</v>
      </c>
      <c r="B6" t="s">
        <v>630</v>
      </c>
      <c r="C6" t="s">
        <v>631</v>
      </c>
      <c r="D6" t="s">
        <v>632</v>
      </c>
    </row>
    <row r="7" spans="1:7" x14ac:dyDescent="0.3">
      <c r="A7" t="s">
        <v>633</v>
      </c>
      <c r="B7" t="s">
        <v>634</v>
      </c>
    </row>
    <row r="8" spans="1:7" x14ac:dyDescent="0.3">
      <c r="A8" t="s">
        <v>21</v>
      </c>
      <c r="B8" t="s">
        <v>635</v>
      </c>
    </row>
    <row r="9" spans="1:7" x14ac:dyDescent="0.3">
      <c r="A9" t="s">
        <v>66</v>
      </c>
      <c r="B9" t="s">
        <v>636</v>
      </c>
    </row>
    <row r="10" spans="1:7" x14ac:dyDescent="0.3">
      <c r="A10" t="s">
        <v>102</v>
      </c>
      <c r="B10" t="s">
        <v>102</v>
      </c>
    </row>
    <row r="11" spans="1:7" x14ac:dyDescent="0.3">
      <c r="A11" t="s">
        <v>157</v>
      </c>
      <c r="B11" t="s">
        <v>157</v>
      </c>
    </row>
    <row r="12" spans="1:7" x14ac:dyDescent="0.3">
      <c r="A12" t="s">
        <v>134</v>
      </c>
      <c r="B12" t="s">
        <v>637</v>
      </c>
    </row>
    <row r="13" spans="1:7" x14ac:dyDescent="0.3">
      <c r="A13" t="s">
        <v>85</v>
      </c>
      <c r="B13" t="s">
        <v>85</v>
      </c>
    </row>
    <row r="14" spans="1:7" x14ac:dyDescent="0.3">
      <c r="A14" t="s">
        <v>129</v>
      </c>
      <c r="B14" t="s">
        <v>129</v>
      </c>
    </row>
    <row r="15" spans="1:7" x14ac:dyDescent="0.3">
      <c r="A15" t="s">
        <v>246</v>
      </c>
      <c r="B15" t="s">
        <v>638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1A43F-6A7A-4EA6-B52D-D8CC2CF53EC9}">
  <dimension ref="A1:F8"/>
  <sheetViews>
    <sheetView tabSelected="1" workbookViewId="0"/>
  </sheetViews>
  <sheetFormatPr defaultRowHeight="14.4" x14ac:dyDescent="0.3"/>
  <cols>
    <col min="1" max="1" width="14.109375" bestFit="1" customWidth="1"/>
    <col min="2" max="2" width="50.6640625" bestFit="1" customWidth="1"/>
    <col min="3" max="3" width="8.5546875" bestFit="1" customWidth="1"/>
    <col min="4" max="4" width="17.88671875" bestFit="1" customWidth="1"/>
  </cols>
  <sheetData>
    <row r="1" spans="1:6" ht="15" thickBot="1" x14ac:dyDescent="0.35">
      <c r="A1" t="s">
        <v>0</v>
      </c>
      <c r="B1" t="s">
        <v>606</v>
      </c>
    </row>
    <row r="2" spans="1:6" ht="15" thickBot="1" x14ac:dyDescent="0.35">
      <c r="C2" s="1" t="s">
        <v>619</v>
      </c>
    </row>
    <row r="3" spans="1:6" ht="15" thickBot="1" x14ac:dyDescent="0.35">
      <c r="A3" s="1" t="s">
        <v>607</v>
      </c>
      <c r="C3" s="1" t="s">
        <v>620</v>
      </c>
    </row>
    <row r="4" spans="1:6" ht="15" thickBot="1" x14ac:dyDescent="0.35">
      <c r="A4" s="1" t="s">
        <v>608</v>
      </c>
      <c r="B4" s="2">
        <v>44105</v>
      </c>
    </row>
    <row r="5" spans="1:6" ht="15" thickBot="1" x14ac:dyDescent="0.35">
      <c r="A5" s="1" t="s">
        <v>609</v>
      </c>
      <c r="B5" s="2">
        <v>44286</v>
      </c>
      <c r="D5" s="1" t="s">
        <v>614</v>
      </c>
    </row>
    <row r="6" spans="1:6" ht="15.6" customHeight="1" thickBot="1" x14ac:dyDescent="0.35">
      <c r="A6" s="1" t="s">
        <v>610</v>
      </c>
      <c r="B6" t="s">
        <v>9</v>
      </c>
      <c r="D6" s="1" t="s">
        <v>615</v>
      </c>
      <c r="F6" s="4" t="s">
        <v>616</v>
      </c>
    </row>
    <row r="7" spans="1:6" ht="15" thickBot="1" x14ac:dyDescent="0.35">
      <c r="A7" s="1" t="s">
        <v>611</v>
      </c>
      <c r="B7" t="s">
        <v>613</v>
      </c>
      <c r="D7" t="s">
        <v>617</v>
      </c>
    </row>
    <row r="8" spans="1:6" ht="15" thickBot="1" x14ac:dyDescent="0.35">
      <c r="A8" s="1" t="s">
        <v>612</v>
      </c>
      <c r="D8" t="s">
        <v>618</v>
      </c>
    </row>
  </sheetData>
  <dataValidations count="3">
    <dataValidation type="list" errorStyle="information" allowBlank="1" showInputMessage="1" showErrorMessage="1" sqref="D7 D8 D9 D10 D11 D12 D13 D14 D15 D16 D17 D18 D19" xr:uid="{8253B156-4287-46D6-AB14-D98594844637}">
      <formula1>"base,investments,investments_simple,investments_simple2,livestock,smsf"</formula1>
    </dataValidation>
    <dataValidation type="list" errorStyle="information" allowBlank="1" showInputMessage="1" showErrorMessage="1" sqref="B7" xr:uid="{FA76BA46-F757-41AF-A54F-312496F801B3}">
      <formula1>"cost,market"</formula1>
    </dataValidation>
    <dataValidation type="list" errorStyle="information" allowBlank="1" showInputMessage="1" showErrorMessage="1" sqref="B8" xr:uid="{AC7B8DD5-0558-476B-9BCE-BE50EB96BB2C}">
      <formula1>"LIFO,FIFO"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E98DA-9739-48AD-A07C-601F442C8A10}">
  <dimension ref="A1:H127"/>
  <sheetViews>
    <sheetView workbookViewId="0"/>
  </sheetViews>
  <sheetFormatPr defaultRowHeight="14.4" x14ac:dyDescent="0.3"/>
  <cols>
    <col min="1" max="1" width="21" bestFit="1" customWidth="1"/>
    <col min="2" max="2" width="52.44140625" bestFit="1" customWidth="1"/>
    <col min="3" max="3" width="10.5546875" bestFit="1" customWidth="1"/>
    <col min="4" max="4" width="9.5546875" bestFit="1" customWidth="1"/>
    <col min="5" max="5" width="12.5546875" bestFit="1" customWidth="1"/>
    <col min="6" max="6" width="21.5546875" bestFit="1" customWidth="1"/>
    <col min="7" max="7" width="20.44140625" bestFit="1" customWidth="1"/>
    <col min="8" max="8" width="39.44140625" bestFit="1" customWidth="1"/>
  </cols>
  <sheetData>
    <row r="1" spans="1:8" x14ac:dyDescent="0.3">
      <c r="A1" t="s">
        <v>0</v>
      </c>
      <c r="B1" t="s">
        <v>1</v>
      </c>
    </row>
    <row r="2" spans="1:8" ht="15" thickBot="1" x14ac:dyDescent="0.35"/>
    <row r="3" spans="1:8" ht="15" thickBot="1" x14ac:dyDescent="0.35">
      <c r="A3" s="1" t="s">
        <v>2</v>
      </c>
    </row>
    <row r="4" spans="1:8" ht="15" thickBot="1" x14ac:dyDescent="0.35">
      <c r="A4" s="1" t="s">
        <v>3</v>
      </c>
      <c r="B4" t="s">
        <v>234</v>
      </c>
    </row>
    <row r="5" spans="1:8" ht="15" thickBot="1" x14ac:dyDescent="0.35">
      <c r="A5" s="1" t="s">
        <v>4</v>
      </c>
      <c r="B5" t="s">
        <v>235</v>
      </c>
    </row>
    <row r="6" spans="1:8" ht="15" thickBot="1" x14ac:dyDescent="0.35">
      <c r="A6" s="1" t="s">
        <v>5</v>
      </c>
      <c r="B6" t="s">
        <v>511</v>
      </c>
    </row>
    <row r="7" spans="1:8" ht="15" thickBot="1" x14ac:dyDescent="0.35">
      <c r="A7" s="1" t="s">
        <v>6</v>
      </c>
      <c r="B7" t="s">
        <v>9</v>
      </c>
    </row>
    <row r="9" spans="1:8" ht="15" thickBot="1" x14ac:dyDescent="0.35"/>
    <row r="10" spans="1:8" ht="15" thickBot="1" x14ac:dyDescent="0.35">
      <c r="A10" s="1" t="s">
        <v>10</v>
      </c>
    </row>
    <row r="11" spans="1:8" ht="15" thickBot="1" x14ac:dyDescent="0.35">
      <c r="A11" s="1" t="s">
        <v>11</v>
      </c>
      <c r="B11" s="1" t="s">
        <v>12</v>
      </c>
      <c r="C11" s="1" t="s">
        <v>13</v>
      </c>
      <c r="D11" s="1" t="s">
        <v>14</v>
      </c>
      <c r="E11" s="1" t="s">
        <v>15</v>
      </c>
      <c r="F11" s="1" t="s">
        <v>16</v>
      </c>
      <c r="G11" s="1" t="s">
        <v>17</v>
      </c>
      <c r="H11" s="1" t="s">
        <v>18</v>
      </c>
    </row>
    <row r="12" spans="1:8" x14ac:dyDescent="0.3">
      <c r="A12" t="s">
        <v>246</v>
      </c>
      <c r="B12" t="s">
        <v>20</v>
      </c>
      <c r="E12">
        <v>0</v>
      </c>
    </row>
    <row r="13" spans="1:8" x14ac:dyDescent="0.3">
      <c r="A13" t="s">
        <v>66</v>
      </c>
      <c r="B13" s="2">
        <v>43081</v>
      </c>
      <c r="C13" s="3">
        <v>11112.99</v>
      </c>
      <c r="E13" s="3">
        <v>-11112.99</v>
      </c>
      <c r="H13" t="s">
        <v>237</v>
      </c>
    </row>
    <row r="14" spans="1:8" x14ac:dyDescent="0.3">
      <c r="A14" t="s">
        <v>66</v>
      </c>
      <c r="B14" s="2">
        <v>43084</v>
      </c>
      <c r="D14">
        <v>50000</v>
      </c>
      <c r="E14" s="3">
        <v>38887.01</v>
      </c>
      <c r="H14" t="s">
        <v>512</v>
      </c>
    </row>
    <row r="15" spans="1:8" x14ac:dyDescent="0.3">
      <c r="A15" t="s">
        <v>102</v>
      </c>
      <c r="B15" s="2">
        <v>43090</v>
      </c>
      <c r="C15" s="3">
        <v>9505.2099999999991</v>
      </c>
      <c r="E15" s="3">
        <v>29381.8</v>
      </c>
      <c r="H15" t="s">
        <v>513</v>
      </c>
    </row>
    <row r="16" spans="1:8" x14ac:dyDescent="0.3">
      <c r="A16" t="s">
        <v>157</v>
      </c>
      <c r="B16" s="2">
        <v>43100</v>
      </c>
      <c r="C16" s="3">
        <v>8.64</v>
      </c>
      <c r="E16" s="3">
        <v>29373.16</v>
      </c>
      <c r="H16" t="s">
        <v>514</v>
      </c>
    </row>
    <row r="17" spans="1:8" x14ac:dyDescent="0.3">
      <c r="A17" t="s">
        <v>102</v>
      </c>
      <c r="B17" s="2">
        <v>43187</v>
      </c>
      <c r="C17" s="3">
        <v>29881.9</v>
      </c>
      <c r="E17" s="3">
        <v>-508.74</v>
      </c>
      <c r="H17" t="s">
        <v>513</v>
      </c>
    </row>
    <row r="18" spans="1:8" x14ac:dyDescent="0.3">
      <c r="A18" t="s">
        <v>66</v>
      </c>
      <c r="B18" s="2">
        <v>43196</v>
      </c>
      <c r="D18">
        <v>2000</v>
      </c>
      <c r="E18" s="3">
        <v>1491.26</v>
      </c>
      <c r="H18" t="s">
        <v>515</v>
      </c>
    </row>
    <row r="19" spans="1:8" x14ac:dyDescent="0.3">
      <c r="A19" t="s">
        <v>66</v>
      </c>
      <c r="B19" s="2">
        <v>43236</v>
      </c>
      <c r="D19">
        <v>300000</v>
      </c>
      <c r="E19" s="3">
        <v>301491.26</v>
      </c>
      <c r="H19" t="s">
        <v>516</v>
      </c>
    </row>
    <row r="20" spans="1:8" x14ac:dyDescent="0.3">
      <c r="A20" t="s">
        <v>66</v>
      </c>
      <c r="B20" s="2">
        <v>43236</v>
      </c>
      <c r="D20">
        <v>2000000</v>
      </c>
      <c r="E20" s="3">
        <v>2301491.2599999998</v>
      </c>
      <c r="H20" t="s">
        <v>517</v>
      </c>
    </row>
    <row r="21" spans="1:8" x14ac:dyDescent="0.3">
      <c r="A21" t="s">
        <v>66</v>
      </c>
      <c r="B21" s="2">
        <v>43236</v>
      </c>
      <c r="D21">
        <v>2500000</v>
      </c>
      <c r="E21" s="3">
        <v>4801491.26</v>
      </c>
      <c r="H21" t="s">
        <v>518</v>
      </c>
    </row>
    <row r="22" spans="1:8" x14ac:dyDescent="0.3">
      <c r="A22" t="s">
        <v>66</v>
      </c>
      <c r="B22" s="2">
        <v>43236</v>
      </c>
      <c r="D22">
        <v>1000000</v>
      </c>
      <c r="E22" s="3">
        <v>5801491.2599999998</v>
      </c>
      <c r="H22" t="s">
        <v>519</v>
      </c>
    </row>
    <row r="23" spans="1:8" x14ac:dyDescent="0.3">
      <c r="A23" t="s">
        <v>66</v>
      </c>
      <c r="B23" s="2">
        <v>43236</v>
      </c>
      <c r="C23">
        <v>250000</v>
      </c>
      <c r="E23" s="3">
        <v>5551491.2599999998</v>
      </c>
      <c r="H23" t="s">
        <v>520</v>
      </c>
    </row>
    <row r="24" spans="1:8" x14ac:dyDescent="0.3">
      <c r="A24" t="s">
        <v>66</v>
      </c>
      <c r="B24" s="2">
        <v>43236</v>
      </c>
      <c r="C24">
        <v>250000</v>
      </c>
      <c r="E24" s="3">
        <v>5301491.26</v>
      </c>
      <c r="H24" t="s">
        <v>521</v>
      </c>
    </row>
    <row r="25" spans="1:8" x14ac:dyDescent="0.3">
      <c r="A25" t="s">
        <v>66</v>
      </c>
      <c r="B25" s="2">
        <v>43236</v>
      </c>
      <c r="C25">
        <v>2000000</v>
      </c>
      <c r="E25" s="3">
        <v>3301491.26</v>
      </c>
      <c r="H25" t="s">
        <v>522</v>
      </c>
    </row>
    <row r="26" spans="1:8" x14ac:dyDescent="0.3">
      <c r="A26" t="s">
        <v>66</v>
      </c>
      <c r="B26" s="2">
        <v>43236</v>
      </c>
      <c r="C26">
        <v>2500000</v>
      </c>
      <c r="E26" s="3">
        <v>801491.26</v>
      </c>
      <c r="H26" t="s">
        <v>523</v>
      </c>
    </row>
    <row r="27" spans="1:8" x14ac:dyDescent="0.3">
      <c r="A27" t="s">
        <v>66</v>
      </c>
      <c r="B27" s="2">
        <v>43236</v>
      </c>
      <c r="C27">
        <v>800000</v>
      </c>
      <c r="E27" s="3">
        <v>1491.26</v>
      </c>
      <c r="H27" t="s">
        <v>524</v>
      </c>
    </row>
    <row r="28" spans="1:8" x14ac:dyDescent="0.3">
      <c r="A28" t="s">
        <v>102</v>
      </c>
      <c r="B28" s="2">
        <v>43276</v>
      </c>
      <c r="C28" s="3">
        <v>28818.19</v>
      </c>
      <c r="E28" s="3">
        <v>-27326.93</v>
      </c>
      <c r="H28" t="s">
        <v>513</v>
      </c>
    </row>
    <row r="29" spans="1:8" x14ac:dyDescent="0.3">
      <c r="A29" t="s">
        <v>66</v>
      </c>
      <c r="B29" s="2">
        <v>43278</v>
      </c>
      <c r="D29">
        <v>28000</v>
      </c>
      <c r="E29" s="3">
        <v>673.07</v>
      </c>
      <c r="H29" t="s">
        <v>525</v>
      </c>
    </row>
    <row r="30" spans="1:8" x14ac:dyDescent="0.3">
      <c r="A30" t="s">
        <v>102</v>
      </c>
      <c r="B30" s="2">
        <v>43370</v>
      </c>
      <c r="C30" s="3">
        <v>28990.560000000001</v>
      </c>
      <c r="D30">
        <v>0</v>
      </c>
      <c r="E30" s="3">
        <v>-28317.49</v>
      </c>
    </row>
    <row r="31" spans="1:8" x14ac:dyDescent="0.3">
      <c r="A31" t="s">
        <v>157</v>
      </c>
      <c r="B31" s="2">
        <v>43373</v>
      </c>
      <c r="C31" s="3">
        <v>5.51</v>
      </c>
      <c r="D31">
        <v>0</v>
      </c>
      <c r="E31">
        <v>-28323</v>
      </c>
    </row>
    <row r="32" spans="1:8" x14ac:dyDescent="0.3">
      <c r="A32" t="s">
        <v>66</v>
      </c>
      <c r="B32" s="2">
        <v>43375</v>
      </c>
      <c r="C32">
        <v>0</v>
      </c>
      <c r="D32">
        <v>30000</v>
      </c>
      <c r="E32">
        <v>1677</v>
      </c>
      <c r="H32" t="s">
        <v>526</v>
      </c>
    </row>
    <row r="33" spans="1:8" x14ac:dyDescent="0.3">
      <c r="A33" t="s">
        <v>66</v>
      </c>
      <c r="B33" s="2">
        <v>43418</v>
      </c>
      <c r="C33">
        <v>0</v>
      </c>
      <c r="D33">
        <v>500000</v>
      </c>
      <c r="E33">
        <v>501677</v>
      </c>
      <c r="H33" t="s">
        <v>527</v>
      </c>
    </row>
    <row r="34" spans="1:8" x14ac:dyDescent="0.3">
      <c r="A34" t="s">
        <v>66</v>
      </c>
      <c r="B34" s="2">
        <v>43418</v>
      </c>
      <c r="C34">
        <v>0</v>
      </c>
      <c r="D34">
        <v>500000</v>
      </c>
      <c r="E34">
        <v>1001677</v>
      </c>
      <c r="H34" t="s">
        <v>528</v>
      </c>
    </row>
    <row r="35" spans="1:8" x14ac:dyDescent="0.3">
      <c r="A35" t="s">
        <v>66</v>
      </c>
      <c r="B35" s="2">
        <v>43418</v>
      </c>
      <c r="C35">
        <v>0</v>
      </c>
      <c r="D35">
        <v>300000</v>
      </c>
      <c r="E35">
        <v>1301677</v>
      </c>
      <c r="H35" t="s">
        <v>528</v>
      </c>
    </row>
    <row r="36" spans="1:8" x14ac:dyDescent="0.3">
      <c r="A36" t="s">
        <v>66</v>
      </c>
      <c r="B36" s="2">
        <v>43418</v>
      </c>
      <c r="C36">
        <v>0</v>
      </c>
      <c r="D36">
        <v>500000</v>
      </c>
      <c r="E36">
        <v>1801677</v>
      </c>
      <c r="H36" t="s">
        <v>529</v>
      </c>
    </row>
    <row r="37" spans="1:8" x14ac:dyDescent="0.3">
      <c r="A37" t="s">
        <v>66</v>
      </c>
      <c r="B37" s="2">
        <v>43418</v>
      </c>
      <c r="C37">
        <v>0</v>
      </c>
      <c r="D37">
        <v>200000</v>
      </c>
      <c r="E37">
        <v>2001677</v>
      </c>
      <c r="H37" t="s">
        <v>530</v>
      </c>
    </row>
    <row r="38" spans="1:8" x14ac:dyDescent="0.3">
      <c r="A38" t="s">
        <v>66</v>
      </c>
      <c r="B38" s="2">
        <v>43418</v>
      </c>
      <c r="C38">
        <v>0</v>
      </c>
      <c r="D38">
        <v>2400000</v>
      </c>
      <c r="E38">
        <v>4401677</v>
      </c>
      <c r="H38" t="s">
        <v>531</v>
      </c>
    </row>
    <row r="39" spans="1:8" x14ac:dyDescent="0.3">
      <c r="A39" t="s">
        <v>66</v>
      </c>
      <c r="B39" s="2">
        <v>43418</v>
      </c>
      <c r="C39">
        <v>0</v>
      </c>
      <c r="D39">
        <v>2500000</v>
      </c>
      <c r="E39">
        <v>6901677</v>
      </c>
      <c r="H39" t="s">
        <v>532</v>
      </c>
    </row>
    <row r="40" spans="1:8" x14ac:dyDescent="0.3">
      <c r="A40" t="s">
        <v>66</v>
      </c>
      <c r="B40" s="2">
        <v>43418</v>
      </c>
      <c r="C40">
        <v>100000</v>
      </c>
      <c r="D40">
        <v>0</v>
      </c>
      <c r="E40">
        <v>6801677</v>
      </c>
      <c r="H40" t="s">
        <v>533</v>
      </c>
    </row>
    <row r="41" spans="1:8" x14ac:dyDescent="0.3">
      <c r="A41" t="s">
        <v>66</v>
      </c>
      <c r="B41" s="2">
        <v>43418</v>
      </c>
      <c r="C41">
        <v>2300000</v>
      </c>
      <c r="D41">
        <v>0</v>
      </c>
      <c r="E41">
        <v>4501677</v>
      </c>
      <c r="H41" t="s">
        <v>534</v>
      </c>
    </row>
    <row r="42" spans="1:8" x14ac:dyDescent="0.3">
      <c r="A42" t="s">
        <v>66</v>
      </c>
      <c r="B42" s="2">
        <v>43418</v>
      </c>
      <c r="C42">
        <v>1800000</v>
      </c>
      <c r="D42">
        <v>0</v>
      </c>
      <c r="E42">
        <v>2701677</v>
      </c>
      <c r="H42" t="s">
        <v>535</v>
      </c>
    </row>
    <row r="43" spans="1:8" x14ac:dyDescent="0.3">
      <c r="A43" t="s">
        <v>66</v>
      </c>
      <c r="B43" s="2">
        <v>43418</v>
      </c>
      <c r="C43">
        <v>2700000</v>
      </c>
      <c r="D43">
        <v>0</v>
      </c>
      <c r="E43">
        <v>1677</v>
      </c>
      <c r="H43" t="s">
        <v>536</v>
      </c>
    </row>
    <row r="44" spans="1:8" x14ac:dyDescent="0.3">
      <c r="A44" t="s">
        <v>102</v>
      </c>
      <c r="B44" s="2">
        <v>43455</v>
      </c>
      <c r="C44" s="3">
        <v>28935.59</v>
      </c>
      <c r="D44">
        <v>0</v>
      </c>
      <c r="E44" s="3">
        <v>-27258.59</v>
      </c>
    </row>
    <row r="45" spans="1:8" x14ac:dyDescent="0.3">
      <c r="A45" t="s">
        <v>66</v>
      </c>
      <c r="B45" s="2">
        <v>43458</v>
      </c>
      <c r="C45">
        <v>0</v>
      </c>
      <c r="D45">
        <v>30000</v>
      </c>
      <c r="E45" s="3">
        <v>2741.41</v>
      </c>
      <c r="H45" t="s">
        <v>537</v>
      </c>
    </row>
    <row r="46" spans="1:8" x14ac:dyDescent="0.3">
      <c r="A46" t="s">
        <v>157</v>
      </c>
      <c r="B46" s="2">
        <v>43465</v>
      </c>
      <c r="C46" s="3">
        <v>13.77</v>
      </c>
      <c r="D46">
        <v>0</v>
      </c>
      <c r="E46" s="3">
        <v>2727.64</v>
      </c>
    </row>
    <row r="47" spans="1:8" x14ac:dyDescent="0.3">
      <c r="A47" t="s">
        <v>134</v>
      </c>
      <c r="B47" s="2">
        <v>43550</v>
      </c>
      <c r="C47" s="3">
        <v>17488.189999999999</v>
      </c>
      <c r="D47">
        <v>0</v>
      </c>
      <c r="E47" s="3">
        <v>-14760.55</v>
      </c>
    </row>
    <row r="48" spans="1:8" x14ac:dyDescent="0.3">
      <c r="A48" t="s">
        <v>66</v>
      </c>
      <c r="B48" s="2">
        <v>43552</v>
      </c>
      <c r="C48">
        <v>0</v>
      </c>
      <c r="D48">
        <v>30000</v>
      </c>
      <c r="E48" s="3">
        <v>15239.45</v>
      </c>
      <c r="H48" t="s">
        <v>538</v>
      </c>
    </row>
    <row r="49" spans="1:8" x14ac:dyDescent="0.3">
      <c r="A49" t="s">
        <v>66</v>
      </c>
      <c r="B49" s="2">
        <v>43600</v>
      </c>
      <c r="C49">
        <v>0</v>
      </c>
      <c r="D49">
        <v>2400000</v>
      </c>
      <c r="E49" s="3">
        <v>2415239.4500000002</v>
      </c>
      <c r="H49" t="s">
        <v>539</v>
      </c>
    </row>
    <row r="50" spans="1:8" x14ac:dyDescent="0.3">
      <c r="A50" t="s">
        <v>66</v>
      </c>
      <c r="B50" s="2">
        <v>43600</v>
      </c>
      <c r="D50">
        <v>800000</v>
      </c>
      <c r="E50" s="3">
        <v>3215239.45</v>
      </c>
      <c r="H50" t="s">
        <v>540</v>
      </c>
    </row>
    <row r="51" spans="1:8" x14ac:dyDescent="0.3">
      <c r="A51" t="s">
        <v>66</v>
      </c>
      <c r="B51" s="2">
        <v>43600</v>
      </c>
      <c r="D51">
        <v>3600000</v>
      </c>
      <c r="E51" s="3">
        <v>6815239.4500000002</v>
      </c>
      <c r="H51" t="s">
        <v>541</v>
      </c>
    </row>
    <row r="52" spans="1:8" x14ac:dyDescent="0.3">
      <c r="A52" t="s">
        <v>66</v>
      </c>
      <c r="B52" s="2">
        <v>43600</v>
      </c>
      <c r="C52">
        <v>450000</v>
      </c>
      <c r="E52" s="3">
        <v>6365239.4500000002</v>
      </c>
      <c r="H52" t="s">
        <v>542</v>
      </c>
    </row>
    <row r="53" spans="1:8" x14ac:dyDescent="0.3">
      <c r="A53" t="s">
        <v>66</v>
      </c>
      <c r="B53" s="2">
        <v>43600</v>
      </c>
      <c r="C53">
        <v>900000</v>
      </c>
      <c r="E53" s="3">
        <v>5465239.4500000002</v>
      </c>
      <c r="H53" t="s">
        <v>543</v>
      </c>
    </row>
    <row r="54" spans="1:8" x14ac:dyDescent="0.3">
      <c r="A54" t="s">
        <v>66</v>
      </c>
      <c r="B54" s="2">
        <v>43600</v>
      </c>
      <c r="C54">
        <v>1300000</v>
      </c>
      <c r="E54" s="3">
        <v>4165239.45</v>
      </c>
      <c r="H54" t="s">
        <v>544</v>
      </c>
    </row>
    <row r="55" spans="1:8" x14ac:dyDescent="0.3">
      <c r="A55" t="s">
        <v>66</v>
      </c>
      <c r="B55" s="2">
        <v>43600</v>
      </c>
      <c r="D55">
        <v>150000</v>
      </c>
      <c r="E55" s="3">
        <v>4315239.45</v>
      </c>
      <c r="H55" t="s">
        <v>545</v>
      </c>
    </row>
    <row r="56" spans="1:8" x14ac:dyDescent="0.3">
      <c r="A56" t="s">
        <v>66</v>
      </c>
      <c r="B56" s="2">
        <v>43600</v>
      </c>
      <c r="C56">
        <v>100000</v>
      </c>
      <c r="E56" s="3">
        <v>4215239.45</v>
      </c>
      <c r="H56" t="s">
        <v>546</v>
      </c>
    </row>
    <row r="57" spans="1:8" x14ac:dyDescent="0.3">
      <c r="A57" t="s">
        <v>66</v>
      </c>
      <c r="B57" s="2">
        <v>43600</v>
      </c>
      <c r="C57">
        <v>63700</v>
      </c>
      <c r="E57" s="3">
        <v>4151539.45</v>
      </c>
      <c r="H57" t="s">
        <v>547</v>
      </c>
    </row>
    <row r="58" spans="1:8" x14ac:dyDescent="0.3">
      <c r="A58" t="s">
        <v>66</v>
      </c>
      <c r="B58" s="2">
        <v>43600</v>
      </c>
      <c r="C58">
        <v>2750000</v>
      </c>
      <c r="E58" s="3">
        <v>1401539.45</v>
      </c>
      <c r="H58" t="s">
        <v>548</v>
      </c>
    </row>
    <row r="59" spans="1:8" x14ac:dyDescent="0.3">
      <c r="A59" t="s">
        <v>66</v>
      </c>
      <c r="B59" s="2">
        <v>43600</v>
      </c>
      <c r="D59">
        <v>500000</v>
      </c>
      <c r="E59" s="3">
        <v>1901539.45</v>
      </c>
      <c r="H59" t="s">
        <v>549</v>
      </c>
    </row>
    <row r="60" spans="1:8" x14ac:dyDescent="0.3">
      <c r="A60" t="s">
        <v>66</v>
      </c>
      <c r="B60" s="2">
        <v>43600</v>
      </c>
      <c r="D60">
        <v>64624</v>
      </c>
      <c r="E60" s="3">
        <v>1966163.45</v>
      </c>
      <c r="H60" t="s">
        <v>550</v>
      </c>
    </row>
    <row r="61" spans="1:8" x14ac:dyDescent="0.3">
      <c r="A61" t="s">
        <v>66</v>
      </c>
      <c r="B61" s="2">
        <v>43600</v>
      </c>
      <c r="C61">
        <v>1950000</v>
      </c>
      <c r="E61" s="3">
        <v>16163.45</v>
      </c>
      <c r="H61" t="s">
        <v>551</v>
      </c>
    </row>
    <row r="62" spans="1:8" x14ac:dyDescent="0.3">
      <c r="A62" t="s">
        <v>66</v>
      </c>
      <c r="B62" s="2">
        <v>43601</v>
      </c>
      <c r="C62">
        <v>16000</v>
      </c>
      <c r="E62" s="3">
        <v>163.44999999999999</v>
      </c>
      <c r="H62" t="s">
        <v>552</v>
      </c>
    </row>
    <row r="63" spans="1:8" x14ac:dyDescent="0.3">
      <c r="A63" t="s">
        <v>102</v>
      </c>
      <c r="B63" s="2">
        <v>43642</v>
      </c>
      <c r="C63" s="3">
        <v>17442.36</v>
      </c>
      <c r="E63" s="3">
        <v>-17278.91</v>
      </c>
    </row>
    <row r="64" spans="1:8" x14ac:dyDescent="0.3">
      <c r="A64" t="s">
        <v>157</v>
      </c>
      <c r="B64" s="2">
        <v>43646</v>
      </c>
      <c r="C64" s="3">
        <v>4.79</v>
      </c>
      <c r="E64" s="3">
        <v>-17283.7</v>
      </c>
    </row>
    <row r="65" spans="1:8" x14ac:dyDescent="0.3">
      <c r="A65" t="s">
        <v>66</v>
      </c>
      <c r="B65" s="2">
        <v>43647</v>
      </c>
      <c r="D65">
        <v>20000</v>
      </c>
      <c r="E65" s="3">
        <v>2716.3</v>
      </c>
      <c r="H65" t="s">
        <v>553</v>
      </c>
    </row>
    <row r="66" spans="1:8" x14ac:dyDescent="0.3">
      <c r="A66" t="s">
        <v>102</v>
      </c>
      <c r="B66" s="2">
        <v>43732</v>
      </c>
      <c r="C66" s="3">
        <v>16930.96</v>
      </c>
      <c r="E66" s="3">
        <v>-14214.66</v>
      </c>
    </row>
    <row r="67" spans="1:8" x14ac:dyDescent="0.3">
      <c r="A67" t="s">
        <v>66</v>
      </c>
      <c r="B67" s="2">
        <v>43745</v>
      </c>
      <c r="D67">
        <v>15000</v>
      </c>
      <c r="E67" s="3">
        <v>785.34</v>
      </c>
      <c r="H67" t="s">
        <v>554</v>
      </c>
    </row>
    <row r="68" spans="1:8" x14ac:dyDescent="0.3">
      <c r="A68" t="s">
        <v>66</v>
      </c>
      <c r="B68" s="2">
        <v>43782</v>
      </c>
      <c r="C68">
        <v>200000</v>
      </c>
      <c r="E68" s="3">
        <v>-199214.66</v>
      </c>
      <c r="H68" t="s">
        <v>555</v>
      </c>
    </row>
    <row r="69" spans="1:8" x14ac:dyDescent="0.3">
      <c r="A69" t="s">
        <v>66</v>
      </c>
      <c r="B69" s="2">
        <v>43782</v>
      </c>
      <c r="C69">
        <v>300000</v>
      </c>
      <c r="E69" s="3">
        <v>-499214.66</v>
      </c>
      <c r="H69" t="s">
        <v>556</v>
      </c>
    </row>
    <row r="70" spans="1:8" x14ac:dyDescent="0.3">
      <c r="A70" t="s">
        <v>66</v>
      </c>
      <c r="B70" s="2">
        <v>43782</v>
      </c>
      <c r="C70">
        <v>200000</v>
      </c>
      <c r="E70" s="3">
        <v>-699214.66</v>
      </c>
      <c r="H70" t="s">
        <v>557</v>
      </c>
    </row>
    <row r="71" spans="1:8" x14ac:dyDescent="0.3">
      <c r="A71" t="s">
        <v>66</v>
      </c>
      <c r="B71" s="2">
        <v>43782</v>
      </c>
      <c r="C71">
        <v>100000</v>
      </c>
      <c r="E71" s="3">
        <v>-799214.66</v>
      </c>
      <c r="H71" t="s">
        <v>558</v>
      </c>
    </row>
    <row r="72" spans="1:8" x14ac:dyDescent="0.3">
      <c r="A72" t="s">
        <v>66</v>
      </c>
      <c r="B72" s="2">
        <v>43782</v>
      </c>
      <c r="D72">
        <v>2750000</v>
      </c>
      <c r="E72" s="3">
        <v>1950785.34</v>
      </c>
      <c r="H72" t="s">
        <v>559</v>
      </c>
    </row>
    <row r="73" spans="1:8" x14ac:dyDescent="0.3">
      <c r="A73" t="s">
        <v>66</v>
      </c>
      <c r="B73" s="2">
        <v>43782</v>
      </c>
      <c r="D73">
        <v>300000</v>
      </c>
      <c r="E73" s="3">
        <v>2250785.34</v>
      </c>
      <c r="H73" t="s">
        <v>560</v>
      </c>
    </row>
    <row r="74" spans="1:8" x14ac:dyDescent="0.3">
      <c r="A74" t="s">
        <v>66</v>
      </c>
      <c r="B74" s="2">
        <v>43782</v>
      </c>
      <c r="D74">
        <v>20000</v>
      </c>
      <c r="E74" s="3">
        <v>2270785.34</v>
      </c>
      <c r="H74" t="s">
        <v>561</v>
      </c>
    </row>
    <row r="75" spans="1:8" x14ac:dyDescent="0.3">
      <c r="A75" t="s">
        <v>66</v>
      </c>
      <c r="B75" s="2">
        <v>43782</v>
      </c>
      <c r="D75">
        <v>1650000</v>
      </c>
      <c r="E75" s="3">
        <v>3920785.34</v>
      </c>
      <c r="H75" t="s">
        <v>562</v>
      </c>
    </row>
    <row r="76" spans="1:8" x14ac:dyDescent="0.3">
      <c r="A76" t="s">
        <v>66</v>
      </c>
      <c r="B76" s="2">
        <v>43782</v>
      </c>
      <c r="C76">
        <v>2750000</v>
      </c>
      <c r="E76" s="3">
        <v>1170785.3400000001</v>
      </c>
      <c r="H76" t="s">
        <v>563</v>
      </c>
    </row>
    <row r="77" spans="1:8" x14ac:dyDescent="0.3">
      <c r="A77" t="s">
        <v>66</v>
      </c>
      <c r="B77" s="2">
        <v>43782</v>
      </c>
      <c r="C77">
        <v>1150000</v>
      </c>
      <c r="E77" s="3">
        <v>20785.34</v>
      </c>
      <c r="H77" t="s">
        <v>564</v>
      </c>
    </row>
    <row r="78" spans="1:8" x14ac:dyDescent="0.3">
      <c r="A78" t="s">
        <v>66</v>
      </c>
      <c r="B78" s="2">
        <v>43782</v>
      </c>
      <c r="C78">
        <v>20000</v>
      </c>
      <c r="E78" s="3">
        <v>785.34</v>
      </c>
      <c r="H78" t="s">
        <v>565</v>
      </c>
    </row>
    <row r="79" spans="1:8" x14ac:dyDescent="0.3">
      <c r="A79" t="s">
        <v>102</v>
      </c>
      <c r="B79" s="2">
        <v>43823</v>
      </c>
      <c r="C79" s="3">
        <v>16024.24</v>
      </c>
      <c r="E79" s="3">
        <v>-15238.9</v>
      </c>
    </row>
    <row r="80" spans="1:8" x14ac:dyDescent="0.3">
      <c r="A80" t="s">
        <v>66</v>
      </c>
      <c r="B80" s="2">
        <v>43826</v>
      </c>
      <c r="D80">
        <v>20000</v>
      </c>
      <c r="E80" s="3">
        <v>4761.1000000000004</v>
      </c>
      <c r="H80" t="s">
        <v>566</v>
      </c>
    </row>
    <row r="81" spans="1:8" x14ac:dyDescent="0.3">
      <c r="A81" t="s">
        <v>157</v>
      </c>
      <c r="B81" s="2">
        <v>43830</v>
      </c>
      <c r="C81" s="3">
        <v>12.44</v>
      </c>
      <c r="E81" s="3">
        <v>4748.66</v>
      </c>
    </row>
    <row r="82" spans="1:8" x14ac:dyDescent="0.3">
      <c r="A82" t="s">
        <v>66</v>
      </c>
      <c r="B82" s="2">
        <v>43907</v>
      </c>
      <c r="D82">
        <v>250000</v>
      </c>
      <c r="E82" s="3">
        <v>254748.66</v>
      </c>
      <c r="H82" t="s">
        <v>567</v>
      </c>
    </row>
    <row r="83" spans="1:8" x14ac:dyDescent="0.3">
      <c r="A83" t="s">
        <v>66</v>
      </c>
      <c r="B83" s="2">
        <v>43909</v>
      </c>
      <c r="D83">
        <v>100000</v>
      </c>
      <c r="E83" s="3">
        <v>354748.66</v>
      </c>
      <c r="H83" t="s">
        <v>568</v>
      </c>
    </row>
    <row r="84" spans="1:8" x14ac:dyDescent="0.3">
      <c r="A84" t="s">
        <v>102</v>
      </c>
      <c r="B84" s="2">
        <v>43916</v>
      </c>
      <c r="C84" s="3">
        <v>19373.93</v>
      </c>
      <c r="E84" s="3">
        <v>335374.73</v>
      </c>
      <c r="H84" t="s">
        <v>513</v>
      </c>
    </row>
    <row r="85" spans="1:8" x14ac:dyDescent="0.3">
      <c r="A85" t="s">
        <v>66</v>
      </c>
      <c r="B85" s="2">
        <v>43964</v>
      </c>
      <c r="D85">
        <v>2700000</v>
      </c>
      <c r="E85" s="3">
        <v>3035374.73</v>
      </c>
      <c r="H85" t="s">
        <v>569</v>
      </c>
    </row>
    <row r="86" spans="1:8" x14ac:dyDescent="0.3">
      <c r="A86" t="s">
        <v>66</v>
      </c>
      <c r="B86" s="2">
        <v>43964</v>
      </c>
      <c r="D86">
        <v>1020000</v>
      </c>
      <c r="E86" s="3">
        <v>4055374.73</v>
      </c>
      <c r="H86" t="s">
        <v>570</v>
      </c>
    </row>
    <row r="87" spans="1:8" x14ac:dyDescent="0.3">
      <c r="A87" t="s">
        <v>66</v>
      </c>
      <c r="B87" s="2">
        <v>43964</v>
      </c>
      <c r="D87">
        <v>100000</v>
      </c>
      <c r="E87" s="3">
        <v>4155374.73</v>
      </c>
      <c r="H87" t="s">
        <v>571</v>
      </c>
    </row>
    <row r="88" spans="1:8" x14ac:dyDescent="0.3">
      <c r="A88" t="s">
        <v>66</v>
      </c>
      <c r="B88" s="2">
        <v>43964</v>
      </c>
      <c r="D88">
        <v>380000</v>
      </c>
      <c r="E88" s="3">
        <v>4535374.7300000004</v>
      </c>
      <c r="H88" t="s">
        <v>572</v>
      </c>
    </row>
    <row r="89" spans="1:8" x14ac:dyDescent="0.3">
      <c r="A89" t="s">
        <v>66</v>
      </c>
      <c r="B89" s="2">
        <v>43964</v>
      </c>
      <c r="D89">
        <v>500000</v>
      </c>
      <c r="E89" s="3">
        <v>5035374.7300000004</v>
      </c>
      <c r="H89" t="s">
        <v>573</v>
      </c>
    </row>
    <row r="90" spans="1:8" x14ac:dyDescent="0.3">
      <c r="A90" t="s">
        <v>66</v>
      </c>
      <c r="B90" s="2">
        <v>43964</v>
      </c>
      <c r="D90">
        <v>400000</v>
      </c>
      <c r="E90" s="3">
        <v>5435374.7300000004</v>
      </c>
      <c r="H90" t="s">
        <v>574</v>
      </c>
    </row>
    <row r="91" spans="1:8" x14ac:dyDescent="0.3">
      <c r="A91" t="s">
        <v>66</v>
      </c>
      <c r="B91" s="2">
        <v>43964</v>
      </c>
      <c r="D91">
        <v>100000</v>
      </c>
      <c r="E91" s="3">
        <v>5535374.7300000004</v>
      </c>
      <c r="H91" t="s">
        <v>575</v>
      </c>
    </row>
    <row r="92" spans="1:8" x14ac:dyDescent="0.3">
      <c r="A92" t="s">
        <v>66</v>
      </c>
      <c r="B92" s="2">
        <v>43964</v>
      </c>
      <c r="D92">
        <v>100000</v>
      </c>
      <c r="E92" s="3">
        <v>5635374.7300000004</v>
      </c>
      <c r="H92" t="s">
        <v>576</v>
      </c>
    </row>
    <row r="93" spans="1:8" x14ac:dyDescent="0.3">
      <c r="A93" t="s">
        <v>66</v>
      </c>
      <c r="B93" s="2">
        <v>43964</v>
      </c>
      <c r="D93">
        <v>300000</v>
      </c>
      <c r="E93" s="3">
        <v>5935374.7300000004</v>
      </c>
      <c r="H93" t="s">
        <v>577</v>
      </c>
    </row>
    <row r="94" spans="1:8" x14ac:dyDescent="0.3">
      <c r="A94" t="s">
        <v>66</v>
      </c>
      <c r="B94" s="2">
        <v>43964</v>
      </c>
      <c r="D94">
        <v>400000</v>
      </c>
      <c r="E94" s="3">
        <v>6335374.7300000004</v>
      </c>
      <c r="H94" t="s">
        <v>578</v>
      </c>
    </row>
    <row r="95" spans="1:8" x14ac:dyDescent="0.3">
      <c r="A95" t="s">
        <v>66</v>
      </c>
      <c r="B95" s="2">
        <v>43964</v>
      </c>
      <c r="C95">
        <v>400000</v>
      </c>
      <c r="E95" s="3">
        <v>5935374.7300000004</v>
      </c>
      <c r="H95" t="s">
        <v>579</v>
      </c>
    </row>
    <row r="96" spans="1:8" x14ac:dyDescent="0.3">
      <c r="A96" t="s">
        <v>66</v>
      </c>
      <c r="B96" s="2">
        <v>43964</v>
      </c>
      <c r="C96">
        <v>2300000</v>
      </c>
      <c r="E96" s="3">
        <v>3635374.73</v>
      </c>
      <c r="H96" t="s">
        <v>580</v>
      </c>
    </row>
    <row r="97" spans="1:8" x14ac:dyDescent="0.3">
      <c r="A97" t="s">
        <v>66</v>
      </c>
      <c r="B97" s="2">
        <v>43964</v>
      </c>
      <c r="C97">
        <v>2900000</v>
      </c>
      <c r="E97" s="3">
        <v>735374.73</v>
      </c>
      <c r="H97" t="s">
        <v>581</v>
      </c>
    </row>
    <row r="98" spans="1:8" x14ac:dyDescent="0.3">
      <c r="A98" t="s">
        <v>66</v>
      </c>
      <c r="B98" s="2">
        <v>43964</v>
      </c>
      <c r="C98">
        <v>400000</v>
      </c>
      <c r="E98" s="3">
        <v>335374.73</v>
      </c>
      <c r="H98" t="s">
        <v>582</v>
      </c>
    </row>
    <row r="99" spans="1:8" x14ac:dyDescent="0.3">
      <c r="A99" t="s">
        <v>66</v>
      </c>
      <c r="B99" s="2">
        <v>43966</v>
      </c>
      <c r="C99" s="3">
        <v>96138.44</v>
      </c>
      <c r="E99" s="3">
        <v>239236.29</v>
      </c>
      <c r="H99" t="s">
        <v>583</v>
      </c>
    </row>
    <row r="100" spans="1:8" x14ac:dyDescent="0.3">
      <c r="A100" t="s">
        <v>66</v>
      </c>
      <c r="B100" s="2">
        <v>44004</v>
      </c>
      <c r="D100">
        <v>1222650</v>
      </c>
      <c r="E100" s="3">
        <v>1461886.29</v>
      </c>
      <c r="H100" t="s">
        <v>584</v>
      </c>
    </row>
    <row r="101" spans="1:8" x14ac:dyDescent="0.3">
      <c r="A101" t="s">
        <v>66</v>
      </c>
      <c r="B101" s="2">
        <v>44004</v>
      </c>
      <c r="D101" s="3">
        <v>672268.91</v>
      </c>
      <c r="E101" s="3">
        <v>2134155.2000000002</v>
      </c>
      <c r="H101" t="s">
        <v>585</v>
      </c>
    </row>
    <row r="102" spans="1:8" x14ac:dyDescent="0.3">
      <c r="A102" t="s">
        <v>66</v>
      </c>
      <c r="B102" s="2">
        <v>44004</v>
      </c>
      <c r="D102">
        <v>806526</v>
      </c>
      <c r="E102" s="3">
        <v>2940681.2</v>
      </c>
      <c r="H102" t="s">
        <v>586</v>
      </c>
    </row>
    <row r="103" spans="1:8" x14ac:dyDescent="0.3">
      <c r="A103" t="s">
        <v>129</v>
      </c>
      <c r="B103" s="2">
        <v>44005</v>
      </c>
      <c r="C103">
        <v>3250000</v>
      </c>
      <c r="E103" s="3">
        <v>-309318.8</v>
      </c>
      <c r="H103" t="s">
        <v>237</v>
      </c>
    </row>
    <row r="104" spans="1:8" x14ac:dyDescent="0.3">
      <c r="A104" t="s">
        <v>102</v>
      </c>
      <c r="B104" s="2">
        <v>44008</v>
      </c>
      <c r="C104" s="3">
        <v>17952.39</v>
      </c>
      <c r="E104" s="3">
        <v>-327271.19</v>
      </c>
      <c r="H104" t="s">
        <v>513</v>
      </c>
    </row>
    <row r="105" spans="1:8" x14ac:dyDescent="0.3">
      <c r="A105" t="s">
        <v>66</v>
      </c>
      <c r="B105" s="2">
        <v>44008</v>
      </c>
      <c r="D105">
        <v>436080</v>
      </c>
      <c r="E105" s="3">
        <v>108808.81</v>
      </c>
      <c r="H105" t="s">
        <v>587</v>
      </c>
    </row>
    <row r="106" spans="1:8" x14ac:dyDescent="0.3">
      <c r="A106" t="s">
        <v>157</v>
      </c>
      <c r="B106" s="2">
        <v>44012</v>
      </c>
      <c r="C106" s="3">
        <v>180.44</v>
      </c>
      <c r="E106" s="3">
        <v>108628.37</v>
      </c>
      <c r="H106" t="s">
        <v>588</v>
      </c>
    </row>
    <row r="107" spans="1:8" x14ac:dyDescent="0.3">
      <c r="A107" t="s">
        <v>66</v>
      </c>
      <c r="B107" s="2">
        <v>44025</v>
      </c>
      <c r="C107">
        <v>14421</v>
      </c>
      <c r="E107" s="3">
        <v>94207.37</v>
      </c>
      <c r="H107" t="s">
        <v>589</v>
      </c>
    </row>
    <row r="108" spans="1:8" x14ac:dyDescent="0.3">
      <c r="A108" t="s">
        <v>102</v>
      </c>
      <c r="B108" s="2">
        <v>44098</v>
      </c>
      <c r="C108" s="3">
        <v>9475.66</v>
      </c>
      <c r="E108" s="3">
        <v>84731.71</v>
      </c>
      <c r="H108" t="s">
        <v>513</v>
      </c>
    </row>
    <row r="109" spans="1:8" x14ac:dyDescent="0.3">
      <c r="A109" t="s">
        <v>66</v>
      </c>
      <c r="B109" s="2">
        <v>44153</v>
      </c>
      <c r="D109">
        <v>1800000</v>
      </c>
      <c r="E109" s="3">
        <v>1884731.71</v>
      </c>
      <c r="H109" t="s">
        <v>590</v>
      </c>
    </row>
    <row r="110" spans="1:8" x14ac:dyDescent="0.3">
      <c r="A110" t="s">
        <v>66</v>
      </c>
      <c r="B110" s="2">
        <v>44153</v>
      </c>
      <c r="D110">
        <v>2900000</v>
      </c>
      <c r="E110" s="3">
        <v>4784731.71</v>
      </c>
      <c r="H110" t="s">
        <v>591</v>
      </c>
    </row>
    <row r="111" spans="1:8" x14ac:dyDescent="0.3">
      <c r="A111" t="s">
        <v>66</v>
      </c>
      <c r="B111" s="2">
        <v>44153</v>
      </c>
      <c r="D111">
        <v>400000</v>
      </c>
      <c r="E111" s="3">
        <v>5184731.71</v>
      </c>
      <c r="H111" t="s">
        <v>592</v>
      </c>
    </row>
    <row r="112" spans="1:8" x14ac:dyDescent="0.3">
      <c r="A112" t="s">
        <v>66</v>
      </c>
      <c r="B112" s="2">
        <v>44153</v>
      </c>
      <c r="C112">
        <v>820000</v>
      </c>
      <c r="E112" s="3">
        <v>4364731.71</v>
      </c>
      <c r="H112" t="s">
        <v>593</v>
      </c>
    </row>
    <row r="113" spans="1:8" x14ac:dyDescent="0.3">
      <c r="A113" t="s">
        <v>66</v>
      </c>
      <c r="B113" s="2">
        <v>44153</v>
      </c>
      <c r="C113">
        <v>1580000</v>
      </c>
      <c r="E113" s="3">
        <v>2784731.71</v>
      </c>
      <c r="H113" t="s">
        <v>594</v>
      </c>
    </row>
    <row r="114" spans="1:8" x14ac:dyDescent="0.3">
      <c r="A114" t="s">
        <v>66</v>
      </c>
      <c r="B114" s="2">
        <v>44153</v>
      </c>
      <c r="C114">
        <v>220000</v>
      </c>
      <c r="E114" s="3">
        <v>2564731.71</v>
      </c>
      <c r="H114" t="s">
        <v>595</v>
      </c>
    </row>
    <row r="115" spans="1:8" x14ac:dyDescent="0.3">
      <c r="A115" t="s">
        <v>66</v>
      </c>
      <c r="B115" s="2">
        <v>44153</v>
      </c>
      <c r="C115">
        <v>2080000</v>
      </c>
      <c r="E115" s="3">
        <v>484731.71</v>
      </c>
      <c r="H115" t="s">
        <v>596</v>
      </c>
    </row>
    <row r="116" spans="1:8" x14ac:dyDescent="0.3">
      <c r="A116" t="s">
        <v>66</v>
      </c>
      <c r="B116" s="2">
        <v>44153</v>
      </c>
      <c r="C116">
        <v>400000</v>
      </c>
      <c r="E116" s="3">
        <v>84731.71</v>
      </c>
      <c r="H116" t="s">
        <v>597</v>
      </c>
    </row>
    <row r="117" spans="1:8" x14ac:dyDescent="0.3">
      <c r="A117" t="s">
        <v>66</v>
      </c>
      <c r="B117" s="2">
        <v>44160</v>
      </c>
      <c r="D117" s="3">
        <v>104244.23</v>
      </c>
      <c r="E117" s="3">
        <v>188975.94</v>
      </c>
      <c r="H117" t="s">
        <v>598</v>
      </c>
    </row>
    <row r="118" spans="1:8" x14ac:dyDescent="0.3">
      <c r="A118" t="s">
        <v>66</v>
      </c>
      <c r="B118" s="2">
        <v>44160</v>
      </c>
      <c r="D118" s="3">
        <v>46919.1</v>
      </c>
      <c r="E118" s="3">
        <v>235895.04000000001</v>
      </c>
      <c r="H118" t="s">
        <v>599</v>
      </c>
    </row>
    <row r="119" spans="1:8" x14ac:dyDescent="0.3">
      <c r="A119" t="s">
        <v>66</v>
      </c>
      <c r="B119" s="2">
        <v>44160</v>
      </c>
      <c r="D119" s="3">
        <v>57124.2</v>
      </c>
      <c r="E119" s="3">
        <v>293019.24</v>
      </c>
      <c r="H119" t="s">
        <v>600</v>
      </c>
    </row>
    <row r="120" spans="1:8" x14ac:dyDescent="0.3">
      <c r="A120" t="s">
        <v>66</v>
      </c>
      <c r="B120" s="2">
        <v>44160</v>
      </c>
      <c r="D120" s="3">
        <v>104244.23</v>
      </c>
      <c r="E120" s="3">
        <v>397263.47</v>
      </c>
      <c r="H120" t="s">
        <v>598</v>
      </c>
    </row>
    <row r="121" spans="1:8" x14ac:dyDescent="0.3">
      <c r="A121" t="s">
        <v>102</v>
      </c>
      <c r="B121" s="2">
        <v>44186</v>
      </c>
      <c r="C121" s="3">
        <v>9198.64</v>
      </c>
      <c r="E121" s="3">
        <v>388064.83</v>
      </c>
      <c r="H121" t="s">
        <v>513</v>
      </c>
    </row>
    <row r="122" spans="1:8" x14ac:dyDescent="0.3">
      <c r="A122" t="s">
        <v>66</v>
      </c>
      <c r="B122" s="2">
        <v>44187</v>
      </c>
      <c r="C122" s="3">
        <v>77167.5</v>
      </c>
      <c r="E122" s="3">
        <v>310897.33</v>
      </c>
      <c r="H122" t="s">
        <v>601</v>
      </c>
    </row>
    <row r="123" spans="1:8" x14ac:dyDescent="0.3">
      <c r="A123" t="s">
        <v>66</v>
      </c>
      <c r="B123" s="2">
        <v>44208</v>
      </c>
      <c r="D123">
        <v>450000</v>
      </c>
      <c r="E123" s="3">
        <v>760897.33</v>
      </c>
      <c r="H123" t="s">
        <v>602</v>
      </c>
    </row>
    <row r="124" spans="1:8" x14ac:dyDescent="0.3">
      <c r="A124" t="s">
        <v>66</v>
      </c>
      <c r="B124" s="2">
        <v>44208</v>
      </c>
      <c r="D124" s="3">
        <v>389384.45</v>
      </c>
      <c r="E124" s="3">
        <v>1150281.78</v>
      </c>
      <c r="H124" t="s">
        <v>603</v>
      </c>
    </row>
    <row r="125" spans="1:8" x14ac:dyDescent="0.3">
      <c r="A125" t="s">
        <v>66</v>
      </c>
      <c r="B125" s="2">
        <v>44208</v>
      </c>
      <c r="D125" s="3">
        <v>139494.18</v>
      </c>
      <c r="E125" s="3">
        <v>1289775.96</v>
      </c>
      <c r="H125" t="s">
        <v>604</v>
      </c>
    </row>
    <row r="126" spans="1:8" x14ac:dyDescent="0.3">
      <c r="A126" t="s">
        <v>66</v>
      </c>
      <c r="B126" s="2">
        <v>44214</v>
      </c>
      <c r="C126" s="3">
        <v>1263966.49</v>
      </c>
      <c r="E126" s="3">
        <v>25809.47</v>
      </c>
      <c r="H126" t="s">
        <v>605</v>
      </c>
    </row>
    <row r="127" spans="1:8" x14ac:dyDescent="0.3">
      <c r="A127" t="s">
        <v>102</v>
      </c>
      <c r="B127" s="2">
        <v>44284</v>
      </c>
      <c r="C127" s="3">
        <v>6929.73</v>
      </c>
      <c r="E127" s="3">
        <v>18879.740000000002</v>
      </c>
      <c r="H127" t="s">
        <v>513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19CF-4883-4C18-A9A2-0EA1CFFDEEC3}">
  <dimension ref="A1:H169"/>
  <sheetViews>
    <sheetView workbookViewId="0"/>
  </sheetViews>
  <sheetFormatPr defaultRowHeight="14.4" x14ac:dyDescent="0.3"/>
  <cols>
    <col min="1" max="1" width="21" bestFit="1" customWidth="1"/>
    <col min="2" max="2" width="52.44140625" bestFit="1" customWidth="1"/>
    <col min="3" max="3" width="9.5546875" bestFit="1" customWidth="1"/>
    <col min="4" max="4" width="10.5546875" bestFit="1" customWidth="1"/>
    <col min="5" max="5" width="12.5546875" bestFit="1" customWidth="1"/>
    <col min="6" max="6" width="21.5546875" bestFit="1" customWidth="1"/>
    <col min="7" max="7" width="33.88671875" bestFit="1" customWidth="1"/>
    <col min="8" max="8" width="40.5546875" bestFit="1" customWidth="1"/>
  </cols>
  <sheetData>
    <row r="1" spans="1:8" x14ac:dyDescent="0.3">
      <c r="A1" t="s">
        <v>0</v>
      </c>
      <c r="B1" t="s">
        <v>1</v>
      </c>
    </row>
    <row r="2" spans="1:8" ht="15" thickBot="1" x14ac:dyDescent="0.35"/>
    <row r="3" spans="1:8" ht="15" thickBot="1" x14ac:dyDescent="0.35">
      <c r="A3" s="1" t="s">
        <v>2</v>
      </c>
    </row>
    <row r="4" spans="1:8" ht="15" thickBot="1" x14ac:dyDescent="0.35">
      <c r="A4" s="1" t="s">
        <v>3</v>
      </c>
      <c r="B4" t="s">
        <v>234</v>
      </c>
    </row>
    <row r="5" spans="1:8" ht="15" thickBot="1" x14ac:dyDescent="0.35">
      <c r="A5" s="1" t="s">
        <v>4</v>
      </c>
      <c r="B5" t="s">
        <v>235</v>
      </c>
    </row>
    <row r="6" spans="1:8" ht="15" thickBot="1" x14ac:dyDescent="0.35">
      <c r="A6" s="1" t="s">
        <v>5</v>
      </c>
      <c r="B6" t="s">
        <v>423</v>
      </c>
    </row>
    <row r="7" spans="1:8" ht="15" thickBot="1" x14ac:dyDescent="0.35">
      <c r="A7" s="1" t="s">
        <v>6</v>
      </c>
      <c r="B7" t="s">
        <v>31</v>
      </c>
    </row>
    <row r="9" spans="1:8" ht="15" thickBot="1" x14ac:dyDescent="0.35"/>
    <row r="10" spans="1:8" ht="15" thickBot="1" x14ac:dyDescent="0.35">
      <c r="A10" s="1" t="s">
        <v>10</v>
      </c>
    </row>
    <row r="11" spans="1:8" ht="15" thickBot="1" x14ac:dyDescent="0.35">
      <c r="A11" s="1" t="s">
        <v>11</v>
      </c>
      <c r="B11" s="1" t="s">
        <v>12</v>
      </c>
      <c r="C11" s="1" t="s">
        <v>13</v>
      </c>
      <c r="D11" s="1" t="s">
        <v>14</v>
      </c>
      <c r="E11" s="1" t="s">
        <v>15</v>
      </c>
      <c r="F11" s="1" t="s">
        <v>16</v>
      </c>
      <c r="G11" s="1" t="s">
        <v>17</v>
      </c>
      <c r="H11" s="1" t="s">
        <v>18</v>
      </c>
    </row>
    <row r="12" spans="1:8" x14ac:dyDescent="0.3">
      <c r="A12" t="s">
        <v>246</v>
      </c>
      <c r="B12" t="s">
        <v>20</v>
      </c>
      <c r="E12">
        <v>0</v>
      </c>
    </row>
    <row r="13" spans="1:8" x14ac:dyDescent="0.3">
      <c r="A13" t="s">
        <v>66</v>
      </c>
      <c r="B13" s="2">
        <v>43042</v>
      </c>
      <c r="D13">
        <v>450000</v>
      </c>
      <c r="E13">
        <v>450000</v>
      </c>
      <c r="H13" t="s">
        <v>237</v>
      </c>
    </row>
    <row r="14" spans="1:8" x14ac:dyDescent="0.3">
      <c r="A14" t="s">
        <v>66</v>
      </c>
      <c r="B14" s="2">
        <v>43045</v>
      </c>
      <c r="C14" s="3">
        <v>97683.6</v>
      </c>
      <c r="E14" s="3">
        <v>352316.4</v>
      </c>
      <c r="H14" t="s">
        <v>424</v>
      </c>
    </row>
    <row r="15" spans="1:8" x14ac:dyDescent="0.3">
      <c r="A15" t="s">
        <v>66</v>
      </c>
      <c r="B15" s="2">
        <v>43045</v>
      </c>
      <c r="C15">
        <v>76635</v>
      </c>
      <c r="E15" s="3">
        <v>275681.40000000002</v>
      </c>
      <c r="H15" t="s">
        <v>425</v>
      </c>
    </row>
    <row r="16" spans="1:8" x14ac:dyDescent="0.3">
      <c r="A16" t="s">
        <v>66</v>
      </c>
      <c r="B16" s="2">
        <v>43045</v>
      </c>
      <c r="C16">
        <v>81974</v>
      </c>
      <c r="E16" s="3">
        <v>193707.4</v>
      </c>
      <c r="H16" t="s">
        <v>426</v>
      </c>
    </row>
    <row r="17" spans="1:8" x14ac:dyDescent="0.3">
      <c r="A17" t="s">
        <v>66</v>
      </c>
      <c r="B17" s="2">
        <v>43045</v>
      </c>
      <c r="C17" s="3">
        <v>37887.199999999997</v>
      </c>
      <c r="E17" s="3">
        <v>155820.20000000001</v>
      </c>
      <c r="H17" t="s">
        <v>427</v>
      </c>
    </row>
    <row r="18" spans="1:8" x14ac:dyDescent="0.3">
      <c r="A18" t="s">
        <v>22</v>
      </c>
      <c r="B18" s="2">
        <v>43045</v>
      </c>
      <c r="C18">
        <v>19285</v>
      </c>
      <c r="E18" s="3">
        <v>136535.20000000001</v>
      </c>
      <c r="F18">
        <v>2900</v>
      </c>
      <c r="G18" t="s">
        <v>83</v>
      </c>
    </row>
    <row r="19" spans="1:8" x14ac:dyDescent="0.3">
      <c r="A19" t="s">
        <v>66</v>
      </c>
      <c r="B19" s="2">
        <v>43045</v>
      </c>
      <c r="D19" s="3">
        <v>199923.52</v>
      </c>
      <c r="E19" s="3">
        <v>336458.72</v>
      </c>
      <c r="H19" t="s">
        <v>247</v>
      </c>
    </row>
    <row r="20" spans="1:8" x14ac:dyDescent="0.3">
      <c r="A20" t="s">
        <v>22</v>
      </c>
      <c r="B20" s="2">
        <v>43047</v>
      </c>
      <c r="C20">
        <v>132200</v>
      </c>
      <c r="E20" s="3">
        <v>204258.72</v>
      </c>
      <c r="F20">
        <v>1000</v>
      </c>
      <c r="G20" t="s">
        <v>35</v>
      </c>
    </row>
    <row r="21" spans="1:8" x14ac:dyDescent="0.3">
      <c r="A21" t="s">
        <v>66</v>
      </c>
      <c r="B21" s="2">
        <v>43047</v>
      </c>
      <c r="C21" s="3">
        <v>107325.93</v>
      </c>
      <c r="E21" s="3">
        <v>96932.79</v>
      </c>
      <c r="H21" t="s">
        <v>428</v>
      </c>
    </row>
    <row r="22" spans="1:8" x14ac:dyDescent="0.3">
      <c r="A22" t="s">
        <v>66</v>
      </c>
      <c r="B22" s="2">
        <v>43047</v>
      </c>
      <c r="C22" s="3">
        <v>50779.3</v>
      </c>
      <c r="E22" s="3">
        <v>46153.49</v>
      </c>
      <c r="H22" t="s">
        <v>429</v>
      </c>
    </row>
    <row r="23" spans="1:8" x14ac:dyDescent="0.3">
      <c r="A23" t="s">
        <v>22</v>
      </c>
      <c r="B23" s="2">
        <v>43047</v>
      </c>
      <c r="C23" s="3">
        <v>43612.800000000003</v>
      </c>
      <c r="E23" s="3">
        <v>2540.69</v>
      </c>
      <c r="F23">
        <v>44000</v>
      </c>
      <c r="G23" t="s">
        <v>92</v>
      </c>
    </row>
    <row r="24" spans="1:8" x14ac:dyDescent="0.3">
      <c r="A24" t="s">
        <v>66</v>
      </c>
      <c r="B24" s="2">
        <v>43052</v>
      </c>
      <c r="D24">
        <v>600000</v>
      </c>
      <c r="E24" s="3">
        <v>602540.68999999994</v>
      </c>
      <c r="H24" t="s">
        <v>247</v>
      </c>
    </row>
    <row r="25" spans="1:8" x14ac:dyDescent="0.3">
      <c r="A25" t="s">
        <v>129</v>
      </c>
      <c r="B25" s="2">
        <v>43052</v>
      </c>
      <c r="C25">
        <v>200</v>
      </c>
      <c r="E25" s="3">
        <v>602340.68999999994</v>
      </c>
      <c r="H25" t="s">
        <v>237</v>
      </c>
    </row>
    <row r="26" spans="1:8" x14ac:dyDescent="0.3">
      <c r="A26" t="s">
        <v>66</v>
      </c>
      <c r="B26" s="2">
        <v>43056</v>
      </c>
      <c r="C26" s="3">
        <v>87642.6</v>
      </c>
      <c r="E26" s="3">
        <v>514698.09</v>
      </c>
      <c r="H26" t="s">
        <v>430</v>
      </c>
    </row>
    <row r="27" spans="1:8" x14ac:dyDescent="0.3">
      <c r="A27" t="s">
        <v>66</v>
      </c>
      <c r="B27" s="2">
        <v>43060</v>
      </c>
      <c r="D27">
        <v>146600</v>
      </c>
      <c r="E27" s="3">
        <v>661298.09</v>
      </c>
      <c r="H27" t="s">
        <v>247</v>
      </c>
    </row>
    <row r="28" spans="1:8" x14ac:dyDescent="0.3">
      <c r="A28" t="s">
        <v>66</v>
      </c>
      <c r="B28" s="2">
        <v>43074</v>
      </c>
      <c r="D28">
        <v>200000</v>
      </c>
      <c r="E28" s="3">
        <v>861298.09</v>
      </c>
      <c r="H28" t="s">
        <v>237</v>
      </c>
    </row>
    <row r="29" spans="1:8" x14ac:dyDescent="0.3">
      <c r="A29" t="s">
        <v>22</v>
      </c>
      <c r="B29" s="2">
        <v>43075</v>
      </c>
      <c r="C29">
        <v>800000</v>
      </c>
      <c r="E29" s="3">
        <v>61298.09</v>
      </c>
      <c r="F29">
        <v>800000</v>
      </c>
      <c r="G29" t="s">
        <v>431</v>
      </c>
      <c r="H29" t="s">
        <v>432</v>
      </c>
    </row>
    <row r="30" spans="1:8" x14ac:dyDescent="0.3">
      <c r="A30" t="s">
        <v>66</v>
      </c>
      <c r="B30" s="2">
        <v>43081</v>
      </c>
      <c r="D30" s="3">
        <v>593411.56999999995</v>
      </c>
      <c r="E30" s="3">
        <v>654709.66</v>
      </c>
      <c r="H30" t="s">
        <v>237</v>
      </c>
    </row>
    <row r="31" spans="1:8" x14ac:dyDescent="0.3">
      <c r="A31" t="s">
        <v>22</v>
      </c>
      <c r="B31" s="2">
        <v>43083</v>
      </c>
      <c r="C31">
        <v>88000</v>
      </c>
      <c r="E31" s="3">
        <v>566709.66</v>
      </c>
      <c r="F31">
        <v>4400</v>
      </c>
      <c r="G31" t="s">
        <v>83</v>
      </c>
    </row>
    <row r="32" spans="1:8" x14ac:dyDescent="0.3">
      <c r="A32" t="s">
        <v>85</v>
      </c>
      <c r="B32" s="2">
        <v>43083</v>
      </c>
      <c r="D32">
        <v>280</v>
      </c>
      <c r="E32" s="3">
        <v>566989.66</v>
      </c>
      <c r="H32" t="s">
        <v>433</v>
      </c>
    </row>
    <row r="33" spans="1:8" x14ac:dyDescent="0.3">
      <c r="A33" t="s">
        <v>66</v>
      </c>
      <c r="B33" s="2">
        <v>43084</v>
      </c>
      <c r="C33" s="3">
        <v>38431.980000000003</v>
      </c>
      <c r="E33" s="3">
        <v>528557.68000000005</v>
      </c>
      <c r="H33" t="s">
        <v>434</v>
      </c>
    </row>
    <row r="34" spans="1:8" x14ac:dyDescent="0.3">
      <c r="A34" t="s">
        <v>129</v>
      </c>
      <c r="B34" s="2">
        <v>43115</v>
      </c>
      <c r="C34" s="3">
        <v>12.55</v>
      </c>
      <c r="E34" s="3">
        <v>528545.13</v>
      </c>
      <c r="H34" t="s">
        <v>237</v>
      </c>
    </row>
    <row r="35" spans="1:8" x14ac:dyDescent="0.3">
      <c r="A35" t="s">
        <v>66</v>
      </c>
      <c r="B35" s="2">
        <v>43119</v>
      </c>
      <c r="C35" s="3">
        <v>418453.81</v>
      </c>
      <c r="E35" s="3">
        <v>110091.32</v>
      </c>
      <c r="H35" t="s">
        <v>435</v>
      </c>
    </row>
    <row r="36" spans="1:8" x14ac:dyDescent="0.3">
      <c r="A36" t="s">
        <v>68</v>
      </c>
      <c r="B36" s="2">
        <v>43124</v>
      </c>
      <c r="D36">
        <v>438000</v>
      </c>
      <c r="E36" s="3">
        <v>548091.31999999995</v>
      </c>
      <c r="F36">
        <v>438000</v>
      </c>
      <c r="G36" t="s">
        <v>39</v>
      </c>
      <c r="H36" t="s">
        <v>436</v>
      </c>
    </row>
    <row r="37" spans="1:8" x14ac:dyDescent="0.3">
      <c r="A37" t="s">
        <v>22</v>
      </c>
      <c r="B37" s="2">
        <v>43145</v>
      </c>
      <c r="C37" s="3">
        <v>79482.399999999994</v>
      </c>
      <c r="E37" s="3">
        <v>468608.92</v>
      </c>
      <c r="F37">
        <v>4000</v>
      </c>
      <c r="G37" t="s">
        <v>437</v>
      </c>
    </row>
    <row r="38" spans="1:8" x14ac:dyDescent="0.3">
      <c r="A38" t="s">
        <v>129</v>
      </c>
      <c r="B38" s="2">
        <v>43178</v>
      </c>
      <c r="C38">
        <v>5000</v>
      </c>
      <c r="E38" s="3">
        <v>463608.92</v>
      </c>
      <c r="H38" t="s">
        <v>438</v>
      </c>
    </row>
    <row r="39" spans="1:8" x14ac:dyDescent="0.3">
      <c r="A39" t="s">
        <v>85</v>
      </c>
      <c r="B39" s="2">
        <v>43181</v>
      </c>
      <c r="D39" s="3">
        <v>2831.11</v>
      </c>
      <c r="E39" s="3">
        <v>466440.03</v>
      </c>
      <c r="H39" t="s">
        <v>439</v>
      </c>
    </row>
    <row r="40" spans="1:8" x14ac:dyDescent="0.3">
      <c r="A40" t="s">
        <v>66</v>
      </c>
      <c r="B40" s="2">
        <v>43196</v>
      </c>
      <c r="C40" s="3">
        <v>1537.75</v>
      </c>
      <c r="E40" s="3">
        <v>464902.28</v>
      </c>
      <c r="H40" t="s">
        <v>440</v>
      </c>
    </row>
    <row r="41" spans="1:8" x14ac:dyDescent="0.3">
      <c r="A41" t="s">
        <v>66</v>
      </c>
      <c r="B41" s="2">
        <v>43236</v>
      </c>
      <c r="C41" s="3">
        <v>227842.33</v>
      </c>
      <c r="E41" s="3">
        <v>237059.95</v>
      </c>
      <c r="H41" t="s">
        <v>441</v>
      </c>
    </row>
    <row r="42" spans="1:8" x14ac:dyDescent="0.3">
      <c r="A42" t="s">
        <v>66</v>
      </c>
      <c r="B42" s="2">
        <v>43236</v>
      </c>
      <c r="C42" s="3">
        <v>759416.77</v>
      </c>
      <c r="E42" s="3">
        <v>-522356.82</v>
      </c>
      <c r="H42" t="s">
        <v>442</v>
      </c>
    </row>
    <row r="43" spans="1:8" x14ac:dyDescent="0.3">
      <c r="A43" t="s">
        <v>66</v>
      </c>
      <c r="B43" s="2">
        <v>43236</v>
      </c>
      <c r="D43">
        <v>400000</v>
      </c>
      <c r="E43" s="3">
        <v>-122356.82</v>
      </c>
      <c r="H43" t="s">
        <v>443</v>
      </c>
    </row>
    <row r="44" spans="1:8" x14ac:dyDescent="0.3">
      <c r="A44" t="s">
        <v>66</v>
      </c>
      <c r="B44" s="2">
        <v>43236</v>
      </c>
      <c r="D44" s="3">
        <v>201775.63</v>
      </c>
      <c r="E44" s="3">
        <v>79418.81</v>
      </c>
      <c r="H44" t="s">
        <v>444</v>
      </c>
    </row>
    <row r="45" spans="1:8" x14ac:dyDescent="0.3">
      <c r="A45" t="s">
        <v>66</v>
      </c>
      <c r="B45" s="2">
        <v>43236</v>
      </c>
      <c r="D45" s="3">
        <v>197285.35</v>
      </c>
      <c r="E45" s="3">
        <v>276704.15999999997</v>
      </c>
      <c r="H45" t="s">
        <v>445</v>
      </c>
    </row>
    <row r="46" spans="1:8" x14ac:dyDescent="0.3">
      <c r="A46" t="s">
        <v>66</v>
      </c>
      <c r="B46" s="2">
        <v>43236</v>
      </c>
      <c r="D46" s="3">
        <v>598086.12</v>
      </c>
      <c r="E46" s="3">
        <v>874790.28</v>
      </c>
      <c r="H46" t="s">
        <v>446</v>
      </c>
    </row>
    <row r="47" spans="1:8" x14ac:dyDescent="0.3">
      <c r="A47" t="s">
        <v>66</v>
      </c>
      <c r="B47" s="2">
        <v>43236</v>
      </c>
      <c r="C47">
        <v>400000</v>
      </c>
      <c r="E47" s="3">
        <v>474790.28</v>
      </c>
      <c r="H47" t="s">
        <v>447</v>
      </c>
    </row>
    <row r="48" spans="1:8" x14ac:dyDescent="0.3">
      <c r="A48" t="s">
        <v>66</v>
      </c>
      <c r="B48" s="2">
        <v>43256</v>
      </c>
      <c r="C48">
        <v>81935</v>
      </c>
      <c r="E48" s="3">
        <v>392855.28</v>
      </c>
      <c r="H48" t="s">
        <v>448</v>
      </c>
    </row>
    <row r="49" spans="1:8" x14ac:dyDescent="0.3">
      <c r="A49" t="s">
        <v>68</v>
      </c>
      <c r="B49" s="2">
        <v>43262</v>
      </c>
      <c r="D49">
        <v>363825</v>
      </c>
      <c r="E49" s="3">
        <v>756680.28</v>
      </c>
      <c r="F49">
        <v>385000</v>
      </c>
      <c r="G49" t="s">
        <v>37</v>
      </c>
      <c r="H49" t="s">
        <v>449</v>
      </c>
    </row>
    <row r="50" spans="1:8" x14ac:dyDescent="0.3">
      <c r="A50" t="s">
        <v>66</v>
      </c>
      <c r="B50" s="2">
        <v>43264</v>
      </c>
      <c r="C50" s="3">
        <v>22399.1</v>
      </c>
      <c r="E50" s="3">
        <v>734281.18</v>
      </c>
      <c r="H50" t="s">
        <v>450</v>
      </c>
    </row>
    <row r="51" spans="1:8" x14ac:dyDescent="0.3">
      <c r="A51" t="s">
        <v>85</v>
      </c>
      <c r="B51" s="2">
        <v>43265</v>
      </c>
      <c r="D51" s="3">
        <v>2893.33</v>
      </c>
      <c r="E51" s="3">
        <v>737174.51</v>
      </c>
      <c r="H51" t="s">
        <v>439</v>
      </c>
    </row>
    <row r="52" spans="1:8" x14ac:dyDescent="0.3">
      <c r="A52" t="s">
        <v>68</v>
      </c>
      <c r="B52" s="2">
        <v>43269</v>
      </c>
      <c r="D52">
        <v>205030</v>
      </c>
      <c r="E52" s="3">
        <v>942204.51</v>
      </c>
      <c r="F52">
        <v>203</v>
      </c>
      <c r="G52" t="s">
        <v>38</v>
      </c>
      <c r="H52" t="s">
        <v>451</v>
      </c>
    </row>
    <row r="53" spans="1:8" x14ac:dyDescent="0.3">
      <c r="A53" t="s">
        <v>66</v>
      </c>
      <c r="B53" s="2">
        <v>43270</v>
      </c>
      <c r="D53" s="3">
        <v>1498.2</v>
      </c>
      <c r="E53" s="3">
        <v>943702.71</v>
      </c>
      <c r="H53" t="s">
        <v>452</v>
      </c>
    </row>
    <row r="54" spans="1:8" x14ac:dyDescent="0.3">
      <c r="A54" t="s">
        <v>66</v>
      </c>
      <c r="B54" s="2">
        <v>43270</v>
      </c>
      <c r="C54" s="3">
        <v>1498.2</v>
      </c>
      <c r="E54" s="3">
        <v>942204.51</v>
      </c>
      <c r="H54" t="s">
        <v>453</v>
      </c>
    </row>
    <row r="55" spans="1:8" x14ac:dyDescent="0.3">
      <c r="A55" t="s">
        <v>66</v>
      </c>
      <c r="B55" s="2">
        <v>43278</v>
      </c>
      <c r="C55" s="3">
        <v>20685.580000000002</v>
      </c>
      <c r="E55" s="3">
        <v>921518.93</v>
      </c>
      <c r="H55" t="s">
        <v>454</v>
      </c>
    </row>
    <row r="56" spans="1:8" x14ac:dyDescent="0.3">
      <c r="A56" t="s">
        <v>22</v>
      </c>
      <c r="B56" s="2">
        <v>43283</v>
      </c>
      <c r="C56" s="3">
        <v>41602.839999999997</v>
      </c>
      <c r="D56">
        <v>0</v>
      </c>
      <c r="E56" s="3">
        <v>879916.09</v>
      </c>
      <c r="F56">
        <v>2085</v>
      </c>
      <c r="G56" t="s">
        <v>455</v>
      </c>
    </row>
    <row r="57" spans="1:8" x14ac:dyDescent="0.3">
      <c r="A57" t="s">
        <v>22</v>
      </c>
      <c r="B57" s="2">
        <v>43290</v>
      </c>
      <c r="C57" s="3">
        <v>24322.5</v>
      </c>
      <c r="D57">
        <v>0</v>
      </c>
      <c r="E57" s="3">
        <v>855593.59</v>
      </c>
      <c r="F57">
        <v>25000</v>
      </c>
      <c r="G57" t="s">
        <v>36</v>
      </c>
    </row>
    <row r="58" spans="1:8" x14ac:dyDescent="0.3">
      <c r="A58" t="s">
        <v>68</v>
      </c>
      <c r="B58" s="2">
        <v>43293</v>
      </c>
      <c r="C58">
        <v>0</v>
      </c>
      <c r="D58">
        <v>91120</v>
      </c>
      <c r="E58" s="3">
        <v>946713.59</v>
      </c>
      <c r="F58">
        <v>4000</v>
      </c>
      <c r="G58" t="s">
        <v>437</v>
      </c>
    </row>
    <row r="59" spans="1:8" x14ac:dyDescent="0.3">
      <c r="A59" t="s">
        <v>22</v>
      </c>
      <c r="B59" s="2">
        <v>43311</v>
      </c>
      <c r="C59">
        <v>80320</v>
      </c>
      <c r="D59">
        <v>0</v>
      </c>
      <c r="E59" s="3">
        <v>866393.59</v>
      </c>
      <c r="F59">
        <v>16000</v>
      </c>
      <c r="G59" t="s">
        <v>455</v>
      </c>
    </row>
    <row r="60" spans="1:8" x14ac:dyDescent="0.3">
      <c r="A60" t="s">
        <v>68</v>
      </c>
      <c r="B60" s="2">
        <v>43315</v>
      </c>
      <c r="C60">
        <v>0</v>
      </c>
      <c r="D60" s="3">
        <v>76163.78</v>
      </c>
      <c r="E60" s="3">
        <v>942557.37</v>
      </c>
      <c r="F60">
        <v>15400</v>
      </c>
      <c r="G60" t="s">
        <v>83</v>
      </c>
    </row>
    <row r="61" spans="1:8" x14ac:dyDescent="0.3">
      <c r="A61" t="s">
        <v>85</v>
      </c>
      <c r="B61" s="2">
        <v>43336</v>
      </c>
      <c r="C61">
        <v>0</v>
      </c>
      <c r="D61">
        <v>6467</v>
      </c>
      <c r="E61" s="3">
        <v>949024.37</v>
      </c>
    </row>
    <row r="62" spans="1:8" x14ac:dyDescent="0.3">
      <c r="A62" t="s">
        <v>85</v>
      </c>
      <c r="B62" s="2">
        <v>43735</v>
      </c>
      <c r="C62">
        <v>0</v>
      </c>
      <c r="D62">
        <v>4200</v>
      </c>
      <c r="E62" s="3">
        <v>953224.37</v>
      </c>
    </row>
    <row r="63" spans="1:8" x14ac:dyDescent="0.3">
      <c r="A63" t="s">
        <v>68</v>
      </c>
      <c r="B63" s="2">
        <v>43371</v>
      </c>
      <c r="C63">
        <v>0</v>
      </c>
      <c r="D63" s="3">
        <v>30732.9</v>
      </c>
      <c r="E63" s="3">
        <v>983957.27</v>
      </c>
      <c r="F63">
        <v>2085</v>
      </c>
      <c r="G63" t="s">
        <v>455</v>
      </c>
    </row>
    <row r="64" spans="1:8" x14ac:dyDescent="0.3">
      <c r="A64" t="s">
        <v>85</v>
      </c>
      <c r="B64" s="2">
        <v>43385</v>
      </c>
      <c r="C64">
        <v>0</v>
      </c>
      <c r="D64" s="3">
        <v>683.33</v>
      </c>
      <c r="E64" s="3">
        <v>984640.6</v>
      </c>
    </row>
    <row r="65" spans="1:8" x14ac:dyDescent="0.3">
      <c r="A65" t="s">
        <v>66</v>
      </c>
      <c r="B65" s="2">
        <v>43418</v>
      </c>
      <c r="C65" s="3">
        <v>376704.59</v>
      </c>
      <c r="D65">
        <v>0</v>
      </c>
      <c r="E65" s="3">
        <v>607936.01</v>
      </c>
      <c r="H65" t="s">
        <v>456</v>
      </c>
    </row>
    <row r="66" spans="1:8" x14ac:dyDescent="0.3">
      <c r="A66" t="s">
        <v>66</v>
      </c>
      <c r="B66" s="2">
        <v>43418</v>
      </c>
      <c r="C66" s="3">
        <v>357884.19</v>
      </c>
      <c r="D66">
        <v>0</v>
      </c>
      <c r="E66" s="3">
        <v>250051.82</v>
      </c>
      <c r="H66" t="s">
        <v>456</v>
      </c>
    </row>
    <row r="67" spans="1:8" x14ac:dyDescent="0.3">
      <c r="A67" t="s">
        <v>66</v>
      </c>
      <c r="B67" s="2">
        <v>43418</v>
      </c>
      <c r="C67" s="3">
        <v>225090.04</v>
      </c>
      <c r="D67">
        <v>0</v>
      </c>
      <c r="E67" s="3">
        <v>24961.78</v>
      </c>
      <c r="H67" t="s">
        <v>457</v>
      </c>
    </row>
    <row r="68" spans="1:8" x14ac:dyDescent="0.3">
      <c r="A68" t="s">
        <v>66</v>
      </c>
      <c r="B68" s="2">
        <v>43418</v>
      </c>
      <c r="C68" s="3">
        <v>370535.05</v>
      </c>
      <c r="D68">
        <v>0</v>
      </c>
      <c r="E68" s="3">
        <v>-345573.27</v>
      </c>
      <c r="H68" t="s">
        <v>456</v>
      </c>
    </row>
    <row r="69" spans="1:8" x14ac:dyDescent="0.3">
      <c r="A69" t="s">
        <v>66</v>
      </c>
      <c r="B69" s="2">
        <v>43418</v>
      </c>
      <c r="C69">
        <v>0</v>
      </c>
      <c r="D69" s="3">
        <v>1297952.1200000001</v>
      </c>
      <c r="E69" s="3">
        <v>952378.85</v>
      </c>
      <c r="H69" t="s">
        <v>458</v>
      </c>
    </row>
    <row r="70" spans="1:8" x14ac:dyDescent="0.3">
      <c r="A70" t="s">
        <v>66</v>
      </c>
      <c r="B70" s="2">
        <v>43418</v>
      </c>
      <c r="C70" s="3">
        <v>725718.26</v>
      </c>
      <c r="D70">
        <v>0</v>
      </c>
      <c r="E70" s="3">
        <v>226660.59</v>
      </c>
      <c r="H70" t="s">
        <v>459</v>
      </c>
    </row>
    <row r="71" spans="1:8" x14ac:dyDescent="0.3">
      <c r="A71" t="s">
        <v>129</v>
      </c>
      <c r="B71" s="2">
        <v>43418</v>
      </c>
      <c r="C71">
        <v>200</v>
      </c>
      <c r="D71">
        <v>0</v>
      </c>
      <c r="E71" s="3">
        <v>226460.59</v>
      </c>
      <c r="H71" t="s">
        <v>237</v>
      </c>
    </row>
    <row r="72" spans="1:8" x14ac:dyDescent="0.3">
      <c r="A72" t="s">
        <v>68</v>
      </c>
      <c r="B72" s="2">
        <v>43448</v>
      </c>
      <c r="C72">
        <v>0</v>
      </c>
      <c r="D72">
        <v>177936</v>
      </c>
      <c r="E72" s="3">
        <v>404396.59</v>
      </c>
      <c r="F72">
        <v>176000</v>
      </c>
      <c r="G72" t="s">
        <v>33</v>
      </c>
    </row>
    <row r="73" spans="1:8" x14ac:dyDescent="0.3">
      <c r="A73" t="s">
        <v>68</v>
      </c>
      <c r="B73" s="2">
        <v>43448</v>
      </c>
      <c r="C73">
        <v>0</v>
      </c>
      <c r="D73">
        <v>205030</v>
      </c>
      <c r="E73" s="3">
        <v>609426.59</v>
      </c>
      <c r="F73">
        <v>202000</v>
      </c>
      <c r="G73" t="s">
        <v>32</v>
      </c>
    </row>
    <row r="74" spans="1:8" x14ac:dyDescent="0.3">
      <c r="A74" t="s">
        <v>68</v>
      </c>
      <c r="B74" s="2">
        <v>43448</v>
      </c>
      <c r="C74">
        <v>0</v>
      </c>
      <c r="D74" s="3">
        <v>132424.79999999999</v>
      </c>
      <c r="E74" s="3">
        <v>741851.39</v>
      </c>
      <c r="F74">
        <v>138000</v>
      </c>
      <c r="G74" t="s">
        <v>36</v>
      </c>
    </row>
    <row r="75" spans="1:8" x14ac:dyDescent="0.3">
      <c r="A75" t="s">
        <v>68</v>
      </c>
      <c r="B75" s="2">
        <v>43448</v>
      </c>
      <c r="C75">
        <v>0</v>
      </c>
      <c r="D75">
        <v>229702</v>
      </c>
      <c r="E75" s="3">
        <v>971553.39</v>
      </c>
      <c r="F75">
        <v>2200</v>
      </c>
      <c r="G75" t="s">
        <v>35</v>
      </c>
    </row>
    <row r="76" spans="1:8" x14ac:dyDescent="0.3">
      <c r="A76" t="s">
        <v>66</v>
      </c>
      <c r="B76" s="2">
        <v>43451</v>
      </c>
      <c r="C76">
        <v>0</v>
      </c>
      <c r="D76">
        <v>453040</v>
      </c>
      <c r="E76" s="3">
        <v>1424593.39</v>
      </c>
      <c r="H76" t="s">
        <v>460</v>
      </c>
    </row>
    <row r="77" spans="1:8" x14ac:dyDescent="0.3">
      <c r="A77" t="s">
        <v>66</v>
      </c>
      <c r="B77" s="2">
        <v>43451</v>
      </c>
      <c r="C77">
        <v>0</v>
      </c>
      <c r="D77" s="3">
        <v>753087.66</v>
      </c>
      <c r="E77" s="3">
        <v>2177681.0499999998</v>
      </c>
      <c r="H77" t="s">
        <v>461</v>
      </c>
    </row>
    <row r="78" spans="1:8" x14ac:dyDescent="0.3">
      <c r="A78" t="s">
        <v>129</v>
      </c>
      <c r="B78" s="2">
        <v>43451</v>
      </c>
      <c r="C78">
        <v>3250000</v>
      </c>
      <c r="D78">
        <v>0</v>
      </c>
      <c r="E78" s="3">
        <v>-1072318.95</v>
      </c>
      <c r="H78" t="s">
        <v>237</v>
      </c>
    </row>
    <row r="79" spans="1:8" x14ac:dyDescent="0.3">
      <c r="A79" t="s">
        <v>68</v>
      </c>
      <c r="B79" s="2">
        <v>43451</v>
      </c>
      <c r="C79">
        <v>0</v>
      </c>
      <c r="D79">
        <v>800000</v>
      </c>
      <c r="E79" s="3">
        <v>-272318.95</v>
      </c>
      <c r="F79">
        <v>800000</v>
      </c>
      <c r="G79" t="s">
        <v>431</v>
      </c>
    </row>
    <row r="80" spans="1:8" x14ac:dyDescent="0.3">
      <c r="A80" t="s">
        <v>85</v>
      </c>
      <c r="B80" s="2">
        <v>43451</v>
      </c>
      <c r="C80">
        <v>0</v>
      </c>
      <c r="D80" s="3">
        <v>2755.56</v>
      </c>
      <c r="E80" s="3">
        <v>-269563.39</v>
      </c>
    </row>
    <row r="81" spans="1:8" x14ac:dyDescent="0.3">
      <c r="A81" t="s">
        <v>66</v>
      </c>
      <c r="B81" s="2">
        <v>43452</v>
      </c>
      <c r="C81">
        <v>0</v>
      </c>
      <c r="D81" s="3">
        <v>242.84</v>
      </c>
      <c r="E81" s="3">
        <v>-269320.55</v>
      </c>
      <c r="H81" t="s">
        <v>462</v>
      </c>
    </row>
    <row r="82" spans="1:8" x14ac:dyDescent="0.3">
      <c r="A82" t="s">
        <v>66</v>
      </c>
      <c r="B82" s="2">
        <v>43452</v>
      </c>
      <c r="C82">
        <v>0</v>
      </c>
      <c r="D82" s="3">
        <v>36129.480000000003</v>
      </c>
      <c r="E82" s="3">
        <v>-233191.07</v>
      </c>
      <c r="H82" t="s">
        <v>463</v>
      </c>
    </row>
    <row r="83" spans="1:8" x14ac:dyDescent="0.3">
      <c r="A83" t="s">
        <v>68</v>
      </c>
      <c r="B83" s="2">
        <v>43455</v>
      </c>
      <c r="C83">
        <v>0</v>
      </c>
      <c r="D83" s="3">
        <v>144816.21</v>
      </c>
      <c r="E83" s="3">
        <v>-88374.86</v>
      </c>
      <c r="F83">
        <v>1010</v>
      </c>
      <c r="G83" t="s">
        <v>34</v>
      </c>
    </row>
    <row r="84" spans="1:8" x14ac:dyDescent="0.3">
      <c r="A84" t="s">
        <v>102</v>
      </c>
      <c r="B84" s="2">
        <v>43455</v>
      </c>
      <c r="C84">
        <v>125</v>
      </c>
      <c r="D84">
        <v>0</v>
      </c>
      <c r="E84" s="3">
        <v>-88499.86</v>
      </c>
    </row>
    <row r="85" spans="1:8" x14ac:dyDescent="0.3">
      <c r="A85" t="s">
        <v>68</v>
      </c>
      <c r="B85" s="2">
        <v>43455</v>
      </c>
      <c r="C85">
        <v>0</v>
      </c>
      <c r="D85">
        <v>72786</v>
      </c>
      <c r="E85" s="3">
        <v>-15713.86</v>
      </c>
      <c r="F85">
        <v>84000</v>
      </c>
      <c r="G85" t="s">
        <v>92</v>
      </c>
    </row>
    <row r="86" spans="1:8" x14ac:dyDescent="0.3">
      <c r="A86" t="s">
        <v>66</v>
      </c>
      <c r="B86" s="2">
        <v>43455</v>
      </c>
      <c r="C86">
        <v>0</v>
      </c>
      <c r="D86" s="3">
        <v>19354.5</v>
      </c>
      <c r="E86" s="3">
        <v>3640.64</v>
      </c>
      <c r="H86" t="s">
        <v>464</v>
      </c>
    </row>
    <row r="87" spans="1:8" x14ac:dyDescent="0.3">
      <c r="A87" t="s">
        <v>22</v>
      </c>
      <c r="B87" s="2">
        <v>43462</v>
      </c>
      <c r="C87" s="3">
        <v>31992.25</v>
      </c>
      <c r="D87">
        <v>0</v>
      </c>
      <c r="E87" s="3">
        <v>-28351.61</v>
      </c>
      <c r="F87">
        <v>2500</v>
      </c>
      <c r="G87" t="s">
        <v>83</v>
      </c>
    </row>
    <row r="88" spans="1:8" x14ac:dyDescent="0.3">
      <c r="A88" t="s">
        <v>85</v>
      </c>
      <c r="B88" s="2">
        <v>43465</v>
      </c>
      <c r="C88" s="3">
        <v>884.54</v>
      </c>
      <c r="D88">
        <v>0</v>
      </c>
      <c r="E88" s="3">
        <v>-29236.15</v>
      </c>
    </row>
    <row r="89" spans="1:8" x14ac:dyDescent="0.3">
      <c r="A89" t="s">
        <v>68</v>
      </c>
      <c r="B89" s="2">
        <v>43468</v>
      </c>
      <c r="C89">
        <v>0</v>
      </c>
      <c r="D89" s="3">
        <v>56306.49</v>
      </c>
      <c r="E89" s="3">
        <v>27070.34</v>
      </c>
      <c r="F89">
        <v>4400</v>
      </c>
      <c r="G89" t="s">
        <v>83</v>
      </c>
    </row>
    <row r="90" spans="1:8" x14ac:dyDescent="0.3">
      <c r="A90" t="s">
        <v>22</v>
      </c>
      <c r="B90" s="2">
        <v>43472</v>
      </c>
      <c r="C90" s="3">
        <v>23872.2</v>
      </c>
      <c r="D90">
        <v>0</v>
      </c>
      <c r="E90" s="3">
        <v>3198.14</v>
      </c>
      <c r="F90">
        <v>1200</v>
      </c>
      <c r="G90" t="s">
        <v>437</v>
      </c>
    </row>
    <row r="91" spans="1:8" x14ac:dyDescent="0.3">
      <c r="A91" t="s">
        <v>129</v>
      </c>
      <c r="B91" s="2">
        <v>43481</v>
      </c>
      <c r="C91" s="3">
        <v>16420.53</v>
      </c>
      <c r="D91">
        <v>0</v>
      </c>
      <c r="E91" s="3">
        <v>-13222.39</v>
      </c>
      <c r="H91" t="s">
        <v>129</v>
      </c>
    </row>
    <row r="92" spans="1:8" x14ac:dyDescent="0.3">
      <c r="A92" t="s">
        <v>66</v>
      </c>
      <c r="B92" s="2">
        <v>43482</v>
      </c>
      <c r="C92">
        <v>0</v>
      </c>
      <c r="D92">
        <v>14000</v>
      </c>
      <c r="E92" s="3">
        <v>777.61</v>
      </c>
      <c r="H92" t="s">
        <v>465</v>
      </c>
    </row>
    <row r="93" spans="1:8" x14ac:dyDescent="0.3">
      <c r="A93" t="s">
        <v>68</v>
      </c>
      <c r="B93" s="2">
        <v>43509</v>
      </c>
      <c r="C93">
        <v>0</v>
      </c>
      <c r="D93" s="3">
        <v>26077.68</v>
      </c>
      <c r="E93" s="3">
        <v>26855.29</v>
      </c>
      <c r="F93">
        <v>1200</v>
      </c>
      <c r="G93" t="s">
        <v>437</v>
      </c>
    </row>
    <row r="94" spans="1:8" x14ac:dyDescent="0.3">
      <c r="A94" t="s">
        <v>66</v>
      </c>
      <c r="B94" s="2">
        <v>43517</v>
      </c>
      <c r="C94" s="3">
        <v>25052.61</v>
      </c>
      <c r="D94">
        <v>0</v>
      </c>
      <c r="E94" s="3">
        <v>1802.68</v>
      </c>
      <c r="H94" t="s">
        <v>466</v>
      </c>
    </row>
    <row r="95" spans="1:8" x14ac:dyDescent="0.3">
      <c r="A95" t="s">
        <v>129</v>
      </c>
      <c r="B95" s="2">
        <v>43550</v>
      </c>
      <c r="C95" s="3">
        <v>13.86</v>
      </c>
      <c r="D95">
        <v>0</v>
      </c>
      <c r="E95" s="3">
        <v>1788.82</v>
      </c>
      <c r="H95" t="s">
        <v>129</v>
      </c>
    </row>
    <row r="96" spans="1:8" x14ac:dyDescent="0.3">
      <c r="A96" t="s">
        <v>102</v>
      </c>
      <c r="B96" s="2">
        <v>43555</v>
      </c>
      <c r="C96" s="3">
        <v>8.75</v>
      </c>
      <c r="D96">
        <v>0</v>
      </c>
      <c r="E96" s="3">
        <v>1780.07</v>
      </c>
    </row>
    <row r="97" spans="1:8" x14ac:dyDescent="0.3">
      <c r="A97" t="s">
        <v>66</v>
      </c>
      <c r="B97" s="2">
        <v>43600</v>
      </c>
      <c r="C97" s="3">
        <v>579794.17000000004</v>
      </c>
      <c r="D97">
        <v>0</v>
      </c>
      <c r="E97" s="3">
        <v>-578014.1</v>
      </c>
      <c r="H97" t="s">
        <v>467</v>
      </c>
    </row>
    <row r="98" spans="1:8" x14ac:dyDescent="0.3">
      <c r="A98" t="s">
        <v>66</v>
      </c>
      <c r="B98" s="2">
        <v>43600</v>
      </c>
      <c r="C98">
        <v>0</v>
      </c>
      <c r="D98" s="3">
        <v>933908.05</v>
      </c>
      <c r="E98" s="3">
        <v>355893.95</v>
      </c>
      <c r="H98" t="s">
        <v>468</v>
      </c>
    </row>
    <row r="99" spans="1:8" x14ac:dyDescent="0.3">
      <c r="A99" t="s">
        <v>66</v>
      </c>
      <c r="B99" s="2">
        <v>43600</v>
      </c>
      <c r="C99">
        <v>50000</v>
      </c>
      <c r="E99" s="3">
        <v>305893.95</v>
      </c>
      <c r="H99" t="s">
        <v>469</v>
      </c>
    </row>
    <row r="100" spans="1:8" x14ac:dyDescent="0.3">
      <c r="A100" t="s">
        <v>66</v>
      </c>
      <c r="B100" s="2">
        <v>43600</v>
      </c>
      <c r="C100">
        <v>50000</v>
      </c>
      <c r="E100" s="3">
        <v>255893.95</v>
      </c>
      <c r="H100" t="s">
        <v>470</v>
      </c>
    </row>
    <row r="101" spans="1:8" x14ac:dyDescent="0.3">
      <c r="A101" t="s">
        <v>66</v>
      </c>
      <c r="B101" s="2">
        <v>43600</v>
      </c>
      <c r="C101" s="3">
        <v>346981.26</v>
      </c>
      <c r="E101" s="3">
        <v>-91087.31</v>
      </c>
      <c r="H101" t="s">
        <v>471</v>
      </c>
    </row>
    <row r="102" spans="1:8" x14ac:dyDescent="0.3">
      <c r="A102" t="s">
        <v>66</v>
      </c>
      <c r="B102" s="2">
        <v>43600</v>
      </c>
      <c r="D102">
        <v>100000</v>
      </c>
      <c r="E102" s="3">
        <v>8912.69</v>
      </c>
      <c r="H102" t="s">
        <v>472</v>
      </c>
    </row>
    <row r="103" spans="1:8" x14ac:dyDescent="0.3">
      <c r="A103" t="s">
        <v>66</v>
      </c>
      <c r="B103" s="2">
        <v>43600</v>
      </c>
      <c r="C103">
        <v>8900</v>
      </c>
      <c r="E103" s="3">
        <v>12.69</v>
      </c>
      <c r="H103" t="s">
        <v>473</v>
      </c>
    </row>
    <row r="104" spans="1:8" x14ac:dyDescent="0.3">
      <c r="A104" t="s">
        <v>129</v>
      </c>
      <c r="B104" s="2">
        <v>43602</v>
      </c>
      <c r="C104" s="3">
        <v>12587.66</v>
      </c>
      <c r="E104" s="3">
        <v>-12574.97</v>
      </c>
      <c r="H104" t="s">
        <v>129</v>
      </c>
    </row>
    <row r="105" spans="1:8" x14ac:dyDescent="0.3">
      <c r="A105" t="s">
        <v>66</v>
      </c>
      <c r="B105" s="2">
        <v>43613</v>
      </c>
      <c r="D105">
        <v>13000</v>
      </c>
      <c r="E105" s="3">
        <v>425.03</v>
      </c>
      <c r="H105" t="s">
        <v>474</v>
      </c>
    </row>
    <row r="106" spans="1:8" x14ac:dyDescent="0.3">
      <c r="A106" t="s">
        <v>129</v>
      </c>
      <c r="B106" s="2">
        <v>43634</v>
      </c>
      <c r="C106" s="3">
        <v>1516.52</v>
      </c>
      <c r="E106" s="3">
        <v>-1091.49</v>
      </c>
      <c r="H106" t="s">
        <v>129</v>
      </c>
    </row>
    <row r="107" spans="1:8" x14ac:dyDescent="0.3">
      <c r="A107" t="s">
        <v>68</v>
      </c>
      <c r="B107" s="2">
        <v>43640</v>
      </c>
      <c r="D107">
        <v>172128</v>
      </c>
      <c r="E107" s="3">
        <v>171036.51</v>
      </c>
      <c r="F107">
        <v>160000</v>
      </c>
      <c r="G107" t="s">
        <v>36</v>
      </c>
    </row>
    <row r="108" spans="1:8" x14ac:dyDescent="0.3">
      <c r="A108" t="s">
        <v>22</v>
      </c>
      <c r="B108" s="2">
        <v>43641</v>
      </c>
      <c r="C108" s="3">
        <v>42742.14</v>
      </c>
      <c r="E108" s="3">
        <v>128294.37</v>
      </c>
      <c r="F108">
        <v>2100</v>
      </c>
      <c r="G108" t="s">
        <v>437</v>
      </c>
    </row>
    <row r="109" spans="1:8" x14ac:dyDescent="0.3">
      <c r="A109" t="s">
        <v>157</v>
      </c>
      <c r="B109" s="2">
        <v>43646</v>
      </c>
      <c r="C109" s="3">
        <v>18.829999999999998</v>
      </c>
      <c r="E109" s="3">
        <v>128275.54</v>
      </c>
    </row>
    <row r="110" spans="1:8" x14ac:dyDescent="0.3">
      <c r="A110" t="s">
        <v>66</v>
      </c>
      <c r="B110" s="2">
        <v>43647</v>
      </c>
      <c r="C110" s="3">
        <v>13974.29</v>
      </c>
      <c r="E110" s="3">
        <v>114301.25</v>
      </c>
      <c r="H110" t="s">
        <v>475</v>
      </c>
    </row>
    <row r="111" spans="1:8" x14ac:dyDescent="0.3">
      <c r="A111" t="s">
        <v>129</v>
      </c>
      <c r="B111" s="2">
        <v>43682</v>
      </c>
      <c r="C111" s="3">
        <v>3135.58</v>
      </c>
      <c r="E111" s="3">
        <v>111165.67</v>
      </c>
      <c r="H111" t="s">
        <v>129</v>
      </c>
    </row>
    <row r="112" spans="1:8" x14ac:dyDescent="0.3">
      <c r="A112" t="s">
        <v>22</v>
      </c>
      <c r="B112" s="2">
        <v>43689</v>
      </c>
      <c r="C112" s="3">
        <v>22476.36</v>
      </c>
      <c r="E112" s="3">
        <v>88689.31</v>
      </c>
      <c r="F112">
        <v>1200</v>
      </c>
      <c r="G112" t="s">
        <v>437</v>
      </c>
    </row>
    <row r="113" spans="1:8" x14ac:dyDescent="0.3">
      <c r="A113" t="s">
        <v>68</v>
      </c>
      <c r="B113" s="2">
        <v>43692</v>
      </c>
      <c r="D113" s="3">
        <v>175736.37</v>
      </c>
      <c r="E113" s="3">
        <v>264425.68</v>
      </c>
      <c r="F113">
        <v>140000</v>
      </c>
      <c r="G113" t="s">
        <v>92</v>
      </c>
    </row>
    <row r="114" spans="1:8" x14ac:dyDescent="0.3">
      <c r="A114" t="s">
        <v>85</v>
      </c>
      <c r="B114" s="2">
        <v>43703</v>
      </c>
      <c r="D114">
        <v>3915</v>
      </c>
      <c r="E114" s="3">
        <v>268340.68</v>
      </c>
    </row>
    <row r="115" spans="1:8" x14ac:dyDescent="0.3">
      <c r="A115" t="s">
        <v>68</v>
      </c>
      <c r="B115" s="2">
        <v>43703</v>
      </c>
      <c r="D115" s="3">
        <v>316009.76</v>
      </c>
      <c r="E115" s="3">
        <v>584350.43999999994</v>
      </c>
      <c r="F115">
        <v>270000</v>
      </c>
      <c r="G115" t="s">
        <v>33</v>
      </c>
    </row>
    <row r="116" spans="1:8" x14ac:dyDescent="0.3">
      <c r="A116" t="s">
        <v>129</v>
      </c>
      <c r="B116" s="2">
        <v>43703</v>
      </c>
      <c r="C116" s="3">
        <v>179.32</v>
      </c>
      <c r="E116" s="3">
        <v>584171.12</v>
      </c>
      <c r="H116" t="s">
        <v>129</v>
      </c>
    </row>
    <row r="117" spans="1:8" x14ac:dyDescent="0.3">
      <c r="A117" t="s">
        <v>22</v>
      </c>
      <c r="B117" s="2">
        <v>43703</v>
      </c>
      <c r="C117" s="3">
        <v>55292.91</v>
      </c>
      <c r="E117" s="3">
        <v>528878.21</v>
      </c>
      <c r="F117">
        <v>9700</v>
      </c>
      <c r="G117" t="s">
        <v>455</v>
      </c>
    </row>
    <row r="118" spans="1:8" x14ac:dyDescent="0.3">
      <c r="A118" t="s">
        <v>68</v>
      </c>
      <c r="B118" s="2">
        <v>43707</v>
      </c>
      <c r="D118">
        <v>96368</v>
      </c>
      <c r="E118" s="3">
        <v>625246.21</v>
      </c>
      <c r="F118">
        <v>16000</v>
      </c>
      <c r="G118" t="s">
        <v>455</v>
      </c>
    </row>
    <row r="119" spans="1:8" x14ac:dyDescent="0.3">
      <c r="A119" t="s">
        <v>22</v>
      </c>
      <c r="B119" s="2">
        <v>43711</v>
      </c>
      <c r="C119">
        <v>84000</v>
      </c>
      <c r="E119" s="3">
        <v>541246.21</v>
      </c>
      <c r="F119">
        <v>84000</v>
      </c>
      <c r="G119" t="s">
        <v>476</v>
      </c>
    </row>
    <row r="120" spans="1:8" x14ac:dyDescent="0.3">
      <c r="A120" t="s">
        <v>22</v>
      </c>
      <c r="B120" s="2">
        <v>43713</v>
      </c>
      <c r="C120">
        <v>216000</v>
      </c>
      <c r="E120" s="3">
        <v>325246.21000000002</v>
      </c>
      <c r="F120">
        <v>216000</v>
      </c>
      <c r="G120" t="s">
        <v>36</v>
      </c>
    </row>
    <row r="121" spans="1:8" x14ac:dyDescent="0.3">
      <c r="A121" t="s">
        <v>66</v>
      </c>
      <c r="B121" s="2">
        <v>43726</v>
      </c>
      <c r="C121">
        <v>88544</v>
      </c>
      <c r="E121" s="3">
        <v>236702.21</v>
      </c>
      <c r="H121" t="s">
        <v>477</v>
      </c>
    </row>
    <row r="122" spans="1:8" x14ac:dyDescent="0.3">
      <c r="A122" t="s">
        <v>68</v>
      </c>
      <c r="B122" s="2">
        <v>43749</v>
      </c>
      <c r="D122" s="3">
        <v>21867.3</v>
      </c>
      <c r="E122" s="3">
        <v>258569.51</v>
      </c>
      <c r="F122">
        <v>1050</v>
      </c>
      <c r="G122" t="s">
        <v>437</v>
      </c>
    </row>
    <row r="123" spans="1:8" x14ac:dyDescent="0.3">
      <c r="A123" t="s">
        <v>22</v>
      </c>
      <c r="B123" s="2">
        <v>43763</v>
      </c>
      <c r="C123">
        <v>257304</v>
      </c>
      <c r="E123" s="3">
        <v>1265.51</v>
      </c>
      <c r="F123">
        <v>2400</v>
      </c>
      <c r="G123" t="s">
        <v>478</v>
      </c>
    </row>
    <row r="124" spans="1:8" x14ac:dyDescent="0.3">
      <c r="A124" t="s">
        <v>68</v>
      </c>
      <c r="B124" s="2">
        <v>43763</v>
      </c>
      <c r="D124">
        <v>47700</v>
      </c>
      <c r="E124" s="3">
        <v>48965.51</v>
      </c>
      <c r="F124">
        <v>2250</v>
      </c>
      <c r="G124" t="s">
        <v>437</v>
      </c>
    </row>
    <row r="125" spans="1:8" x14ac:dyDescent="0.3">
      <c r="A125" t="s">
        <v>22</v>
      </c>
      <c r="B125" s="2">
        <v>43776</v>
      </c>
      <c r="C125">
        <v>43232</v>
      </c>
      <c r="E125" s="3">
        <v>5733.51</v>
      </c>
      <c r="F125">
        <v>400</v>
      </c>
      <c r="G125" t="s">
        <v>478</v>
      </c>
    </row>
    <row r="126" spans="1:8" x14ac:dyDescent="0.3">
      <c r="A126" t="s">
        <v>66</v>
      </c>
      <c r="B126" s="2">
        <v>43782</v>
      </c>
      <c r="D126" s="3">
        <v>208608.58</v>
      </c>
      <c r="E126" s="3">
        <v>214342.09</v>
      </c>
      <c r="H126" t="s">
        <v>457</v>
      </c>
    </row>
    <row r="127" spans="1:8" x14ac:dyDescent="0.3">
      <c r="A127" t="s">
        <v>66</v>
      </c>
      <c r="B127" s="2">
        <v>43782</v>
      </c>
      <c r="C127" s="3">
        <v>208246.56</v>
      </c>
      <c r="E127" s="3">
        <v>6095.53</v>
      </c>
      <c r="H127" t="s">
        <v>457</v>
      </c>
    </row>
    <row r="128" spans="1:8" x14ac:dyDescent="0.3">
      <c r="A128" t="s">
        <v>66</v>
      </c>
      <c r="B128" s="2">
        <v>43782</v>
      </c>
      <c r="C128" s="3">
        <v>14062.72</v>
      </c>
      <c r="E128" s="3">
        <v>-7967.19</v>
      </c>
      <c r="H128" t="s">
        <v>479</v>
      </c>
    </row>
    <row r="129" spans="1:8" x14ac:dyDescent="0.3">
      <c r="A129" t="s">
        <v>66</v>
      </c>
      <c r="B129" s="2">
        <v>43782</v>
      </c>
      <c r="D129" s="3">
        <v>13678.02</v>
      </c>
      <c r="E129" s="3">
        <v>5710.83</v>
      </c>
      <c r="H129" t="s">
        <v>479</v>
      </c>
    </row>
    <row r="130" spans="1:8" x14ac:dyDescent="0.3">
      <c r="A130" t="s">
        <v>129</v>
      </c>
      <c r="B130" s="2">
        <v>43783</v>
      </c>
      <c r="C130">
        <v>200</v>
      </c>
      <c r="E130" s="3">
        <v>5510.83</v>
      </c>
      <c r="H130" t="s">
        <v>129</v>
      </c>
    </row>
    <row r="131" spans="1:8" x14ac:dyDescent="0.3">
      <c r="A131" t="s">
        <v>68</v>
      </c>
      <c r="B131" s="2">
        <v>43811</v>
      </c>
      <c r="D131">
        <v>174656</v>
      </c>
      <c r="E131" s="3">
        <v>180166.83</v>
      </c>
      <c r="F131">
        <v>1600</v>
      </c>
      <c r="G131" t="s">
        <v>478</v>
      </c>
    </row>
    <row r="132" spans="1:8" x14ac:dyDescent="0.3">
      <c r="A132" t="s">
        <v>129</v>
      </c>
      <c r="B132" s="2">
        <v>43819</v>
      </c>
      <c r="C132" s="3">
        <v>2617.6</v>
      </c>
      <c r="E132" s="3">
        <v>177549.23</v>
      </c>
      <c r="H132" t="s">
        <v>383</v>
      </c>
    </row>
    <row r="133" spans="1:8" x14ac:dyDescent="0.3">
      <c r="A133" t="s">
        <v>66</v>
      </c>
      <c r="B133" s="2">
        <v>43822</v>
      </c>
      <c r="C133">
        <v>88896</v>
      </c>
      <c r="E133" s="3">
        <v>88653.23</v>
      </c>
      <c r="H133" t="s">
        <v>480</v>
      </c>
    </row>
    <row r="134" spans="1:8" x14ac:dyDescent="0.3">
      <c r="A134" t="s">
        <v>66</v>
      </c>
      <c r="B134" s="2">
        <v>43837</v>
      </c>
      <c r="C134" s="3">
        <v>10048.5</v>
      </c>
      <c r="E134" s="3">
        <v>78604.73</v>
      </c>
      <c r="H134" t="s">
        <v>481</v>
      </c>
    </row>
    <row r="135" spans="1:8" x14ac:dyDescent="0.3">
      <c r="A135" t="s">
        <v>22</v>
      </c>
      <c r="B135" s="2">
        <v>43838</v>
      </c>
      <c r="C135">
        <v>28204</v>
      </c>
      <c r="E135" s="3">
        <v>50400.73</v>
      </c>
      <c r="F135">
        <v>2200</v>
      </c>
      <c r="G135" t="s">
        <v>482</v>
      </c>
      <c r="H135" t="s">
        <v>483</v>
      </c>
    </row>
    <row r="136" spans="1:8" x14ac:dyDescent="0.3">
      <c r="A136" t="s">
        <v>68</v>
      </c>
      <c r="B136" s="2">
        <v>43840</v>
      </c>
      <c r="D136" s="3">
        <v>78498.75</v>
      </c>
      <c r="E136" s="3">
        <v>128899.48</v>
      </c>
      <c r="F136">
        <v>2500</v>
      </c>
      <c r="G136" t="s">
        <v>83</v>
      </c>
      <c r="H136" t="s">
        <v>484</v>
      </c>
    </row>
    <row r="137" spans="1:8" x14ac:dyDescent="0.3">
      <c r="A137" t="s">
        <v>22</v>
      </c>
      <c r="B137" s="2">
        <v>43894</v>
      </c>
      <c r="C137">
        <v>28116</v>
      </c>
      <c r="E137" s="3">
        <v>100783.48</v>
      </c>
      <c r="F137">
        <v>2200</v>
      </c>
      <c r="G137" t="s">
        <v>482</v>
      </c>
      <c r="H137" t="s">
        <v>483</v>
      </c>
    </row>
    <row r="138" spans="1:8" x14ac:dyDescent="0.3">
      <c r="A138" t="s">
        <v>68</v>
      </c>
      <c r="B138" s="2">
        <v>43896</v>
      </c>
      <c r="D138" s="3">
        <v>11835.34</v>
      </c>
      <c r="E138" s="3">
        <v>112618.82</v>
      </c>
      <c r="F138">
        <v>2200</v>
      </c>
      <c r="G138" t="s">
        <v>482</v>
      </c>
      <c r="H138" t="s">
        <v>485</v>
      </c>
    </row>
    <row r="139" spans="1:8" x14ac:dyDescent="0.3">
      <c r="A139" t="s">
        <v>22</v>
      </c>
      <c r="B139" s="2">
        <v>43903</v>
      </c>
      <c r="C139" s="3">
        <v>27182.79</v>
      </c>
      <c r="E139" s="3">
        <v>85436.03</v>
      </c>
      <c r="F139">
        <v>1350</v>
      </c>
      <c r="G139" t="s">
        <v>455</v>
      </c>
      <c r="H139" t="s">
        <v>486</v>
      </c>
    </row>
    <row r="140" spans="1:8" x14ac:dyDescent="0.3">
      <c r="A140" t="s">
        <v>22</v>
      </c>
      <c r="B140" s="2">
        <v>43909</v>
      </c>
      <c r="C140">
        <v>28116</v>
      </c>
      <c r="E140" s="3">
        <v>57320.03</v>
      </c>
      <c r="F140">
        <v>2200</v>
      </c>
      <c r="G140" t="s">
        <v>482</v>
      </c>
      <c r="H140" t="s">
        <v>483</v>
      </c>
    </row>
    <row r="141" spans="1:8" x14ac:dyDescent="0.3">
      <c r="A141" t="s">
        <v>68</v>
      </c>
      <c r="B141" s="2">
        <v>43910</v>
      </c>
      <c r="D141" s="3">
        <v>12893.32</v>
      </c>
      <c r="E141" s="3">
        <v>70213.350000000006</v>
      </c>
      <c r="F141">
        <v>2200</v>
      </c>
      <c r="G141" t="s">
        <v>482</v>
      </c>
      <c r="H141" t="s">
        <v>485</v>
      </c>
    </row>
    <row r="142" spans="1:8" x14ac:dyDescent="0.3">
      <c r="A142" t="s">
        <v>22</v>
      </c>
      <c r="B142" s="2">
        <v>43910</v>
      </c>
      <c r="C142">
        <v>58586</v>
      </c>
      <c r="E142" s="3">
        <v>11627.35</v>
      </c>
      <c r="F142">
        <v>2200</v>
      </c>
      <c r="G142" t="s">
        <v>482</v>
      </c>
      <c r="H142" t="s">
        <v>483</v>
      </c>
    </row>
    <row r="143" spans="1:8" x14ac:dyDescent="0.3">
      <c r="A143" t="s">
        <v>22</v>
      </c>
      <c r="B143" s="2">
        <v>43910</v>
      </c>
      <c r="C143">
        <v>37412</v>
      </c>
      <c r="E143" s="3">
        <v>-25784.65</v>
      </c>
      <c r="F143">
        <v>9400</v>
      </c>
      <c r="G143" t="s">
        <v>455</v>
      </c>
      <c r="H143" t="s">
        <v>487</v>
      </c>
    </row>
    <row r="144" spans="1:8" x14ac:dyDescent="0.3">
      <c r="A144" t="s">
        <v>68</v>
      </c>
      <c r="B144" s="2">
        <v>43913</v>
      </c>
      <c r="D144" s="3">
        <v>11430.76</v>
      </c>
      <c r="E144" s="3">
        <v>-14353.89</v>
      </c>
      <c r="F144">
        <v>2200</v>
      </c>
      <c r="G144" t="s">
        <v>482</v>
      </c>
      <c r="H144" t="s">
        <v>488</v>
      </c>
    </row>
    <row r="145" spans="1:8" x14ac:dyDescent="0.3">
      <c r="A145" t="s">
        <v>68</v>
      </c>
      <c r="B145" s="2">
        <v>43914</v>
      </c>
      <c r="D145">
        <v>4850</v>
      </c>
      <c r="E145" s="3">
        <v>-9503.89</v>
      </c>
      <c r="F145">
        <v>9700</v>
      </c>
      <c r="G145" t="s">
        <v>455</v>
      </c>
      <c r="H145" t="s">
        <v>489</v>
      </c>
    </row>
    <row r="146" spans="1:8" x14ac:dyDescent="0.3">
      <c r="A146" t="s">
        <v>68</v>
      </c>
      <c r="B146" s="2">
        <v>43914</v>
      </c>
      <c r="D146" s="3">
        <v>32727.24</v>
      </c>
      <c r="E146" s="3">
        <v>23223.35</v>
      </c>
      <c r="F146">
        <v>1350</v>
      </c>
      <c r="G146" t="s">
        <v>455</v>
      </c>
      <c r="H146" t="s">
        <v>490</v>
      </c>
    </row>
    <row r="147" spans="1:8" x14ac:dyDescent="0.3">
      <c r="A147" t="s">
        <v>157</v>
      </c>
      <c r="B147" s="2">
        <v>43921</v>
      </c>
      <c r="C147" s="3">
        <v>2.06</v>
      </c>
      <c r="E147" s="3">
        <v>23221.29</v>
      </c>
      <c r="H147" t="s">
        <v>491</v>
      </c>
    </row>
    <row r="148" spans="1:8" x14ac:dyDescent="0.3">
      <c r="A148" t="s">
        <v>68</v>
      </c>
      <c r="B148" s="2">
        <v>43956</v>
      </c>
      <c r="D148">
        <v>110502</v>
      </c>
      <c r="E148" s="3">
        <v>133723.29</v>
      </c>
      <c r="F148">
        <v>84000</v>
      </c>
      <c r="G148" t="s">
        <v>476</v>
      </c>
      <c r="H148" t="s">
        <v>492</v>
      </c>
    </row>
    <row r="149" spans="1:8" x14ac:dyDescent="0.3">
      <c r="A149" t="s">
        <v>66</v>
      </c>
      <c r="B149" s="2">
        <v>43964</v>
      </c>
      <c r="C149" s="3">
        <v>68823.12</v>
      </c>
      <c r="E149" s="3">
        <v>64900.17</v>
      </c>
      <c r="H149" t="s">
        <v>314</v>
      </c>
    </row>
    <row r="150" spans="1:8" x14ac:dyDescent="0.3">
      <c r="A150" t="s">
        <v>66</v>
      </c>
      <c r="B150" s="2">
        <v>43964</v>
      </c>
      <c r="C150" s="3">
        <v>185505.81</v>
      </c>
      <c r="E150" s="3">
        <v>-120605.64</v>
      </c>
      <c r="H150" t="s">
        <v>493</v>
      </c>
    </row>
    <row r="151" spans="1:8" x14ac:dyDescent="0.3">
      <c r="A151" t="s">
        <v>66</v>
      </c>
      <c r="B151" s="2">
        <v>43964</v>
      </c>
      <c r="D151" s="3">
        <v>258715.48</v>
      </c>
      <c r="E151" s="3">
        <v>138109.84</v>
      </c>
      <c r="H151" t="s">
        <v>494</v>
      </c>
    </row>
    <row r="152" spans="1:8" x14ac:dyDescent="0.3">
      <c r="A152" t="s">
        <v>68</v>
      </c>
      <c r="B152" s="2">
        <v>43984</v>
      </c>
      <c r="D152" s="3">
        <v>94108.1</v>
      </c>
      <c r="E152" s="3">
        <v>232217.94</v>
      </c>
      <c r="F152">
        <v>9400</v>
      </c>
      <c r="G152" t="s">
        <v>455</v>
      </c>
      <c r="H152" t="s">
        <v>495</v>
      </c>
    </row>
    <row r="153" spans="1:8" x14ac:dyDescent="0.3">
      <c r="A153" t="s">
        <v>68</v>
      </c>
      <c r="B153" s="2">
        <v>44001</v>
      </c>
      <c r="D153">
        <v>95612</v>
      </c>
      <c r="E153" s="3">
        <v>327829.94</v>
      </c>
      <c r="F153">
        <v>2200</v>
      </c>
      <c r="G153" t="s">
        <v>482</v>
      </c>
      <c r="H153" t="s">
        <v>496</v>
      </c>
    </row>
    <row r="154" spans="1:8" x14ac:dyDescent="0.3">
      <c r="A154" t="s">
        <v>68</v>
      </c>
      <c r="B154" s="2">
        <v>44001</v>
      </c>
      <c r="D154" s="3">
        <v>228139.2</v>
      </c>
      <c r="E154" s="3">
        <v>555969.14</v>
      </c>
      <c r="F154">
        <v>216000</v>
      </c>
      <c r="G154" t="s">
        <v>36</v>
      </c>
      <c r="H154" t="s">
        <v>497</v>
      </c>
    </row>
    <row r="155" spans="1:8" x14ac:dyDescent="0.3">
      <c r="A155" t="s">
        <v>66</v>
      </c>
      <c r="B155" s="2">
        <v>44004</v>
      </c>
      <c r="C155">
        <v>555000</v>
      </c>
      <c r="E155" s="3">
        <v>969.14</v>
      </c>
      <c r="H155" t="s">
        <v>498</v>
      </c>
    </row>
    <row r="156" spans="1:8" x14ac:dyDescent="0.3">
      <c r="A156" t="s">
        <v>66</v>
      </c>
      <c r="B156" s="2">
        <v>44008</v>
      </c>
      <c r="C156">
        <v>300000</v>
      </c>
      <c r="E156" s="3">
        <v>-299030.86</v>
      </c>
      <c r="H156" t="s">
        <v>499</v>
      </c>
    </row>
    <row r="157" spans="1:8" x14ac:dyDescent="0.3">
      <c r="A157" t="s">
        <v>68</v>
      </c>
      <c r="B157" s="2">
        <v>44011</v>
      </c>
      <c r="D157" s="3">
        <v>298750.90000000002</v>
      </c>
      <c r="E157" s="3">
        <v>-279.95999999999998</v>
      </c>
      <c r="F157">
        <v>260000</v>
      </c>
      <c r="G157" t="s">
        <v>32</v>
      </c>
      <c r="H157" t="s">
        <v>500</v>
      </c>
    </row>
    <row r="158" spans="1:8" x14ac:dyDescent="0.3">
      <c r="A158" t="s">
        <v>66</v>
      </c>
      <c r="B158" s="2">
        <v>44025</v>
      </c>
      <c r="D158">
        <v>10000</v>
      </c>
      <c r="E158" s="3">
        <v>9720.0400000000009</v>
      </c>
      <c r="H158" t="s">
        <v>501</v>
      </c>
    </row>
    <row r="159" spans="1:8" x14ac:dyDescent="0.3">
      <c r="A159" t="s">
        <v>129</v>
      </c>
      <c r="B159" s="2">
        <v>44151</v>
      </c>
      <c r="C159">
        <v>200</v>
      </c>
      <c r="E159" s="3">
        <v>9520.0400000000009</v>
      </c>
      <c r="H159" t="s">
        <v>129</v>
      </c>
    </row>
    <row r="160" spans="1:8" x14ac:dyDescent="0.3">
      <c r="A160" t="s">
        <v>66</v>
      </c>
      <c r="B160" s="2">
        <v>44153</v>
      </c>
      <c r="C160" s="3">
        <v>259184.86</v>
      </c>
      <c r="E160" s="3">
        <v>-249664.82</v>
      </c>
      <c r="H160" t="s">
        <v>502</v>
      </c>
    </row>
    <row r="161" spans="1:8" x14ac:dyDescent="0.3">
      <c r="A161" t="s">
        <v>66</v>
      </c>
      <c r="B161" s="2">
        <v>44153</v>
      </c>
      <c r="D161" s="3">
        <v>291821.7</v>
      </c>
      <c r="E161" s="3">
        <v>42156.88</v>
      </c>
      <c r="H161" t="s">
        <v>503</v>
      </c>
    </row>
    <row r="162" spans="1:8" x14ac:dyDescent="0.3">
      <c r="A162" t="s">
        <v>66</v>
      </c>
      <c r="B162" s="2">
        <v>44160</v>
      </c>
      <c r="C162">
        <v>42000</v>
      </c>
      <c r="E162" s="3">
        <v>156.88</v>
      </c>
      <c r="H162" t="s">
        <v>504</v>
      </c>
    </row>
    <row r="163" spans="1:8" x14ac:dyDescent="0.3">
      <c r="A163" t="s">
        <v>102</v>
      </c>
      <c r="B163" s="2">
        <v>44161</v>
      </c>
      <c r="C163">
        <v>125</v>
      </c>
      <c r="E163" s="3">
        <v>31.88</v>
      </c>
      <c r="H163" t="s">
        <v>505</v>
      </c>
    </row>
    <row r="164" spans="1:8" x14ac:dyDescent="0.3">
      <c r="A164" t="s">
        <v>68</v>
      </c>
      <c r="B164" s="2">
        <v>44204</v>
      </c>
      <c r="D164">
        <v>212100</v>
      </c>
      <c r="E164" s="3">
        <v>212131.88</v>
      </c>
      <c r="F164">
        <v>2800</v>
      </c>
      <c r="G164" t="s">
        <v>35</v>
      </c>
      <c r="H164" t="s">
        <v>506</v>
      </c>
    </row>
    <row r="165" spans="1:8" x14ac:dyDescent="0.3">
      <c r="A165" t="s">
        <v>68</v>
      </c>
      <c r="B165" s="2">
        <v>44204</v>
      </c>
      <c r="D165">
        <v>88644</v>
      </c>
      <c r="E165" s="3">
        <v>300775.88</v>
      </c>
      <c r="F165">
        <v>1200</v>
      </c>
      <c r="G165" t="s">
        <v>478</v>
      </c>
      <c r="H165" t="s">
        <v>507</v>
      </c>
    </row>
    <row r="166" spans="1:8" x14ac:dyDescent="0.3">
      <c r="A166" t="s">
        <v>66</v>
      </c>
      <c r="B166" s="2">
        <v>44208</v>
      </c>
      <c r="C166" s="3">
        <v>300775.88</v>
      </c>
      <c r="E166">
        <v>0</v>
      </c>
      <c r="H166" t="s">
        <v>508</v>
      </c>
    </row>
    <row r="167" spans="1:8" x14ac:dyDescent="0.3">
      <c r="A167" t="s">
        <v>129</v>
      </c>
      <c r="B167" s="2">
        <v>44209</v>
      </c>
      <c r="C167" s="3">
        <v>969894.48</v>
      </c>
      <c r="E167" s="3">
        <v>-969894.48</v>
      </c>
      <c r="H167" t="s">
        <v>129</v>
      </c>
    </row>
    <row r="168" spans="1:8" x14ac:dyDescent="0.3">
      <c r="A168" t="s">
        <v>66</v>
      </c>
      <c r="B168" s="2">
        <v>44214</v>
      </c>
      <c r="D168" s="3">
        <v>969894.48</v>
      </c>
      <c r="E168">
        <v>0</v>
      </c>
      <c r="H168" t="s">
        <v>509</v>
      </c>
    </row>
    <row r="169" spans="1:8" x14ac:dyDescent="0.3">
      <c r="A169" t="s">
        <v>85</v>
      </c>
      <c r="B169" s="2">
        <v>44286</v>
      </c>
      <c r="C169" s="3">
        <v>529.26</v>
      </c>
      <c r="D169">
        <v>0</v>
      </c>
      <c r="E169" s="3">
        <v>-529.26</v>
      </c>
      <c r="H169" t="s">
        <v>510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89315-E13B-4B3C-BC9D-965452150C77}">
  <dimension ref="A1:H144"/>
  <sheetViews>
    <sheetView workbookViewId="0"/>
  </sheetViews>
  <sheetFormatPr defaultRowHeight="14.4" x14ac:dyDescent="0.3"/>
  <cols>
    <col min="1" max="1" width="21" bestFit="1" customWidth="1"/>
    <col min="2" max="2" width="52.44140625" bestFit="1" customWidth="1"/>
    <col min="3" max="4" width="10.5546875" bestFit="1" customWidth="1"/>
    <col min="5" max="5" width="12.5546875" bestFit="1" customWidth="1"/>
    <col min="6" max="6" width="21.5546875" bestFit="1" customWidth="1"/>
    <col min="7" max="7" width="42.21875" bestFit="1" customWidth="1"/>
    <col min="8" max="8" width="47.6640625" bestFit="1" customWidth="1"/>
  </cols>
  <sheetData>
    <row r="1" spans="1:8" x14ac:dyDescent="0.3">
      <c r="A1" t="s">
        <v>0</v>
      </c>
      <c r="B1" t="s">
        <v>1</v>
      </c>
    </row>
    <row r="2" spans="1:8" ht="15" thickBot="1" x14ac:dyDescent="0.35"/>
    <row r="3" spans="1:8" ht="15" thickBot="1" x14ac:dyDescent="0.35">
      <c r="A3" s="1" t="s">
        <v>2</v>
      </c>
    </row>
    <row r="4" spans="1:8" ht="15" thickBot="1" x14ac:dyDescent="0.35">
      <c r="A4" s="1" t="s">
        <v>3</v>
      </c>
      <c r="B4" t="s">
        <v>234</v>
      </c>
    </row>
    <row r="5" spans="1:8" ht="15" thickBot="1" x14ac:dyDescent="0.35">
      <c r="A5" s="1" t="s">
        <v>4</v>
      </c>
      <c r="B5" t="s">
        <v>235</v>
      </c>
    </row>
    <row r="6" spans="1:8" ht="15" thickBot="1" x14ac:dyDescent="0.35">
      <c r="A6" s="1" t="s">
        <v>5</v>
      </c>
      <c r="B6" t="s">
        <v>331</v>
      </c>
    </row>
    <row r="7" spans="1:8" ht="15" thickBot="1" x14ac:dyDescent="0.35">
      <c r="A7" s="1" t="s">
        <v>6</v>
      </c>
      <c r="B7" t="s">
        <v>50</v>
      </c>
    </row>
    <row r="9" spans="1:8" ht="15" thickBot="1" x14ac:dyDescent="0.35"/>
    <row r="10" spans="1:8" ht="15" thickBot="1" x14ac:dyDescent="0.35">
      <c r="A10" s="1" t="s">
        <v>10</v>
      </c>
    </row>
    <row r="11" spans="1:8" ht="15" thickBot="1" x14ac:dyDescent="0.35">
      <c r="A11" s="1" t="s">
        <v>11</v>
      </c>
      <c r="B11" s="1" t="s">
        <v>12</v>
      </c>
      <c r="C11" s="1" t="s">
        <v>13</v>
      </c>
      <c r="D11" s="1" t="s">
        <v>14</v>
      </c>
      <c r="E11" s="1" t="s">
        <v>15</v>
      </c>
      <c r="F11" s="1" t="s">
        <v>16</v>
      </c>
      <c r="G11" s="1" t="s">
        <v>17</v>
      </c>
      <c r="H11" s="1" t="s">
        <v>18</v>
      </c>
    </row>
    <row r="12" spans="1:8" x14ac:dyDescent="0.3">
      <c r="A12" t="s">
        <v>246</v>
      </c>
      <c r="B12" t="s">
        <v>20</v>
      </c>
      <c r="E12">
        <v>0</v>
      </c>
    </row>
    <row r="13" spans="1:8" x14ac:dyDescent="0.3">
      <c r="A13" t="s">
        <v>66</v>
      </c>
      <c r="B13" s="2">
        <v>43049</v>
      </c>
      <c r="D13">
        <v>15000</v>
      </c>
      <c r="E13">
        <v>15000</v>
      </c>
      <c r="H13" t="s">
        <v>247</v>
      </c>
    </row>
    <row r="14" spans="1:8" x14ac:dyDescent="0.3">
      <c r="A14" t="s">
        <v>66</v>
      </c>
      <c r="B14" s="2">
        <v>43054</v>
      </c>
      <c r="C14" s="3">
        <v>66252.800000000003</v>
      </c>
      <c r="E14" s="3">
        <v>-51252.800000000003</v>
      </c>
      <c r="H14" t="s">
        <v>332</v>
      </c>
    </row>
    <row r="15" spans="1:8" x14ac:dyDescent="0.3">
      <c r="A15" t="s">
        <v>22</v>
      </c>
      <c r="B15" s="2">
        <v>43054</v>
      </c>
      <c r="C15">
        <v>320000</v>
      </c>
      <c r="E15" s="3">
        <v>-371252.8</v>
      </c>
      <c r="F15">
        <v>320000</v>
      </c>
      <c r="G15" t="s">
        <v>333</v>
      </c>
      <c r="H15" t="s">
        <v>334</v>
      </c>
    </row>
    <row r="16" spans="1:8" x14ac:dyDescent="0.3">
      <c r="A16" t="s">
        <v>66</v>
      </c>
      <c r="B16" s="2">
        <v>43056</v>
      </c>
      <c r="C16" s="3">
        <v>77205.48</v>
      </c>
      <c r="E16" s="3">
        <v>-448458.28</v>
      </c>
      <c r="H16" t="s">
        <v>335</v>
      </c>
    </row>
    <row r="17" spans="1:8" x14ac:dyDescent="0.3">
      <c r="A17" t="s">
        <v>66</v>
      </c>
      <c r="B17" s="2">
        <v>43056</v>
      </c>
      <c r="C17" s="3">
        <v>23778.1</v>
      </c>
      <c r="E17" s="3">
        <v>-472236.38</v>
      </c>
      <c r="H17" t="s">
        <v>336</v>
      </c>
    </row>
    <row r="18" spans="1:8" x14ac:dyDescent="0.3">
      <c r="A18" t="s">
        <v>66</v>
      </c>
      <c r="B18" s="2">
        <v>43056</v>
      </c>
      <c r="C18" s="3">
        <v>53047.5</v>
      </c>
      <c r="E18" s="3">
        <v>-525283.88</v>
      </c>
      <c r="H18" t="s">
        <v>337</v>
      </c>
    </row>
    <row r="19" spans="1:8" x14ac:dyDescent="0.3">
      <c r="A19" t="s">
        <v>66</v>
      </c>
      <c r="B19" s="2">
        <v>43056</v>
      </c>
      <c r="C19">
        <v>41800</v>
      </c>
      <c r="E19" s="3">
        <v>-567083.88</v>
      </c>
      <c r="H19" t="s">
        <v>338</v>
      </c>
    </row>
    <row r="20" spans="1:8" x14ac:dyDescent="0.3">
      <c r="A20" t="s">
        <v>66</v>
      </c>
      <c r="B20" s="2">
        <v>43056</v>
      </c>
      <c r="C20">
        <v>44936</v>
      </c>
      <c r="E20" s="3">
        <v>-612019.88</v>
      </c>
      <c r="H20" t="s">
        <v>339</v>
      </c>
    </row>
    <row r="21" spans="1:8" x14ac:dyDescent="0.3">
      <c r="A21" t="s">
        <v>85</v>
      </c>
      <c r="B21" s="2">
        <v>43061</v>
      </c>
      <c r="D21" s="3">
        <v>2684.5</v>
      </c>
      <c r="E21" s="3">
        <v>-609335.38</v>
      </c>
      <c r="H21" t="s">
        <v>340</v>
      </c>
    </row>
    <row r="22" spans="1:8" x14ac:dyDescent="0.3">
      <c r="A22" t="s">
        <v>66</v>
      </c>
      <c r="B22" s="2">
        <v>43062</v>
      </c>
      <c r="D22">
        <v>295112</v>
      </c>
      <c r="E22" s="3">
        <v>-314223.38</v>
      </c>
      <c r="H22" t="s">
        <v>247</v>
      </c>
    </row>
    <row r="23" spans="1:8" x14ac:dyDescent="0.3">
      <c r="A23" t="s">
        <v>66</v>
      </c>
      <c r="B23" s="2">
        <v>43081</v>
      </c>
      <c r="D23" s="3">
        <v>4707.12</v>
      </c>
      <c r="E23" s="3">
        <v>-309516.26</v>
      </c>
      <c r="H23" t="s">
        <v>247</v>
      </c>
    </row>
    <row r="24" spans="1:8" x14ac:dyDescent="0.3">
      <c r="A24" t="s">
        <v>157</v>
      </c>
      <c r="B24" s="2">
        <v>43100</v>
      </c>
      <c r="C24" s="3">
        <v>340.17</v>
      </c>
      <c r="E24" s="3">
        <v>-309856.43</v>
      </c>
      <c r="H24" t="s">
        <v>341</v>
      </c>
    </row>
    <row r="25" spans="1:8" x14ac:dyDescent="0.3">
      <c r="A25" t="s">
        <v>85</v>
      </c>
      <c r="B25" s="2">
        <v>43111</v>
      </c>
      <c r="D25">
        <v>27054</v>
      </c>
      <c r="E25" s="3">
        <v>-282802.43</v>
      </c>
      <c r="H25" t="s">
        <v>342</v>
      </c>
    </row>
    <row r="26" spans="1:8" x14ac:dyDescent="0.3">
      <c r="A26" t="s">
        <v>68</v>
      </c>
      <c r="B26" s="2">
        <v>43111</v>
      </c>
      <c r="D26">
        <v>334000</v>
      </c>
      <c r="E26" s="3">
        <v>51197.57</v>
      </c>
      <c r="F26">
        <v>334000</v>
      </c>
      <c r="G26" t="s">
        <v>55</v>
      </c>
      <c r="H26" t="s">
        <v>343</v>
      </c>
    </row>
    <row r="27" spans="1:8" x14ac:dyDescent="0.3">
      <c r="A27" t="s">
        <v>85</v>
      </c>
      <c r="B27" s="2">
        <v>43153</v>
      </c>
      <c r="D27" s="3">
        <v>2684.5</v>
      </c>
      <c r="E27" s="3">
        <v>53882.07</v>
      </c>
      <c r="H27" t="s">
        <v>344</v>
      </c>
    </row>
    <row r="28" spans="1:8" x14ac:dyDescent="0.3">
      <c r="A28" t="s">
        <v>66</v>
      </c>
      <c r="B28" s="2">
        <v>43196</v>
      </c>
      <c r="C28" s="3">
        <v>51826.68</v>
      </c>
      <c r="E28" s="3">
        <v>2055.39</v>
      </c>
      <c r="H28" t="s">
        <v>345</v>
      </c>
    </row>
    <row r="29" spans="1:8" x14ac:dyDescent="0.3">
      <c r="A29" t="s">
        <v>66</v>
      </c>
      <c r="B29" s="2">
        <v>43201</v>
      </c>
      <c r="C29" s="3">
        <v>845.17</v>
      </c>
      <c r="E29" s="3">
        <v>1210.22</v>
      </c>
      <c r="H29" t="s">
        <v>346</v>
      </c>
    </row>
    <row r="30" spans="1:8" x14ac:dyDescent="0.3">
      <c r="A30" t="s">
        <v>66</v>
      </c>
      <c r="B30" s="2">
        <v>43236</v>
      </c>
      <c r="C30" s="3">
        <v>1586697.13</v>
      </c>
      <c r="E30" s="3">
        <v>-1585486.91</v>
      </c>
      <c r="H30" t="s">
        <v>347</v>
      </c>
    </row>
    <row r="31" spans="1:8" x14ac:dyDescent="0.3">
      <c r="A31" t="s">
        <v>66</v>
      </c>
      <c r="B31" s="2">
        <v>43236</v>
      </c>
      <c r="D31" s="3">
        <v>1581978.11</v>
      </c>
      <c r="E31" s="3">
        <v>-3508.8</v>
      </c>
      <c r="H31" t="s">
        <v>348</v>
      </c>
    </row>
    <row r="32" spans="1:8" x14ac:dyDescent="0.3">
      <c r="A32" t="s">
        <v>85</v>
      </c>
      <c r="B32" s="2">
        <v>43242</v>
      </c>
      <c r="D32" s="3">
        <v>2684.5</v>
      </c>
      <c r="E32" s="3">
        <v>-824.3</v>
      </c>
      <c r="H32" t="s">
        <v>344</v>
      </c>
    </row>
    <row r="33" spans="1:8" x14ac:dyDescent="0.3">
      <c r="A33" t="s">
        <v>66</v>
      </c>
      <c r="B33" s="2">
        <v>43248</v>
      </c>
      <c r="D33">
        <v>1000</v>
      </c>
      <c r="E33" s="3">
        <v>175.7</v>
      </c>
      <c r="H33" t="s">
        <v>349</v>
      </c>
    </row>
    <row r="34" spans="1:8" x14ac:dyDescent="0.3">
      <c r="A34" t="s">
        <v>22</v>
      </c>
      <c r="B34" s="2">
        <v>43249</v>
      </c>
      <c r="C34" s="3">
        <v>204081.8</v>
      </c>
      <c r="E34" s="3">
        <v>-203906.1</v>
      </c>
      <c r="F34">
        <v>2600</v>
      </c>
      <c r="G34" t="s">
        <v>350</v>
      </c>
      <c r="H34" t="s">
        <v>351</v>
      </c>
    </row>
    <row r="35" spans="1:8" x14ac:dyDescent="0.3">
      <c r="A35" t="s">
        <v>22</v>
      </c>
      <c r="B35" s="2">
        <v>43249</v>
      </c>
      <c r="C35" s="3">
        <v>201365.02</v>
      </c>
      <c r="E35" s="3">
        <v>-405271.12</v>
      </c>
      <c r="F35">
        <v>4020</v>
      </c>
      <c r="G35" t="s">
        <v>350</v>
      </c>
      <c r="H35" t="s">
        <v>352</v>
      </c>
    </row>
    <row r="36" spans="1:8" x14ac:dyDescent="0.3">
      <c r="A36" t="s">
        <v>68</v>
      </c>
      <c r="B36" s="2">
        <v>43251</v>
      </c>
      <c r="D36">
        <v>176076</v>
      </c>
      <c r="E36" s="3">
        <v>-229195.12</v>
      </c>
      <c r="F36">
        <v>4020</v>
      </c>
      <c r="G36" t="s">
        <v>350</v>
      </c>
      <c r="H36" t="s">
        <v>353</v>
      </c>
    </row>
    <row r="37" spans="1:8" x14ac:dyDescent="0.3">
      <c r="A37" t="s">
        <v>68</v>
      </c>
      <c r="B37" s="2">
        <v>43251</v>
      </c>
      <c r="D37">
        <v>110448</v>
      </c>
      <c r="E37" s="3">
        <v>-118747.12</v>
      </c>
      <c r="F37">
        <v>2600</v>
      </c>
      <c r="G37" t="s">
        <v>350</v>
      </c>
      <c r="H37" t="s">
        <v>354</v>
      </c>
    </row>
    <row r="38" spans="1:8" x14ac:dyDescent="0.3">
      <c r="A38" t="s">
        <v>129</v>
      </c>
      <c r="B38" s="2">
        <v>43255</v>
      </c>
      <c r="C38">
        <v>20000</v>
      </c>
      <c r="E38" s="3">
        <v>-138747.12</v>
      </c>
      <c r="H38" t="s">
        <v>130</v>
      </c>
    </row>
    <row r="39" spans="1:8" x14ac:dyDescent="0.3">
      <c r="A39" t="s">
        <v>66</v>
      </c>
      <c r="B39" s="2">
        <v>43256</v>
      </c>
      <c r="D39">
        <v>50000</v>
      </c>
      <c r="E39" s="3">
        <v>-88747.12</v>
      </c>
      <c r="H39" t="s">
        <v>355</v>
      </c>
    </row>
    <row r="40" spans="1:8" x14ac:dyDescent="0.3">
      <c r="A40" t="s">
        <v>66</v>
      </c>
      <c r="B40" s="2">
        <v>43256</v>
      </c>
      <c r="D40">
        <v>70000</v>
      </c>
      <c r="E40" s="3">
        <v>-18747.12</v>
      </c>
      <c r="H40" t="s">
        <v>356</v>
      </c>
    </row>
    <row r="41" spans="1:8" x14ac:dyDescent="0.3">
      <c r="A41" t="s">
        <v>66</v>
      </c>
      <c r="B41" s="2">
        <v>43264</v>
      </c>
      <c r="D41">
        <v>19000</v>
      </c>
      <c r="E41" s="3">
        <v>252.88</v>
      </c>
      <c r="H41" t="s">
        <v>357</v>
      </c>
    </row>
    <row r="42" spans="1:8" x14ac:dyDescent="0.3">
      <c r="A42" t="s">
        <v>157</v>
      </c>
      <c r="B42" s="2">
        <v>43281</v>
      </c>
      <c r="C42" s="3">
        <v>58.98</v>
      </c>
      <c r="E42" s="3">
        <v>193.9</v>
      </c>
      <c r="H42" t="s">
        <v>358</v>
      </c>
    </row>
    <row r="43" spans="1:8" x14ac:dyDescent="0.3">
      <c r="A43" t="s">
        <v>68</v>
      </c>
      <c r="B43" s="2">
        <v>43291</v>
      </c>
      <c r="C43">
        <v>0</v>
      </c>
      <c r="D43">
        <v>295000</v>
      </c>
      <c r="E43" s="3">
        <v>295193.90000000002</v>
      </c>
      <c r="F43">
        <v>295000</v>
      </c>
      <c r="G43" t="s">
        <v>52</v>
      </c>
    </row>
    <row r="44" spans="1:8" x14ac:dyDescent="0.3">
      <c r="A44" t="s">
        <v>66</v>
      </c>
      <c r="B44" s="2">
        <v>43305</v>
      </c>
      <c r="C44" s="3">
        <v>90408.13</v>
      </c>
      <c r="D44">
        <v>0</v>
      </c>
      <c r="E44" s="3">
        <v>204785.77</v>
      </c>
      <c r="H44" t="s">
        <v>359</v>
      </c>
    </row>
    <row r="45" spans="1:8" x14ac:dyDescent="0.3">
      <c r="A45" t="s">
        <v>85</v>
      </c>
      <c r="B45" s="2">
        <v>43334</v>
      </c>
      <c r="C45">
        <v>0</v>
      </c>
      <c r="D45" s="3">
        <v>2684.5</v>
      </c>
      <c r="E45" s="3">
        <v>207470.27</v>
      </c>
    </row>
    <row r="46" spans="1:8" x14ac:dyDescent="0.3">
      <c r="A46" t="s">
        <v>129</v>
      </c>
      <c r="B46" s="2">
        <v>43355</v>
      </c>
      <c r="C46">
        <v>100000</v>
      </c>
      <c r="D46">
        <v>0</v>
      </c>
      <c r="E46" s="3">
        <v>107470.27</v>
      </c>
      <c r="H46" t="s">
        <v>130</v>
      </c>
    </row>
    <row r="47" spans="1:8" x14ac:dyDescent="0.3">
      <c r="A47" t="s">
        <v>22</v>
      </c>
      <c r="B47" s="2">
        <v>43362</v>
      </c>
      <c r="C47" s="3">
        <v>129928.8</v>
      </c>
      <c r="D47">
        <v>0</v>
      </c>
      <c r="E47" s="3">
        <v>-22458.53</v>
      </c>
      <c r="F47">
        <v>2000</v>
      </c>
      <c r="G47" t="s">
        <v>54</v>
      </c>
    </row>
    <row r="48" spans="1:8" x14ac:dyDescent="0.3">
      <c r="A48" t="s">
        <v>66</v>
      </c>
      <c r="B48" s="2">
        <v>43363</v>
      </c>
      <c r="C48">
        <v>0</v>
      </c>
      <c r="D48">
        <v>70000</v>
      </c>
      <c r="E48" s="3">
        <v>47541.47</v>
      </c>
      <c r="H48" t="s">
        <v>360</v>
      </c>
    </row>
    <row r="49" spans="1:8" x14ac:dyDescent="0.3">
      <c r="A49" t="s">
        <v>157</v>
      </c>
      <c r="B49" s="2">
        <v>43373</v>
      </c>
      <c r="C49" s="3">
        <v>3.74</v>
      </c>
      <c r="D49">
        <v>0</v>
      </c>
      <c r="E49" s="3">
        <v>47537.73</v>
      </c>
    </row>
    <row r="50" spans="1:8" x14ac:dyDescent="0.3">
      <c r="A50" t="s">
        <v>66</v>
      </c>
      <c r="B50" s="2">
        <v>43375</v>
      </c>
      <c r="C50" s="3">
        <v>18738.29</v>
      </c>
      <c r="D50">
        <v>0</v>
      </c>
      <c r="E50" s="3">
        <v>28799.439999999999</v>
      </c>
      <c r="H50" t="s">
        <v>279</v>
      </c>
    </row>
    <row r="51" spans="1:8" x14ac:dyDescent="0.3">
      <c r="A51" t="s">
        <v>129</v>
      </c>
      <c r="B51" s="2">
        <v>43377</v>
      </c>
      <c r="C51" s="3">
        <v>6793.6</v>
      </c>
      <c r="D51">
        <v>0</v>
      </c>
      <c r="E51" s="3">
        <v>22005.84</v>
      </c>
      <c r="H51" t="s">
        <v>130</v>
      </c>
    </row>
    <row r="52" spans="1:8" x14ac:dyDescent="0.3">
      <c r="A52" t="s">
        <v>66</v>
      </c>
      <c r="B52" s="2">
        <v>43418</v>
      </c>
      <c r="C52" s="3">
        <v>1501501.5</v>
      </c>
      <c r="D52">
        <v>0</v>
      </c>
      <c r="E52" s="3">
        <v>-1479495.66</v>
      </c>
      <c r="H52" t="s">
        <v>361</v>
      </c>
    </row>
    <row r="53" spans="1:8" x14ac:dyDescent="0.3">
      <c r="A53" t="s">
        <v>66</v>
      </c>
      <c r="B53" s="2">
        <v>43418</v>
      </c>
      <c r="C53">
        <v>0</v>
      </c>
      <c r="D53" s="3">
        <v>61977.07</v>
      </c>
      <c r="E53" s="3">
        <v>-1417518.59</v>
      </c>
      <c r="H53" t="s">
        <v>293</v>
      </c>
    </row>
    <row r="54" spans="1:8" x14ac:dyDescent="0.3">
      <c r="A54" t="s">
        <v>66</v>
      </c>
      <c r="B54" s="2">
        <v>43418</v>
      </c>
      <c r="C54">
        <v>0</v>
      </c>
      <c r="D54">
        <v>90000</v>
      </c>
      <c r="E54" s="3">
        <v>-1327518.5900000001</v>
      </c>
      <c r="H54" t="s">
        <v>362</v>
      </c>
    </row>
    <row r="55" spans="1:8" x14ac:dyDescent="0.3">
      <c r="A55" t="s">
        <v>66</v>
      </c>
      <c r="B55" s="2">
        <v>43418</v>
      </c>
      <c r="C55" s="3">
        <v>20237.57</v>
      </c>
      <c r="D55">
        <v>0</v>
      </c>
      <c r="E55" s="3">
        <v>-1347756.16</v>
      </c>
      <c r="H55" t="s">
        <v>363</v>
      </c>
    </row>
    <row r="56" spans="1:8" x14ac:dyDescent="0.3">
      <c r="A56" t="s">
        <v>66</v>
      </c>
      <c r="B56" s="2">
        <v>43418</v>
      </c>
      <c r="C56">
        <v>0</v>
      </c>
      <c r="D56" s="3">
        <v>1468710.09</v>
      </c>
      <c r="E56" s="3">
        <v>120953.93</v>
      </c>
      <c r="H56" t="s">
        <v>364</v>
      </c>
    </row>
    <row r="57" spans="1:8" x14ac:dyDescent="0.3">
      <c r="A57" t="s">
        <v>66</v>
      </c>
      <c r="B57" s="2">
        <v>43418</v>
      </c>
      <c r="C57">
        <v>90000</v>
      </c>
      <c r="D57">
        <v>0</v>
      </c>
      <c r="E57" s="3">
        <v>30953.93</v>
      </c>
      <c r="H57" t="s">
        <v>365</v>
      </c>
    </row>
    <row r="58" spans="1:8" x14ac:dyDescent="0.3">
      <c r="A58" t="s">
        <v>85</v>
      </c>
      <c r="B58" s="2">
        <v>43426</v>
      </c>
      <c r="C58">
        <v>0</v>
      </c>
      <c r="D58" s="3">
        <v>2684.5</v>
      </c>
      <c r="E58" s="3">
        <v>33638.43</v>
      </c>
    </row>
    <row r="59" spans="1:8" x14ac:dyDescent="0.3">
      <c r="A59" t="s">
        <v>68</v>
      </c>
      <c r="B59" s="2">
        <v>43448</v>
      </c>
      <c r="C59">
        <v>0</v>
      </c>
      <c r="D59">
        <v>55350</v>
      </c>
      <c r="E59" s="3">
        <v>88988.43</v>
      </c>
      <c r="F59">
        <v>90000</v>
      </c>
      <c r="G59" t="s">
        <v>333</v>
      </c>
    </row>
    <row r="60" spans="1:8" x14ac:dyDescent="0.3">
      <c r="A60" t="s">
        <v>68</v>
      </c>
      <c r="B60" s="2">
        <v>43448</v>
      </c>
      <c r="C60">
        <v>0</v>
      </c>
      <c r="D60">
        <v>185638</v>
      </c>
      <c r="E60" s="3">
        <v>274626.43</v>
      </c>
      <c r="F60">
        <v>2020</v>
      </c>
      <c r="G60" t="s">
        <v>54</v>
      </c>
    </row>
    <row r="61" spans="1:8" x14ac:dyDescent="0.3">
      <c r="A61" t="s">
        <v>68</v>
      </c>
      <c r="B61" s="2">
        <v>43448</v>
      </c>
      <c r="C61">
        <v>0</v>
      </c>
      <c r="D61">
        <v>142450</v>
      </c>
      <c r="E61" s="3">
        <v>417076.43</v>
      </c>
      <c r="F61">
        <v>1000</v>
      </c>
      <c r="G61" t="s">
        <v>54</v>
      </c>
    </row>
    <row r="62" spans="1:8" x14ac:dyDescent="0.3">
      <c r="A62" t="s">
        <v>66</v>
      </c>
      <c r="B62" s="2">
        <v>43451</v>
      </c>
      <c r="C62">
        <v>400000</v>
      </c>
      <c r="D62">
        <v>0</v>
      </c>
      <c r="E62" s="3">
        <v>17076.43</v>
      </c>
      <c r="H62" t="s">
        <v>366</v>
      </c>
    </row>
    <row r="63" spans="1:8" x14ac:dyDescent="0.3">
      <c r="A63" t="s">
        <v>66</v>
      </c>
      <c r="B63" s="2">
        <v>43455</v>
      </c>
      <c r="C63">
        <v>17000</v>
      </c>
      <c r="D63">
        <v>0</v>
      </c>
      <c r="E63" s="3">
        <v>76.430000000000007</v>
      </c>
      <c r="H63" t="s">
        <v>367</v>
      </c>
    </row>
    <row r="64" spans="1:8" x14ac:dyDescent="0.3">
      <c r="A64" t="s">
        <v>66</v>
      </c>
      <c r="B64" s="2">
        <v>43461</v>
      </c>
      <c r="C64">
        <v>70000</v>
      </c>
      <c r="D64">
        <v>0</v>
      </c>
      <c r="E64" s="3">
        <v>-69923.570000000007</v>
      </c>
      <c r="H64" t="s">
        <v>368</v>
      </c>
    </row>
    <row r="65" spans="1:8" x14ac:dyDescent="0.3">
      <c r="A65" t="s">
        <v>85</v>
      </c>
      <c r="B65" s="2">
        <v>43475</v>
      </c>
      <c r="C65">
        <v>0</v>
      </c>
      <c r="D65" s="3">
        <v>11534.5</v>
      </c>
      <c r="E65" s="3">
        <v>-58389.07</v>
      </c>
    </row>
    <row r="66" spans="1:8" x14ac:dyDescent="0.3">
      <c r="A66" t="s">
        <v>66</v>
      </c>
      <c r="B66" s="2">
        <v>43482</v>
      </c>
      <c r="C66">
        <v>0</v>
      </c>
      <c r="D66">
        <v>59000</v>
      </c>
      <c r="E66" s="3">
        <v>610.92999999999995</v>
      </c>
      <c r="H66" t="s">
        <v>369</v>
      </c>
    </row>
    <row r="67" spans="1:8" x14ac:dyDescent="0.3">
      <c r="A67" t="s">
        <v>85</v>
      </c>
      <c r="B67" s="2">
        <v>43518</v>
      </c>
      <c r="C67">
        <v>0</v>
      </c>
      <c r="D67" s="3">
        <v>2684.5</v>
      </c>
      <c r="E67" s="3">
        <v>3295.43</v>
      </c>
    </row>
    <row r="68" spans="1:8" x14ac:dyDescent="0.3">
      <c r="A68" t="s">
        <v>157</v>
      </c>
      <c r="B68" s="2">
        <v>43555</v>
      </c>
      <c r="C68" s="3">
        <v>77.77</v>
      </c>
      <c r="D68">
        <v>0</v>
      </c>
      <c r="E68" s="3">
        <v>3217.66</v>
      </c>
    </row>
    <row r="69" spans="1:8" x14ac:dyDescent="0.3">
      <c r="A69" t="s">
        <v>66</v>
      </c>
      <c r="B69" s="2">
        <v>43600</v>
      </c>
      <c r="C69" s="3">
        <v>1513909.04</v>
      </c>
      <c r="D69">
        <v>0</v>
      </c>
      <c r="E69" s="3">
        <v>-1510691.38</v>
      </c>
      <c r="H69" t="s">
        <v>361</v>
      </c>
    </row>
    <row r="70" spans="1:8" x14ac:dyDescent="0.3">
      <c r="A70" t="s">
        <v>66</v>
      </c>
      <c r="B70" s="2">
        <v>43600</v>
      </c>
      <c r="D70" s="3">
        <v>281461.09999999998</v>
      </c>
      <c r="E70" s="3">
        <v>-1229230.28</v>
      </c>
      <c r="H70" t="s">
        <v>370</v>
      </c>
    </row>
    <row r="71" spans="1:8" x14ac:dyDescent="0.3">
      <c r="A71" t="s">
        <v>66</v>
      </c>
      <c r="B71" s="2">
        <v>43600</v>
      </c>
      <c r="D71" s="3">
        <v>43702.47</v>
      </c>
      <c r="E71" s="3">
        <v>-1185527.81</v>
      </c>
      <c r="H71" t="s">
        <v>371</v>
      </c>
    </row>
    <row r="72" spans="1:8" x14ac:dyDescent="0.3">
      <c r="A72" t="s">
        <v>66</v>
      </c>
      <c r="B72" s="2">
        <v>43600</v>
      </c>
      <c r="D72" s="3">
        <v>43614.79</v>
      </c>
      <c r="E72" s="3">
        <v>-1141913.02</v>
      </c>
      <c r="H72" t="s">
        <v>371</v>
      </c>
    </row>
    <row r="73" spans="1:8" x14ac:dyDescent="0.3">
      <c r="A73" t="s">
        <v>66</v>
      </c>
      <c r="B73" s="2">
        <v>43600</v>
      </c>
      <c r="D73">
        <v>40000</v>
      </c>
      <c r="E73" s="3">
        <v>-1101913.02</v>
      </c>
      <c r="H73" t="s">
        <v>372</v>
      </c>
    </row>
    <row r="74" spans="1:8" x14ac:dyDescent="0.3">
      <c r="A74" t="s">
        <v>66</v>
      </c>
      <c r="B74" s="2">
        <v>43600</v>
      </c>
      <c r="C74">
        <v>40000</v>
      </c>
      <c r="E74" s="3">
        <v>-1141913.02</v>
      </c>
      <c r="H74" t="s">
        <v>373</v>
      </c>
    </row>
    <row r="75" spans="1:8" x14ac:dyDescent="0.3">
      <c r="A75" t="s">
        <v>66</v>
      </c>
      <c r="B75" s="2">
        <v>43600</v>
      </c>
      <c r="C75" s="3">
        <v>89349.54</v>
      </c>
      <c r="E75" s="3">
        <v>-1231262.56</v>
      </c>
      <c r="H75" t="s">
        <v>374</v>
      </c>
    </row>
    <row r="76" spans="1:8" x14ac:dyDescent="0.3">
      <c r="A76" t="s">
        <v>66</v>
      </c>
      <c r="B76" s="2">
        <v>43600</v>
      </c>
      <c r="D76" s="3">
        <v>1204447.19</v>
      </c>
      <c r="E76" s="3">
        <v>-26815.37</v>
      </c>
      <c r="H76" t="s">
        <v>375</v>
      </c>
    </row>
    <row r="77" spans="1:8" x14ac:dyDescent="0.3">
      <c r="A77" t="s">
        <v>66</v>
      </c>
      <c r="B77" s="2">
        <v>43601</v>
      </c>
      <c r="D77" s="3">
        <v>9877.15</v>
      </c>
      <c r="E77" s="3">
        <v>-16938.22</v>
      </c>
      <c r="H77" t="s">
        <v>376</v>
      </c>
    </row>
    <row r="78" spans="1:8" x14ac:dyDescent="0.3">
      <c r="A78" t="s">
        <v>66</v>
      </c>
      <c r="B78" s="2">
        <v>43601</v>
      </c>
      <c r="D78" s="3">
        <v>7952.11</v>
      </c>
      <c r="E78" s="3">
        <v>-8986.11</v>
      </c>
      <c r="H78" t="s">
        <v>377</v>
      </c>
    </row>
    <row r="79" spans="1:8" x14ac:dyDescent="0.3">
      <c r="A79" t="s">
        <v>66</v>
      </c>
      <c r="B79" s="2">
        <v>43601</v>
      </c>
      <c r="D79" s="3">
        <v>9735.3700000000008</v>
      </c>
      <c r="E79" s="3">
        <v>749.26</v>
      </c>
      <c r="H79" t="s">
        <v>378</v>
      </c>
    </row>
    <row r="80" spans="1:8" x14ac:dyDescent="0.3">
      <c r="A80" t="s">
        <v>85</v>
      </c>
      <c r="B80" s="2">
        <v>43607</v>
      </c>
      <c r="D80" s="3">
        <v>2684.5</v>
      </c>
      <c r="E80" s="3">
        <v>3433.76</v>
      </c>
    </row>
    <row r="81" spans="1:8" x14ac:dyDescent="0.3">
      <c r="A81" t="s">
        <v>66</v>
      </c>
      <c r="B81" s="2">
        <v>43613</v>
      </c>
      <c r="C81" s="3">
        <v>11628.95</v>
      </c>
      <c r="E81" s="3">
        <v>-8195.19</v>
      </c>
      <c r="H81" t="s">
        <v>379</v>
      </c>
    </row>
    <row r="82" spans="1:8" x14ac:dyDescent="0.3">
      <c r="A82" t="s">
        <v>68</v>
      </c>
      <c r="B82" s="2">
        <v>43613</v>
      </c>
      <c r="D82" s="3">
        <v>18042.46</v>
      </c>
      <c r="E82" s="3">
        <v>9847.27</v>
      </c>
      <c r="F82">
        <v>18000</v>
      </c>
      <c r="G82" t="s">
        <v>51</v>
      </c>
    </row>
    <row r="83" spans="1:8" x14ac:dyDescent="0.3">
      <c r="A83" t="s">
        <v>66</v>
      </c>
      <c r="B83" s="2">
        <v>43629</v>
      </c>
      <c r="C83" s="3">
        <v>8913.4500000000007</v>
      </c>
      <c r="E83" s="3">
        <v>933.82</v>
      </c>
      <c r="H83" t="s">
        <v>380</v>
      </c>
    </row>
    <row r="84" spans="1:8" x14ac:dyDescent="0.3">
      <c r="A84" t="s">
        <v>22</v>
      </c>
      <c r="B84" s="2">
        <v>43636</v>
      </c>
      <c r="C84" s="3">
        <v>40958.35</v>
      </c>
      <c r="E84" s="3">
        <v>-40024.53</v>
      </c>
      <c r="F84">
        <v>36</v>
      </c>
      <c r="G84" t="s">
        <v>381</v>
      </c>
    </row>
    <row r="85" spans="1:8" x14ac:dyDescent="0.3">
      <c r="A85" t="s">
        <v>68</v>
      </c>
      <c r="B85" s="2">
        <v>43636</v>
      </c>
      <c r="D85" s="3">
        <v>155847.03</v>
      </c>
      <c r="E85" s="3">
        <v>115822.5</v>
      </c>
      <c r="F85">
        <v>159</v>
      </c>
      <c r="G85" t="s">
        <v>53</v>
      </c>
    </row>
    <row r="86" spans="1:8" x14ac:dyDescent="0.3">
      <c r="A86" t="s">
        <v>22</v>
      </c>
      <c r="B86" s="2">
        <v>43641</v>
      </c>
      <c r="C86" s="3">
        <v>162490.38</v>
      </c>
      <c r="E86" s="3">
        <v>-46667.88</v>
      </c>
      <c r="F86">
        <v>3900</v>
      </c>
      <c r="G86" t="s">
        <v>54</v>
      </c>
    </row>
    <row r="87" spans="1:8" x14ac:dyDescent="0.3">
      <c r="A87" t="s">
        <v>22</v>
      </c>
      <c r="B87" s="2">
        <v>43641</v>
      </c>
      <c r="C87" s="3">
        <v>86985.39</v>
      </c>
      <c r="E87" s="3">
        <v>-133653.26999999999</v>
      </c>
      <c r="F87">
        <v>1525</v>
      </c>
      <c r="G87" t="s">
        <v>54</v>
      </c>
    </row>
    <row r="88" spans="1:8" x14ac:dyDescent="0.3">
      <c r="A88" t="s">
        <v>68</v>
      </c>
      <c r="B88" s="2">
        <v>43644</v>
      </c>
      <c r="D88" s="3">
        <v>85982.399999999994</v>
      </c>
      <c r="E88" s="3">
        <v>-47670.87</v>
      </c>
      <c r="F88">
        <v>1600</v>
      </c>
      <c r="G88" t="s">
        <v>54</v>
      </c>
    </row>
    <row r="89" spans="1:8" x14ac:dyDescent="0.3">
      <c r="A89" t="s">
        <v>68</v>
      </c>
      <c r="B89" s="2">
        <v>43644</v>
      </c>
      <c r="D89">
        <v>160400</v>
      </c>
      <c r="E89" s="3">
        <v>112729.13</v>
      </c>
      <c r="F89">
        <v>4000</v>
      </c>
      <c r="G89" t="s">
        <v>54</v>
      </c>
    </row>
    <row r="90" spans="1:8" x14ac:dyDescent="0.3">
      <c r="A90" t="s">
        <v>157</v>
      </c>
      <c r="B90" s="2">
        <v>43646</v>
      </c>
      <c r="C90" s="3">
        <v>11.14</v>
      </c>
      <c r="E90" s="3">
        <v>112717.99</v>
      </c>
    </row>
    <row r="91" spans="1:8" x14ac:dyDescent="0.3">
      <c r="A91" t="s">
        <v>68</v>
      </c>
      <c r="B91" s="2">
        <v>43649</v>
      </c>
      <c r="D91">
        <v>28750</v>
      </c>
      <c r="E91" s="3">
        <v>141467.98000000001</v>
      </c>
      <c r="F91">
        <v>230000</v>
      </c>
      <c r="G91" t="s">
        <v>333</v>
      </c>
    </row>
    <row r="92" spans="1:8" x14ac:dyDescent="0.3">
      <c r="A92" t="s">
        <v>22</v>
      </c>
      <c r="B92" s="2">
        <v>43650</v>
      </c>
      <c r="C92">
        <v>46759</v>
      </c>
      <c r="E92" s="3">
        <v>94708.98</v>
      </c>
      <c r="F92">
        <v>230000</v>
      </c>
      <c r="G92" t="s">
        <v>382</v>
      </c>
    </row>
    <row r="93" spans="1:8" x14ac:dyDescent="0.3">
      <c r="A93" t="s">
        <v>129</v>
      </c>
      <c r="B93" s="2">
        <v>43684</v>
      </c>
      <c r="C93">
        <v>9000</v>
      </c>
      <c r="E93" s="3">
        <v>85708.98</v>
      </c>
      <c r="H93" t="s">
        <v>383</v>
      </c>
    </row>
    <row r="94" spans="1:8" x14ac:dyDescent="0.3">
      <c r="A94" t="s">
        <v>85</v>
      </c>
      <c r="B94" s="2">
        <v>43699</v>
      </c>
      <c r="D94">
        <v>2275</v>
      </c>
      <c r="E94" s="3">
        <v>87983.98</v>
      </c>
    </row>
    <row r="95" spans="1:8" x14ac:dyDescent="0.3">
      <c r="A95" t="s">
        <v>68</v>
      </c>
      <c r="B95" s="2">
        <v>43699</v>
      </c>
      <c r="D95">
        <v>100000</v>
      </c>
      <c r="E95" s="3">
        <v>187983.98</v>
      </c>
      <c r="F95">
        <v>100000</v>
      </c>
      <c r="G95" t="s">
        <v>51</v>
      </c>
    </row>
    <row r="96" spans="1:8" x14ac:dyDescent="0.3">
      <c r="A96" t="s">
        <v>66</v>
      </c>
      <c r="B96" s="2">
        <v>43726</v>
      </c>
      <c r="D96">
        <v>80000</v>
      </c>
      <c r="E96" s="3">
        <v>267983.98</v>
      </c>
      <c r="H96" t="s">
        <v>384</v>
      </c>
    </row>
    <row r="97" spans="1:8" x14ac:dyDescent="0.3">
      <c r="A97" t="s">
        <v>22</v>
      </c>
      <c r="B97" s="2">
        <v>43739</v>
      </c>
      <c r="C97">
        <v>100700</v>
      </c>
      <c r="E97" s="3">
        <v>167283.98000000001</v>
      </c>
      <c r="F97">
        <v>950</v>
      </c>
      <c r="G97" t="s">
        <v>385</v>
      </c>
    </row>
    <row r="98" spans="1:8" x14ac:dyDescent="0.3">
      <c r="A98" t="s">
        <v>22</v>
      </c>
      <c r="B98" s="2">
        <v>43781</v>
      </c>
      <c r="C98" s="3">
        <v>114154.32</v>
      </c>
      <c r="E98" s="3">
        <v>53129.66</v>
      </c>
      <c r="F98">
        <v>1360</v>
      </c>
      <c r="G98" t="s">
        <v>54</v>
      </c>
    </row>
    <row r="99" spans="1:8" x14ac:dyDescent="0.3">
      <c r="A99" t="s">
        <v>66</v>
      </c>
      <c r="B99" s="2">
        <v>43782</v>
      </c>
      <c r="D99" s="3">
        <v>124169.62</v>
      </c>
      <c r="E99" s="3">
        <v>177299.28</v>
      </c>
      <c r="H99" t="s">
        <v>386</v>
      </c>
    </row>
    <row r="100" spans="1:8" x14ac:dyDescent="0.3">
      <c r="A100" t="s">
        <v>66</v>
      </c>
      <c r="B100" s="2">
        <v>43782</v>
      </c>
      <c r="D100" s="3">
        <v>121388.69</v>
      </c>
      <c r="E100" s="3">
        <v>298687.96999999997</v>
      </c>
      <c r="H100" t="s">
        <v>386</v>
      </c>
    </row>
    <row r="101" spans="1:8" x14ac:dyDescent="0.3">
      <c r="A101" t="s">
        <v>66</v>
      </c>
      <c r="B101" s="2">
        <v>43782</v>
      </c>
      <c r="D101" s="3">
        <v>60964.46</v>
      </c>
      <c r="E101" s="3">
        <v>359652.43</v>
      </c>
      <c r="H101" t="s">
        <v>387</v>
      </c>
    </row>
    <row r="102" spans="1:8" x14ac:dyDescent="0.3">
      <c r="A102" t="s">
        <v>66</v>
      </c>
      <c r="B102" s="2">
        <v>43782</v>
      </c>
      <c r="C102" s="3">
        <v>1010781.67</v>
      </c>
      <c r="E102" s="3">
        <v>-651129.24</v>
      </c>
      <c r="H102" t="s">
        <v>388</v>
      </c>
    </row>
    <row r="103" spans="1:8" x14ac:dyDescent="0.3">
      <c r="A103" t="s">
        <v>66</v>
      </c>
      <c r="B103" s="2">
        <v>43782</v>
      </c>
      <c r="D103" s="3">
        <v>714196.99</v>
      </c>
      <c r="E103" s="3">
        <v>63067.75</v>
      </c>
      <c r="H103" t="s">
        <v>389</v>
      </c>
    </row>
    <row r="104" spans="1:8" x14ac:dyDescent="0.3">
      <c r="A104" t="s">
        <v>68</v>
      </c>
      <c r="B104" s="2">
        <v>43783</v>
      </c>
      <c r="D104" s="3">
        <v>28859.1</v>
      </c>
      <c r="E104" s="3">
        <v>91926.85</v>
      </c>
      <c r="F104">
        <v>1525</v>
      </c>
      <c r="G104" t="s">
        <v>54</v>
      </c>
    </row>
    <row r="105" spans="1:8" x14ac:dyDescent="0.3">
      <c r="A105" t="s">
        <v>22</v>
      </c>
      <c r="B105" s="2">
        <v>43818</v>
      </c>
      <c r="C105" s="3">
        <v>171212.79999999999</v>
      </c>
      <c r="E105" s="3">
        <v>-79285.95</v>
      </c>
      <c r="F105">
        <v>3200</v>
      </c>
      <c r="G105" t="s">
        <v>390</v>
      </c>
    </row>
    <row r="106" spans="1:8" x14ac:dyDescent="0.3">
      <c r="A106" t="s">
        <v>68</v>
      </c>
      <c r="B106" s="2">
        <v>43819</v>
      </c>
      <c r="D106">
        <v>39000</v>
      </c>
      <c r="E106" s="3">
        <v>-40285.949999999997</v>
      </c>
      <c r="F106">
        <v>3900</v>
      </c>
      <c r="G106" t="s">
        <v>54</v>
      </c>
    </row>
    <row r="107" spans="1:8" x14ac:dyDescent="0.3">
      <c r="A107" t="s">
        <v>129</v>
      </c>
      <c r="B107" s="2">
        <v>43819</v>
      </c>
      <c r="C107">
        <v>5000</v>
      </c>
      <c r="E107" s="3">
        <v>-45285.95</v>
      </c>
      <c r="H107" t="s">
        <v>383</v>
      </c>
    </row>
    <row r="108" spans="1:8" x14ac:dyDescent="0.3">
      <c r="A108" t="s">
        <v>68</v>
      </c>
      <c r="B108" s="2">
        <v>43819</v>
      </c>
      <c r="D108" s="3">
        <v>0.01</v>
      </c>
      <c r="E108" s="3">
        <v>-45285.94</v>
      </c>
      <c r="F108">
        <v>36</v>
      </c>
      <c r="G108" t="s">
        <v>381</v>
      </c>
    </row>
    <row r="109" spans="1:8" x14ac:dyDescent="0.3">
      <c r="A109" t="s">
        <v>22</v>
      </c>
      <c r="B109" s="2">
        <v>43819</v>
      </c>
      <c r="C109" s="3">
        <v>30892.14</v>
      </c>
      <c r="E109" s="3">
        <v>-76178.080000000002</v>
      </c>
      <c r="F109">
        <v>60</v>
      </c>
      <c r="G109" t="s">
        <v>391</v>
      </c>
    </row>
    <row r="110" spans="1:8" x14ac:dyDescent="0.3">
      <c r="A110" t="s">
        <v>66</v>
      </c>
      <c r="B110" s="2">
        <v>43822</v>
      </c>
      <c r="D110">
        <v>80000</v>
      </c>
      <c r="E110" s="3">
        <v>3821.92</v>
      </c>
      <c r="H110" t="s">
        <v>392</v>
      </c>
    </row>
    <row r="111" spans="1:8" x14ac:dyDescent="0.3">
      <c r="A111" t="s">
        <v>66</v>
      </c>
      <c r="B111" s="2">
        <v>43826</v>
      </c>
      <c r="C111" s="3">
        <v>12528.97</v>
      </c>
      <c r="E111" s="3">
        <v>-8707.0499999999993</v>
      </c>
      <c r="H111" t="s">
        <v>393</v>
      </c>
    </row>
    <row r="112" spans="1:8" x14ac:dyDescent="0.3">
      <c r="A112" t="s">
        <v>157</v>
      </c>
      <c r="B112" s="2">
        <v>43830</v>
      </c>
      <c r="C112" s="3">
        <v>24.48</v>
      </c>
      <c r="E112" s="3">
        <v>-8731.5300000000007</v>
      </c>
    </row>
    <row r="113" spans="1:8" x14ac:dyDescent="0.3">
      <c r="A113" t="s">
        <v>66</v>
      </c>
      <c r="B113" s="2">
        <v>43837</v>
      </c>
      <c r="D113">
        <v>9000</v>
      </c>
      <c r="E113" s="3">
        <v>268.47000000000003</v>
      </c>
      <c r="H113" t="s">
        <v>394</v>
      </c>
    </row>
    <row r="114" spans="1:8" x14ac:dyDescent="0.3">
      <c r="A114" t="s">
        <v>68</v>
      </c>
      <c r="B114" s="2">
        <v>43867</v>
      </c>
      <c r="D114">
        <v>18550</v>
      </c>
      <c r="E114" s="3">
        <v>18818.47</v>
      </c>
      <c r="F114">
        <v>70000</v>
      </c>
      <c r="G114" t="s">
        <v>382</v>
      </c>
      <c r="H114" t="s">
        <v>395</v>
      </c>
    </row>
    <row r="115" spans="1:8" x14ac:dyDescent="0.3">
      <c r="A115" t="s">
        <v>68</v>
      </c>
      <c r="B115" s="2">
        <v>43896</v>
      </c>
      <c r="D115" s="3">
        <v>78952.5</v>
      </c>
      <c r="E115" s="3">
        <v>97770.97</v>
      </c>
      <c r="F115">
        <v>30</v>
      </c>
      <c r="G115" t="s">
        <v>391</v>
      </c>
      <c r="H115" t="s">
        <v>396</v>
      </c>
    </row>
    <row r="116" spans="1:8" x14ac:dyDescent="0.3">
      <c r="A116" t="s">
        <v>68</v>
      </c>
      <c r="B116" s="2">
        <v>43906</v>
      </c>
      <c r="D116" s="3">
        <v>274264.8</v>
      </c>
      <c r="E116" s="3">
        <v>372035.77</v>
      </c>
      <c r="F116">
        <v>30</v>
      </c>
      <c r="G116" t="s">
        <v>391</v>
      </c>
      <c r="H116" t="s">
        <v>396</v>
      </c>
    </row>
    <row r="117" spans="1:8" x14ac:dyDescent="0.3">
      <c r="A117" t="s">
        <v>66</v>
      </c>
      <c r="B117" s="2">
        <v>43907</v>
      </c>
      <c r="C117" s="3">
        <v>136336.37</v>
      </c>
      <c r="E117" s="3">
        <v>235699.4</v>
      </c>
      <c r="H117" t="s">
        <v>397</v>
      </c>
    </row>
    <row r="118" spans="1:8" x14ac:dyDescent="0.3">
      <c r="A118" t="s">
        <v>66</v>
      </c>
      <c r="B118" s="2">
        <v>43909</v>
      </c>
      <c r="C118" s="3">
        <v>53008.22</v>
      </c>
      <c r="E118" s="3">
        <v>182691.18</v>
      </c>
      <c r="H118" t="s">
        <v>398</v>
      </c>
    </row>
    <row r="119" spans="1:8" x14ac:dyDescent="0.3">
      <c r="A119" t="s">
        <v>66</v>
      </c>
      <c r="B119" s="2">
        <v>43916</v>
      </c>
      <c r="C119" s="3">
        <v>132680.91</v>
      </c>
      <c r="E119" s="3">
        <v>50010.27</v>
      </c>
      <c r="H119" t="s">
        <v>399</v>
      </c>
    </row>
    <row r="120" spans="1:8" x14ac:dyDescent="0.3">
      <c r="A120" t="s">
        <v>157</v>
      </c>
      <c r="B120" s="2">
        <v>43921</v>
      </c>
      <c r="C120" s="3">
        <v>4.37</v>
      </c>
      <c r="E120" s="3">
        <v>50005.9</v>
      </c>
      <c r="H120" t="s">
        <v>400</v>
      </c>
    </row>
    <row r="121" spans="1:8" x14ac:dyDescent="0.3">
      <c r="A121" t="s">
        <v>22</v>
      </c>
      <c r="B121" s="2">
        <v>43945</v>
      </c>
      <c r="C121" s="3">
        <v>74842.100000000006</v>
      </c>
      <c r="E121" s="3">
        <v>-24836.2</v>
      </c>
      <c r="F121">
        <v>600</v>
      </c>
      <c r="G121" t="s">
        <v>390</v>
      </c>
      <c r="H121" t="s">
        <v>401</v>
      </c>
    </row>
    <row r="122" spans="1:8" x14ac:dyDescent="0.3">
      <c r="A122" t="s">
        <v>66</v>
      </c>
      <c r="B122" s="2">
        <v>43964</v>
      </c>
      <c r="C122" s="3">
        <v>629901.81000000006</v>
      </c>
      <c r="E122" s="3">
        <v>-654738.01</v>
      </c>
      <c r="H122" t="s">
        <v>402</v>
      </c>
    </row>
    <row r="123" spans="1:8" x14ac:dyDescent="0.3">
      <c r="A123" t="s">
        <v>66</v>
      </c>
      <c r="B123" s="2">
        <v>43964</v>
      </c>
      <c r="C123" s="3">
        <v>27619.22</v>
      </c>
      <c r="E123" s="3">
        <v>-682357.23</v>
      </c>
      <c r="H123" t="s">
        <v>403</v>
      </c>
    </row>
    <row r="124" spans="1:8" x14ac:dyDescent="0.3">
      <c r="A124" t="s">
        <v>66</v>
      </c>
      <c r="B124" s="2">
        <v>43964</v>
      </c>
      <c r="C124" s="3">
        <v>225091.81</v>
      </c>
      <c r="E124" s="3">
        <v>-907449.04</v>
      </c>
      <c r="H124" t="s">
        <v>404</v>
      </c>
    </row>
    <row r="125" spans="1:8" x14ac:dyDescent="0.3">
      <c r="A125" t="s">
        <v>66</v>
      </c>
      <c r="B125" s="2">
        <v>43964</v>
      </c>
      <c r="C125" s="3">
        <v>289234.69</v>
      </c>
      <c r="E125" s="3">
        <v>-1196683.73</v>
      </c>
      <c r="H125" t="s">
        <v>405</v>
      </c>
    </row>
    <row r="126" spans="1:8" x14ac:dyDescent="0.3">
      <c r="A126" t="s">
        <v>66</v>
      </c>
      <c r="B126" s="2">
        <v>43964</v>
      </c>
      <c r="C126" s="3">
        <v>226027.01</v>
      </c>
      <c r="E126" s="3">
        <v>-1422710.74</v>
      </c>
      <c r="H126" t="s">
        <v>406</v>
      </c>
    </row>
    <row r="127" spans="1:8" x14ac:dyDescent="0.3">
      <c r="A127" t="s">
        <v>66</v>
      </c>
      <c r="B127" s="2">
        <v>43964</v>
      </c>
      <c r="C127" s="3">
        <v>220167.33</v>
      </c>
      <c r="E127" s="3">
        <v>-1642878.07</v>
      </c>
      <c r="H127" t="s">
        <v>406</v>
      </c>
    </row>
    <row r="128" spans="1:8" x14ac:dyDescent="0.3">
      <c r="A128" t="s">
        <v>66</v>
      </c>
      <c r="B128" s="2">
        <v>43964</v>
      </c>
      <c r="D128" s="3">
        <v>218794.44</v>
      </c>
      <c r="E128" s="3">
        <v>-1424083.63</v>
      </c>
      <c r="H128" t="s">
        <v>406</v>
      </c>
    </row>
    <row r="129" spans="1:8" x14ac:dyDescent="0.3">
      <c r="A129" t="s">
        <v>66</v>
      </c>
      <c r="B129" s="2">
        <v>43964</v>
      </c>
      <c r="D129">
        <v>25000</v>
      </c>
      <c r="E129" s="3">
        <v>-1399083.63</v>
      </c>
      <c r="H129" t="s">
        <v>407</v>
      </c>
    </row>
    <row r="130" spans="1:8" x14ac:dyDescent="0.3">
      <c r="A130" t="s">
        <v>66</v>
      </c>
      <c r="B130" s="2">
        <v>43964</v>
      </c>
      <c r="D130" s="3">
        <v>1373134.33</v>
      </c>
      <c r="E130" s="3">
        <v>-25949.3</v>
      </c>
      <c r="H130" t="s">
        <v>408</v>
      </c>
    </row>
    <row r="131" spans="1:8" x14ac:dyDescent="0.3">
      <c r="A131" t="s">
        <v>66</v>
      </c>
      <c r="B131" s="2">
        <v>43964</v>
      </c>
      <c r="D131" s="3">
        <v>28481.91</v>
      </c>
      <c r="E131" s="3">
        <v>2532.61</v>
      </c>
      <c r="H131" t="s">
        <v>409</v>
      </c>
    </row>
    <row r="132" spans="1:8" x14ac:dyDescent="0.3">
      <c r="A132" t="s">
        <v>68</v>
      </c>
      <c r="B132" s="2">
        <v>44001</v>
      </c>
      <c r="D132" s="3">
        <v>219071.52</v>
      </c>
      <c r="E132" s="3">
        <v>221604.13</v>
      </c>
      <c r="F132">
        <v>1360</v>
      </c>
      <c r="G132" t="s">
        <v>54</v>
      </c>
      <c r="H132" t="s">
        <v>410</v>
      </c>
    </row>
    <row r="133" spans="1:8" x14ac:dyDescent="0.3">
      <c r="A133" t="s">
        <v>68</v>
      </c>
      <c r="B133" s="2">
        <v>44001</v>
      </c>
      <c r="D133" s="3">
        <v>185049.9</v>
      </c>
      <c r="E133" s="3">
        <v>406654.03</v>
      </c>
      <c r="F133">
        <v>210</v>
      </c>
      <c r="G133" t="s">
        <v>53</v>
      </c>
      <c r="H133" t="s">
        <v>411</v>
      </c>
    </row>
    <row r="134" spans="1:8" x14ac:dyDescent="0.3">
      <c r="A134" t="s">
        <v>68</v>
      </c>
      <c r="B134" s="2">
        <v>44001</v>
      </c>
      <c r="D134">
        <v>26256</v>
      </c>
      <c r="E134" s="3">
        <v>432910.03</v>
      </c>
      <c r="F134">
        <v>160000</v>
      </c>
      <c r="G134" t="s">
        <v>382</v>
      </c>
      <c r="H134" t="s">
        <v>412</v>
      </c>
    </row>
    <row r="135" spans="1:8" x14ac:dyDescent="0.3">
      <c r="A135" t="s">
        <v>68</v>
      </c>
      <c r="B135" s="2">
        <v>44001</v>
      </c>
      <c r="D135" s="3">
        <v>319682.26</v>
      </c>
      <c r="E135" s="3">
        <v>752592.29</v>
      </c>
      <c r="F135">
        <v>3500</v>
      </c>
      <c r="G135" t="s">
        <v>390</v>
      </c>
      <c r="H135" t="s">
        <v>413</v>
      </c>
    </row>
    <row r="136" spans="1:8" x14ac:dyDescent="0.3">
      <c r="A136" t="s">
        <v>66</v>
      </c>
      <c r="B136" s="2">
        <v>44004</v>
      </c>
      <c r="C136">
        <v>750000</v>
      </c>
      <c r="E136" s="3">
        <v>2592.29</v>
      </c>
      <c r="H136" t="s">
        <v>414</v>
      </c>
    </row>
    <row r="137" spans="1:8" x14ac:dyDescent="0.3">
      <c r="A137" t="s">
        <v>157</v>
      </c>
      <c r="B137" s="2">
        <v>44012</v>
      </c>
      <c r="C137" s="3">
        <v>15.19</v>
      </c>
      <c r="E137" s="3">
        <v>2577.1</v>
      </c>
      <c r="H137" t="s">
        <v>415</v>
      </c>
    </row>
    <row r="138" spans="1:8" x14ac:dyDescent="0.3">
      <c r="A138" t="s">
        <v>66</v>
      </c>
      <c r="B138" s="2">
        <v>44153</v>
      </c>
      <c r="C138" s="3">
        <v>1072002.8600000001</v>
      </c>
      <c r="E138" s="3">
        <v>-1069425.76</v>
      </c>
      <c r="H138" t="s">
        <v>416</v>
      </c>
    </row>
    <row r="139" spans="1:8" x14ac:dyDescent="0.3">
      <c r="A139" t="s">
        <v>66</v>
      </c>
      <c r="B139" s="2">
        <v>44153</v>
      </c>
      <c r="D139" s="3">
        <v>964061.26</v>
      </c>
      <c r="E139" s="3">
        <v>-105364.5</v>
      </c>
      <c r="H139" t="s">
        <v>417</v>
      </c>
    </row>
    <row r="140" spans="1:8" x14ac:dyDescent="0.3">
      <c r="A140" t="s">
        <v>66</v>
      </c>
      <c r="B140" s="2">
        <v>44153</v>
      </c>
      <c r="D140" s="3">
        <v>135035.6</v>
      </c>
      <c r="E140" s="3">
        <v>29671.1</v>
      </c>
      <c r="H140" t="s">
        <v>418</v>
      </c>
    </row>
    <row r="141" spans="1:8" x14ac:dyDescent="0.3">
      <c r="A141" t="s">
        <v>66</v>
      </c>
      <c r="B141" s="2">
        <v>44160</v>
      </c>
      <c r="C141">
        <v>29000</v>
      </c>
      <c r="E141" s="3">
        <v>671.1</v>
      </c>
      <c r="H141" t="s">
        <v>419</v>
      </c>
    </row>
    <row r="142" spans="1:8" x14ac:dyDescent="0.3">
      <c r="A142" t="s">
        <v>68</v>
      </c>
      <c r="B142" s="2">
        <v>44194</v>
      </c>
      <c r="D142" s="3">
        <v>17446.8</v>
      </c>
      <c r="E142" s="3">
        <v>18117.900000000001</v>
      </c>
      <c r="F142">
        <v>300</v>
      </c>
      <c r="G142" t="s">
        <v>390</v>
      </c>
      <c r="H142" t="s">
        <v>420</v>
      </c>
    </row>
    <row r="143" spans="1:8" x14ac:dyDescent="0.3">
      <c r="A143" t="s">
        <v>68</v>
      </c>
      <c r="B143" s="2">
        <v>44204</v>
      </c>
      <c r="D143">
        <v>70585</v>
      </c>
      <c r="E143" s="3">
        <v>88702.9</v>
      </c>
      <c r="F143">
        <v>950</v>
      </c>
      <c r="G143" t="s">
        <v>385</v>
      </c>
      <c r="H143" t="s">
        <v>421</v>
      </c>
    </row>
    <row r="144" spans="1:8" x14ac:dyDescent="0.3">
      <c r="A144" t="s">
        <v>66</v>
      </c>
      <c r="B144" s="2">
        <v>44208</v>
      </c>
      <c r="C144" s="3">
        <v>88702.9</v>
      </c>
      <c r="E144">
        <v>0</v>
      </c>
      <c r="H144" t="s">
        <v>422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2A103-2477-4C46-A994-FB4E1A64DBB7}">
  <dimension ref="A1:H191"/>
  <sheetViews>
    <sheetView workbookViewId="0"/>
  </sheetViews>
  <sheetFormatPr defaultRowHeight="14.4" x14ac:dyDescent="0.3"/>
  <cols>
    <col min="1" max="1" width="21" bestFit="1" customWidth="1"/>
    <col min="2" max="2" width="52.44140625" bestFit="1" customWidth="1"/>
    <col min="3" max="3" width="8.5546875" bestFit="1" customWidth="1"/>
    <col min="4" max="4" width="9.5546875" bestFit="1" customWidth="1"/>
    <col min="5" max="5" width="12.5546875" bestFit="1" customWidth="1"/>
    <col min="6" max="6" width="21.5546875" bestFit="1" customWidth="1"/>
    <col min="7" max="7" width="58.77734375" bestFit="1" customWidth="1"/>
    <col min="8" max="8" width="39.77734375" bestFit="1" customWidth="1"/>
  </cols>
  <sheetData>
    <row r="1" spans="1:8" x14ac:dyDescent="0.3">
      <c r="A1" t="s">
        <v>0</v>
      </c>
      <c r="B1" t="s">
        <v>1</v>
      </c>
    </row>
    <row r="2" spans="1:8" ht="15" thickBot="1" x14ac:dyDescent="0.35"/>
    <row r="3" spans="1:8" ht="15" thickBot="1" x14ac:dyDescent="0.35">
      <c r="A3" s="1" t="s">
        <v>2</v>
      </c>
    </row>
    <row r="4" spans="1:8" ht="15" thickBot="1" x14ac:dyDescent="0.35">
      <c r="A4" s="1" t="s">
        <v>3</v>
      </c>
      <c r="B4" t="s">
        <v>234</v>
      </c>
    </row>
    <row r="5" spans="1:8" ht="15" thickBot="1" x14ac:dyDescent="0.35">
      <c r="A5" s="1" t="s">
        <v>4</v>
      </c>
      <c r="B5" t="s">
        <v>235</v>
      </c>
    </row>
    <row r="6" spans="1:8" ht="15" thickBot="1" x14ac:dyDescent="0.35">
      <c r="A6" s="1" t="s">
        <v>5</v>
      </c>
      <c r="B6" t="s">
        <v>245</v>
      </c>
    </row>
    <row r="7" spans="1:8" ht="15" thickBot="1" x14ac:dyDescent="0.35">
      <c r="A7" s="1" t="s">
        <v>6</v>
      </c>
      <c r="B7" t="s">
        <v>58</v>
      </c>
    </row>
    <row r="9" spans="1:8" ht="15" thickBot="1" x14ac:dyDescent="0.35"/>
    <row r="10" spans="1:8" ht="15" thickBot="1" x14ac:dyDescent="0.35">
      <c r="A10" s="1" t="s">
        <v>10</v>
      </c>
    </row>
    <row r="11" spans="1:8" ht="15" thickBot="1" x14ac:dyDescent="0.35">
      <c r="A11" s="1" t="s">
        <v>11</v>
      </c>
      <c r="B11" s="1" t="s">
        <v>12</v>
      </c>
      <c r="C11" s="1" t="s">
        <v>13</v>
      </c>
      <c r="D11" s="1" t="s">
        <v>14</v>
      </c>
      <c r="E11" s="1" t="s">
        <v>15</v>
      </c>
      <c r="F11" s="1" t="s">
        <v>16</v>
      </c>
      <c r="G11" s="1" t="s">
        <v>17</v>
      </c>
      <c r="H11" s="1" t="s">
        <v>18</v>
      </c>
    </row>
    <row r="12" spans="1:8" x14ac:dyDescent="0.3">
      <c r="A12" t="s">
        <v>246</v>
      </c>
      <c r="B12" t="s">
        <v>20</v>
      </c>
      <c r="E12">
        <v>0</v>
      </c>
    </row>
    <row r="13" spans="1:8" x14ac:dyDescent="0.3">
      <c r="A13" t="s">
        <v>66</v>
      </c>
      <c r="B13" s="2">
        <v>43042</v>
      </c>
      <c r="D13">
        <v>70000</v>
      </c>
      <c r="E13">
        <v>70000</v>
      </c>
      <c r="H13" t="s">
        <v>247</v>
      </c>
    </row>
    <row r="14" spans="1:8" x14ac:dyDescent="0.3">
      <c r="A14" t="s">
        <v>66</v>
      </c>
      <c r="B14" s="2">
        <v>43047</v>
      </c>
      <c r="C14" s="3">
        <v>68256.649999999994</v>
      </c>
      <c r="E14" s="3">
        <v>1743.35</v>
      </c>
      <c r="H14" t="s">
        <v>248</v>
      </c>
    </row>
    <row r="15" spans="1:8" x14ac:dyDescent="0.3">
      <c r="A15" t="s">
        <v>66</v>
      </c>
      <c r="B15" s="2">
        <v>43049</v>
      </c>
      <c r="D15">
        <v>60000</v>
      </c>
      <c r="E15" s="3">
        <v>61743.35</v>
      </c>
      <c r="H15" t="s">
        <v>247</v>
      </c>
    </row>
    <row r="16" spans="1:8" x14ac:dyDescent="0.3">
      <c r="A16" t="s">
        <v>66</v>
      </c>
      <c r="B16" s="2">
        <v>43056</v>
      </c>
      <c r="C16" s="3">
        <v>68614.399999999994</v>
      </c>
      <c r="E16" s="3">
        <v>-6871.05</v>
      </c>
      <c r="H16" t="s">
        <v>248</v>
      </c>
    </row>
    <row r="17" spans="1:8" x14ac:dyDescent="0.3">
      <c r="A17" t="s">
        <v>66</v>
      </c>
      <c r="B17" s="2">
        <v>43056</v>
      </c>
      <c r="C17">
        <v>41480</v>
      </c>
      <c r="E17" s="3">
        <v>-48351.05</v>
      </c>
      <c r="H17" t="s">
        <v>249</v>
      </c>
    </row>
    <row r="18" spans="1:8" x14ac:dyDescent="0.3">
      <c r="A18" t="s">
        <v>66</v>
      </c>
      <c r="B18" s="2">
        <v>43060</v>
      </c>
      <c r="D18">
        <v>100494</v>
      </c>
      <c r="E18" s="3">
        <v>52142.95</v>
      </c>
      <c r="H18" t="s">
        <v>247</v>
      </c>
    </row>
    <row r="19" spans="1:8" x14ac:dyDescent="0.3">
      <c r="A19" t="s">
        <v>134</v>
      </c>
      <c r="B19" s="2">
        <v>43075</v>
      </c>
      <c r="C19" s="3">
        <v>19419.05</v>
      </c>
      <c r="E19" s="3">
        <v>32723.9</v>
      </c>
    </row>
    <row r="20" spans="1:8" x14ac:dyDescent="0.3">
      <c r="A20" t="s">
        <v>134</v>
      </c>
      <c r="B20" s="2">
        <v>43076</v>
      </c>
      <c r="C20">
        <v>2500</v>
      </c>
      <c r="E20" s="3">
        <v>30223.9</v>
      </c>
    </row>
    <row r="21" spans="1:8" x14ac:dyDescent="0.3">
      <c r="A21" t="s">
        <v>66</v>
      </c>
      <c r="B21" s="2">
        <v>43081</v>
      </c>
      <c r="D21" s="3">
        <v>1153.8900000000001</v>
      </c>
      <c r="E21" s="3">
        <v>31377.79</v>
      </c>
      <c r="H21" t="s">
        <v>237</v>
      </c>
    </row>
    <row r="22" spans="1:8" x14ac:dyDescent="0.3">
      <c r="A22" t="s">
        <v>66</v>
      </c>
      <c r="B22" s="2">
        <v>43082</v>
      </c>
      <c r="D22">
        <v>16310</v>
      </c>
      <c r="E22" s="3">
        <v>47687.79</v>
      </c>
      <c r="H22" t="s">
        <v>247</v>
      </c>
    </row>
    <row r="23" spans="1:8" x14ac:dyDescent="0.3">
      <c r="A23" t="s">
        <v>129</v>
      </c>
      <c r="B23" s="2">
        <v>43083</v>
      </c>
      <c r="C23" s="3">
        <v>2366.4</v>
      </c>
      <c r="E23" s="3">
        <v>45321.39</v>
      </c>
      <c r="H23" t="s">
        <v>130</v>
      </c>
    </row>
    <row r="24" spans="1:8" x14ac:dyDescent="0.3">
      <c r="A24" t="s">
        <v>157</v>
      </c>
      <c r="B24" s="2">
        <v>43100</v>
      </c>
      <c r="C24" s="3">
        <v>37.61</v>
      </c>
      <c r="E24" s="3">
        <v>45283.78</v>
      </c>
    </row>
    <row r="25" spans="1:8" x14ac:dyDescent="0.3">
      <c r="A25" t="s">
        <v>85</v>
      </c>
      <c r="B25" s="2">
        <v>43104</v>
      </c>
      <c r="D25">
        <v>1040</v>
      </c>
      <c r="E25" s="3">
        <v>46323.78</v>
      </c>
    </row>
    <row r="26" spans="1:8" x14ac:dyDescent="0.3">
      <c r="A26" t="s">
        <v>134</v>
      </c>
      <c r="B26" s="2">
        <v>43108</v>
      </c>
      <c r="C26">
        <v>9277</v>
      </c>
      <c r="E26" s="3">
        <v>37046.78</v>
      </c>
    </row>
    <row r="27" spans="1:8" x14ac:dyDescent="0.3">
      <c r="A27" t="s">
        <v>134</v>
      </c>
      <c r="B27" s="2">
        <v>43108</v>
      </c>
      <c r="C27">
        <v>1000</v>
      </c>
      <c r="E27" s="3">
        <v>36046.78</v>
      </c>
    </row>
    <row r="28" spans="1:8" x14ac:dyDescent="0.3">
      <c r="A28" t="s">
        <v>22</v>
      </c>
      <c r="B28" s="2">
        <v>43115</v>
      </c>
      <c r="C28">
        <v>410000</v>
      </c>
      <c r="E28" s="3">
        <v>-373953.22</v>
      </c>
      <c r="F28">
        <v>410000</v>
      </c>
      <c r="G28" t="s">
        <v>250</v>
      </c>
    </row>
    <row r="29" spans="1:8" x14ac:dyDescent="0.3">
      <c r="A29" t="s">
        <v>129</v>
      </c>
      <c r="B29" s="2">
        <v>43116</v>
      </c>
      <c r="C29">
        <v>200</v>
      </c>
      <c r="E29" s="3">
        <v>-374153.22</v>
      </c>
      <c r="H29" t="s">
        <v>130</v>
      </c>
    </row>
    <row r="30" spans="1:8" x14ac:dyDescent="0.3">
      <c r="A30" t="s">
        <v>66</v>
      </c>
      <c r="B30" s="2">
        <v>43119</v>
      </c>
      <c r="D30">
        <v>400000</v>
      </c>
      <c r="E30" s="3">
        <v>25846.78</v>
      </c>
      <c r="H30" t="s">
        <v>251</v>
      </c>
    </row>
    <row r="31" spans="1:8" x14ac:dyDescent="0.3">
      <c r="A31" t="s">
        <v>85</v>
      </c>
      <c r="B31" s="2">
        <v>43147</v>
      </c>
      <c r="D31">
        <v>2747</v>
      </c>
      <c r="E31" s="3">
        <v>28593.78</v>
      </c>
    </row>
    <row r="32" spans="1:8" x14ac:dyDescent="0.3">
      <c r="A32" t="s">
        <v>22</v>
      </c>
      <c r="B32" s="2">
        <v>43174</v>
      </c>
      <c r="C32">
        <v>425000</v>
      </c>
      <c r="E32" s="3">
        <v>-396406.22</v>
      </c>
      <c r="F32">
        <v>425000</v>
      </c>
      <c r="G32" t="s">
        <v>252</v>
      </c>
    </row>
    <row r="33" spans="1:8" x14ac:dyDescent="0.3">
      <c r="A33" t="s">
        <v>85</v>
      </c>
      <c r="B33" s="2">
        <v>43175</v>
      </c>
      <c r="D33">
        <v>2747</v>
      </c>
      <c r="E33" s="3">
        <v>-393659.22</v>
      </c>
    </row>
    <row r="34" spans="1:8" x14ac:dyDescent="0.3">
      <c r="A34" t="s">
        <v>68</v>
      </c>
      <c r="B34" s="2">
        <v>43175</v>
      </c>
      <c r="D34">
        <v>410000</v>
      </c>
      <c r="E34" s="3">
        <v>16340.78</v>
      </c>
      <c r="F34">
        <v>410000</v>
      </c>
      <c r="G34" t="s">
        <v>250</v>
      </c>
    </row>
    <row r="35" spans="1:8" x14ac:dyDescent="0.3">
      <c r="A35" t="s">
        <v>22</v>
      </c>
      <c r="B35" s="2">
        <v>43194</v>
      </c>
      <c r="C35" s="3">
        <v>77245.399999999994</v>
      </c>
      <c r="E35" s="3">
        <v>-60904.62</v>
      </c>
      <c r="F35">
        <v>3300</v>
      </c>
      <c r="G35" t="s">
        <v>253</v>
      </c>
    </row>
    <row r="36" spans="1:8" x14ac:dyDescent="0.3">
      <c r="A36" t="s">
        <v>66</v>
      </c>
      <c r="B36" s="2">
        <v>43196</v>
      </c>
      <c r="D36">
        <v>61000</v>
      </c>
      <c r="E36" s="3">
        <v>95.38</v>
      </c>
      <c r="H36" t="s">
        <v>254</v>
      </c>
    </row>
    <row r="37" spans="1:8" x14ac:dyDescent="0.3">
      <c r="A37" t="s">
        <v>134</v>
      </c>
      <c r="B37" s="2">
        <v>43199</v>
      </c>
      <c r="C37">
        <v>1000</v>
      </c>
      <c r="E37" s="3">
        <v>-904.62</v>
      </c>
    </row>
    <row r="38" spans="1:8" x14ac:dyDescent="0.3">
      <c r="A38" t="s">
        <v>66</v>
      </c>
      <c r="B38" s="2">
        <v>43201</v>
      </c>
      <c r="D38">
        <v>1000</v>
      </c>
      <c r="E38" s="3">
        <v>95.38</v>
      </c>
      <c r="H38" t="s">
        <v>255</v>
      </c>
    </row>
    <row r="39" spans="1:8" x14ac:dyDescent="0.3">
      <c r="A39" t="s">
        <v>129</v>
      </c>
      <c r="B39" s="2">
        <v>43203</v>
      </c>
      <c r="C39">
        <v>222</v>
      </c>
      <c r="E39" s="3">
        <v>-126.62</v>
      </c>
      <c r="H39" t="s">
        <v>130</v>
      </c>
    </row>
    <row r="40" spans="1:8" x14ac:dyDescent="0.3">
      <c r="A40" t="s">
        <v>85</v>
      </c>
      <c r="B40" s="2">
        <v>43208</v>
      </c>
      <c r="D40" s="3">
        <v>2762.5</v>
      </c>
      <c r="E40" s="3">
        <v>2635.88</v>
      </c>
    </row>
    <row r="41" spans="1:8" x14ac:dyDescent="0.3">
      <c r="A41" t="s">
        <v>66</v>
      </c>
      <c r="B41" s="2">
        <v>43236</v>
      </c>
      <c r="C41">
        <v>1478200</v>
      </c>
      <c r="E41" s="3">
        <v>-1475564.12</v>
      </c>
      <c r="H41" t="s">
        <v>256</v>
      </c>
    </row>
    <row r="42" spans="1:8" x14ac:dyDescent="0.3">
      <c r="A42" t="s">
        <v>66</v>
      </c>
      <c r="B42" s="2">
        <v>43236</v>
      </c>
      <c r="C42">
        <v>380160</v>
      </c>
      <c r="E42" s="3">
        <v>-1855724.12</v>
      </c>
      <c r="H42" t="s">
        <v>257</v>
      </c>
    </row>
    <row r="43" spans="1:8" x14ac:dyDescent="0.3">
      <c r="A43" t="s">
        <v>66</v>
      </c>
      <c r="B43" s="2">
        <v>43236</v>
      </c>
      <c r="D43">
        <v>1494400</v>
      </c>
      <c r="E43" s="3">
        <v>-361324.12</v>
      </c>
      <c r="H43" t="s">
        <v>258</v>
      </c>
    </row>
    <row r="44" spans="1:8" x14ac:dyDescent="0.3">
      <c r="A44" t="s">
        <v>66</v>
      </c>
      <c r="B44" s="2">
        <v>43236</v>
      </c>
      <c r="D44">
        <v>399680</v>
      </c>
      <c r="E44" s="3">
        <v>38355.879999999997</v>
      </c>
      <c r="H44" t="s">
        <v>259</v>
      </c>
    </row>
    <row r="45" spans="1:8" x14ac:dyDescent="0.3">
      <c r="A45" t="s">
        <v>85</v>
      </c>
      <c r="B45" s="2">
        <v>43237</v>
      </c>
      <c r="D45" s="3">
        <v>2762.5</v>
      </c>
      <c r="E45" s="3">
        <v>41118.379999999997</v>
      </c>
    </row>
    <row r="46" spans="1:8" x14ac:dyDescent="0.3">
      <c r="A46" t="s">
        <v>68</v>
      </c>
      <c r="B46" s="2">
        <v>43237</v>
      </c>
      <c r="D46">
        <v>425000</v>
      </c>
      <c r="E46" s="3">
        <v>466118.38</v>
      </c>
      <c r="F46">
        <v>425000</v>
      </c>
      <c r="G46" t="s">
        <v>252</v>
      </c>
    </row>
    <row r="47" spans="1:8" x14ac:dyDescent="0.3">
      <c r="A47" t="s">
        <v>66</v>
      </c>
      <c r="B47" s="2">
        <v>43248</v>
      </c>
      <c r="C47" s="3">
        <v>1160.7</v>
      </c>
      <c r="E47" s="3">
        <v>464957.68</v>
      </c>
      <c r="H47" t="s">
        <v>260</v>
      </c>
    </row>
    <row r="48" spans="1:8" x14ac:dyDescent="0.3">
      <c r="A48" t="s">
        <v>68</v>
      </c>
      <c r="B48" s="2">
        <v>43248</v>
      </c>
      <c r="D48">
        <v>82005</v>
      </c>
      <c r="E48" s="3">
        <v>546962.68000000005</v>
      </c>
      <c r="F48">
        <v>3300</v>
      </c>
      <c r="G48" t="s">
        <v>253</v>
      </c>
    </row>
    <row r="49" spans="1:8" x14ac:dyDescent="0.3">
      <c r="A49" t="s">
        <v>22</v>
      </c>
      <c r="B49" s="2">
        <v>43249</v>
      </c>
      <c r="C49">
        <v>220000</v>
      </c>
      <c r="E49" s="3">
        <v>326962.68</v>
      </c>
      <c r="F49">
        <v>220000</v>
      </c>
      <c r="G49" t="s">
        <v>261</v>
      </c>
    </row>
    <row r="50" spans="1:8" x14ac:dyDescent="0.3">
      <c r="A50" t="s">
        <v>66</v>
      </c>
      <c r="B50" s="2">
        <v>43256</v>
      </c>
      <c r="C50">
        <v>57795</v>
      </c>
      <c r="E50" s="3">
        <v>269167.68</v>
      </c>
      <c r="H50" t="s">
        <v>262</v>
      </c>
    </row>
    <row r="51" spans="1:8" x14ac:dyDescent="0.3">
      <c r="A51" t="s">
        <v>134</v>
      </c>
      <c r="B51" s="2">
        <v>43258</v>
      </c>
      <c r="C51">
        <v>21338</v>
      </c>
      <c r="E51" s="3">
        <v>247829.68</v>
      </c>
    </row>
    <row r="52" spans="1:8" x14ac:dyDescent="0.3">
      <c r="A52" t="s">
        <v>129</v>
      </c>
      <c r="B52" s="2">
        <v>43265</v>
      </c>
      <c r="C52" s="3">
        <v>1017.45</v>
      </c>
      <c r="E52" s="3">
        <v>246812.23</v>
      </c>
      <c r="H52" t="s">
        <v>130</v>
      </c>
    </row>
    <row r="53" spans="1:8" x14ac:dyDescent="0.3">
      <c r="A53" t="s">
        <v>66</v>
      </c>
      <c r="B53" s="2">
        <v>43270</v>
      </c>
      <c r="C53">
        <v>1500</v>
      </c>
      <c r="E53" s="3">
        <v>245312.23</v>
      </c>
      <c r="H53" t="s">
        <v>263</v>
      </c>
    </row>
    <row r="54" spans="1:8" x14ac:dyDescent="0.3">
      <c r="A54" t="s">
        <v>66</v>
      </c>
      <c r="B54" s="2">
        <v>43270</v>
      </c>
      <c r="D54">
        <v>1500</v>
      </c>
      <c r="E54" s="3">
        <v>246812.23</v>
      </c>
      <c r="H54" t="s">
        <v>264</v>
      </c>
    </row>
    <row r="55" spans="1:8" x14ac:dyDescent="0.3">
      <c r="A55" t="s">
        <v>85</v>
      </c>
      <c r="B55" s="2">
        <v>43279</v>
      </c>
      <c r="D55">
        <v>1155</v>
      </c>
      <c r="E55" s="3">
        <v>247967.23</v>
      </c>
    </row>
    <row r="56" spans="1:8" x14ac:dyDescent="0.3">
      <c r="A56" t="s">
        <v>157</v>
      </c>
      <c r="B56" s="2">
        <v>43281</v>
      </c>
      <c r="C56" s="3">
        <v>13.78</v>
      </c>
      <c r="E56" s="3">
        <v>247953.45</v>
      </c>
    </row>
    <row r="57" spans="1:8" x14ac:dyDescent="0.3">
      <c r="A57" t="s">
        <v>134</v>
      </c>
      <c r="B57" s="2">
        <v>43291</v>
      </c>
      <c r="C57">
        <v>1000</v>
      </c>
      <c r="D57">
        <v>0</v>
      </c>
      <c r="E57" s="3">
        <v>246953.45</v>
      </c>
    </row>
    <row r="58" spans="1:8" x14ac:dyDescent="0.3">
      <c r="A58" t="s">
        <v>129</v>
      </c>
      <c r="B58" s="2">
        <v>43297</v>
      </c>
      <c r="C58" s="3">
        <v>1573.85</v>
      </c>
      <c r="D58">
        <v>0</v>
      </c>
      <c r="E58" s="3">
        <v>245379.6</v>
      </c>
      <c r="H58" t="s">
        <v>130</v>
      </c>
    </row>
    <row r="59" spans="1:8" x14ac:dyDescent="0.3">
      <c r="A59" t="s">
        <v>22</v>
      </c>
      <c r="B59" s="2">
        <v>43300</v>
      </c>
      <c r="C59" s="3">
        <v>80876.100000000006</v>
      </c>
      <c r="D59">
        <v>0</v>
      </c>
      <c r="E59" s="3">
        <v>164503.5</v>
      </c>
      <c r="F59">
        <v>1500</v>
      </c>
      <c r="G59" t="s">
        <v>265</v>
      </c>
    </row>
    <row r="60" spans="1:8" x14ac:dyDescent="0.3">
      <c r="A60" t="s">
        <v>22</v>
      </c>
      <c r="B60" s="2">
        <v>43300</v>
      </c>
      <c r="C60">
        <v>0</v>
      </c>
      <c r="E60" s="3">
        <v>164503.5</v>
      </c>
      <c r="F60">
        <v>12</v>
      </c>
      <c r="G60" t="s">
        <v>266</v>
      </c>
    </row>
    <row r="61" spans="1:8" x14ac:dyDescent="0.3">
      <c r="A61" t="s">
        <v>66</v>
      </c>
      <c r="B61" s="2">
        <v>43305</v>
      </c>
      <c r="C61">
        <v>0</v>
      </c>
      <c r="D61">
        <v>105000</v>
      </c>
      <c r="E61" s="3">
        <v>269503.5</v>
      </c>
      <c r="H61" t="s">
        <v>267</v>
      </c>
    </row>
    <row r="62" spans="1:8" x14ac:dyDescent="0.3">
      <c r="A62" t="s">
        <v>22</v>
      </c>
      <c r="B62" s="2">
        <v>43308</v>
      </c>
      <c r="C62">
        <v>250000</v>
      </c>
      <c r="D62">
        <v>0</v>
      </c>
      <c r="E62" s="3">
        <v>19503.5</v>
      </c>
      <c r="F62">
        <v>250000</v>
      </c>
      <c r="G62" t="s">
        <v>268</v>
      </c>
    </row>
    <row r="63" spans="1:8" x14ac:dyDescent="0.3">
      <c r="A63" t="s">
        <v>68</v>
      </c>
      <c r="B63" s="2">
        <v>43308</v>
      </c>
      <c r="C63">
        <v>0</v>
      </c>
      <c r="D63" s="3">
        <v>30.75</v>
      </c>
      <c r="E63" s="3">
        <v>19534.25</v>
      </c>
      <c r="F63">
        <v>12</v>
      </c>
      <c r="G63" t="s">
        <v>266</v>
      </c>
    </row>
    <row r="64" spans="1:8" x14ac:dyDescent="0.3">
      <c r="A64" t="s">
        <v>85</v>
      </c>
      <c r="B64" s="2">
        <v>43311</v>
      </c>
      <c r="C64">
        <v>0</v>
      </c>
      <c r="D64">
        <v>1155</v>
      </c>
      <c r="E64" s="3">
        <v>20689.25</v>
      </c>
    </row>
    <row r="65" spans="1:8" x14ac:dyDescent="0.3">
      <c r="A65" t="s">
        <v>68</v>
      </c>
      <c r="B65" s="2">
        <v>43311</v>
      </c>
      <c r="C65">
        <v>0</v>
      </c>
      <c r="D65">
        <v>220000</v>
      </c>
      <c r="E65" s="3">
        <v>240689.25</v>
      </c>
      <c r="F65">
        <v>220000</v>
      </c>
      <c r="G65" t="s">
        <v>261</v>
      </c>
    </row>
    <row r="66" spans="1:8" x14ac:dyDescent="0.3">
      <c r="A66" t="s">
        <v>22</v>
      </c>
      <c r="B66" s="2">
        <v>43312</v>
      </c>
      <c r="C66" s="3">
        <v>11578.5</v>
      </c>
      <c r="D66">
        <v>0</v>
      </c>
      <c r="E66" s="3">
        <v>229110.75</v>
      </c>
      <c r="F66">
        <v>279</v>
      </c>
      <c r="G66" t="s">
        <v>265</v>
      </c>
    </row>
    <row r="67" spans="1:8" x14ac:dyDescent="0.3">
      <c r="A67" t="s">
        <v>134</v>
      </c>
      <c r="B67" s="2">
        <v>43327</v>
      </c>
      <c r="C67" s="3">
        <v>89.6</v>
      </c>
      <c r="D67">
        <v>0</v>
      </c>
      <c r="E67" s="3">
        <v>229021.15</v>
      </c>
    </row>
    <row r="68" spans="1:8" x14ac:dyDescent="0.3">
      <c r="A68" t="s">
        <v>68</v>
      </c>
      <c r="B68" s="2">
        <v>43346</v>
      </c>
      <c r="C68">
        <v>0</v>
      </c>
      <c r="D68" s="3">
        <v>95282.9</v>
      </c>
      <c r="E68" s="3">
        <v>324304.05</v>
      </c>
      <c r="F68">
        <v>1779</v>
      </c>
      <c r="G68" t="s">
        <v>265</v>
      </c>
    </row>
    <row r="69" spans="1:8" x14ac:dyDescent="0.3">
      <c r="A69" t="s">
        <v>129</v>
      </c>
      <c r="B69" s="2">
        <v>43357</v>
      </c>
      <c r="C69" s="3">
        <v>4033.55</v>
      </c>
      <c r="D69">
        <v>0</v>
      </c>
      <c r="E69" s="3">
        <v>320270.5</v>
      </c>
      <c r="H69" t="s">
        <v>130</v>
      </c>
    </row>
    <row r="70" spans="1:8" x14ac:dyDescent="0.3">
      <c r="A70" t="s">
        <v>66</v>
      </c>
      <c r="B70" s="2">
        <v>43363</v>
      </c>
      <c r="C70">
        <v>79275</v>
      </c>
      <c r="D70">
        <v>0</v>
      </c>
      <c r="E70" s="3">
        <v>240995.5</v>
      </c>
      <c r="H70" t="s">
        <v>269</v>
      </c>
    </row>
    <row r="71" spans="1:8" x14ac:dyDescent="0.3">
      <c r="A71" t="s">
        <v>102</v>
      </c>
      <c r="B71" s="2">
        <v>43376</v>
      </c>
      <c r="C71">
        <v>150</v>
      </c>
      <c r="D71">
        <v>0</v>
      </c>
      <c r="E71" s="3">
        <v>240845.5</v>
      </c>
    </row>
    <row r="72" spans="1:8" x14ac:dyDescent="0.3">
      <c r="A72" t="s">
        <v>134</v>
      </c>
      <c r="B72" s="2">
        <v>43377</v>
      </c>
      <c r="C72">
        <v>1000</v>
      </c>
      <c r="D72">
        <v>0</v>
      </c>
      <c r="E72" s="3">
        <v>239845.5</v>
      </c>
    </row>
    <row r="73" spans="1:8" x14ac:dyDescent="0.3">
      <c r="A73" t="s">
        <v>134</v>
      </c>
      <c r="B73" s="2">
        <v>43377</v>
      </c>
      <c r="C73" s="3">
        <v>1451.55</v>
      </c>
      <c r="D73">
        <v>0</v>
      </c>
      <c r="E73" s="3">
        <v>238393.95</v>
      </c>
    </row>
    <row r="74" spans="1:8" x14ac:dyDescent="0.3">
      <c r="A74" t="s">
        <v>129</v>
      </c>
      <c r="B74" s="2">
        <v>43389</v>
      </c>
      <c r="C74" s="3">
        <v>6415.3</v>
      </c>
      <c r="D74">
        <v>0</v>
      </c>
      <c r="E74" s="3">
        <v>231978.65</v>
      </c>
      <c r="H74" t="s">
        <v>130</v>
      </c>
    </row>
    <row r="75" spans="1:8" x14ac:dyDescent="0.3">
      <c r="A75" t="s">
        <v>22</v>
      </c>
      <c r="B75" s="2">
        <v>43413</v>
      </c>
      <c r="C75">
        <v>410000</v>
      </c>
      <c r="D75">
        <v>0</v>
      </c>
      <c r="E75" s="3">
        <v>-178021.35</v>
      </c>
      <c r="F75">
        <v>410000</v>
      </c>
      <c r="G75" t="s">
        <v>270</v>
      </c>
    </row>
    <row r="76" spans="1:8" x14ac:dyDescent="0.3">
      <c r="A76" t="s">
        <v>66</v>
      </c>
      <c r="B76" s="2">
        <v>43418</v>
      </c>
      <c r="C76">
        <v>145700</v>
      </c>
      <c r="D76">
        <v>0</v>
      </c>
      <c r="E76" s="3">
        <v>-323721.34999999998</v>
      </c>
      <c r="H76" t="s">
        <v>271</v>
      </c>
    </row>
    <row r="77" spans="1:8" x14ac:dyDescent="0.3">
      <c r="A77" t="s">
        <v>66</v>
      </c>
      <c r="B77" s="2">
        <v>43418</v>
      </c>
      <c r="C77">
        <v>1846000</v>
      </c>
      <c r="D77">
        <v>0</v>
      </c>
      <c r="E77" s="3">
        <v>-2169721.35</v>
      </c>
      <c r="H77" t="s">
        <v>272</v>
      </c>
    </row>
    <row r="78" spans="1:8" x14ac:dyDescent="0.3">
      <c r="A78" t="s">
        <v>66</v>
      </c>
      <c r="B78" s="2">
        <v>43418</v>
      </c>
      <c r="C78">
        <v>104625</v>
      </c>
      <c r="D78">
        <v>0</v>
      </c>
      <c r="E78" s="3">
        <v>-2274346.35</v>
      </c>
      <c r="H78" t="s">
        <v>273</v>
      </c>
    </row>
    <row r="79" spans="1:8" x14ac:dyDescent="0.3">
      <c r="A79" t="s">
        <v>66</v>
      </c>
      <c r="B79" s="2">
        <v>43418</v>
      </c>
      <c r="C79">
        <v>0</v>
      </c>
      <c r="D79">
        <v>23000</v>
      </c>
      <c r="E79" s="3">
        <v>-2251346.35</v>
      </c>
      <c r="H79" t="s">
        <v>274</v>
      </c>
    </row>
    <row r="80" spans="1:8" x14ac:dyDescent="0.3">
      <c r="A80" t="s">
        <v>66</v>
      </c>
      <c r="B80" s="2">
        <v>43418</v>
      </c>
      <c r="C80">
        <v>0</v>
      </c>
      <c r="D80">
        <v>1959930</v>
      </c>
      <c r="E80" s="3">
        <v>-291416.34999999998</v>
      </c>
      <c r="H80" t="s">
        <v>275</v>
      </c>
    </row>
    <row r="81" spans="1:8" x14ac:dyDescent="0.3">
      <c r="A81" t="s">
        <v>66</v>
      </c>
      <c r="B81" s="2">
        <v>43418</v>
      </c>
      <c r="C81">
        <v>0</v>
      </c>
      <c r="D81">
        <v>730000</v>
      </c>
      <c r="E81" s="3">
        <v>438583.65</v>
      </c>
      <c r="H81" t="s">
        <v>276</v>
      </c>
    </row>
    <row r="82" spans="1:8" x14ac:dyDescent="0.3">
      <c r="A82" t="s">
        <v>66</v>
      </c>
      <c r="B82" s="2">
        <v>43418</v>
      </c>
      <c r="C82">
        <v>0</v>
      </c>
      <c r="D82">
        <v>102267</v>
      </c>
      <c r="E82" s="3">
        <v>540850.65</v>
      </c>
      <c r="H82" t="s">
        <v>277</v>
      </c>
    </row>
    <row r="83" spans="1:8" x14ac:dyDescent="0.3">
      <c r="A83" t="s">
        <v>129</v>
      </c>
      <c r="B83" s="2">
        <v>43419</v>
      </c>
      <c r="C83" s="3">
        <v>4899.3</v>
      </c>
      <c r="D83">
        <v>0</v>
      </c>
      <c r="E83" s="3">
        <v>535951.35</v>
      </c>
      <c r="H83" t="s">
        <v>130</v>
      </c>
    </row>
    <row r="84" spans="1:8" x14ac:dyDescent="0.3">
      <c r="A84" t="s">
        <v>134</v>
      </c>
      <c r="B84" s="2">
        <v>43445</v>
      </c>
      <c r="C84" s="3">
        <v>20317.150000000001</v>
      </c>
      <c r="D84">
        <v>0</v>
      </c>
      <c r="E84" s="3">
        <v>515634.2</v>
      </c>
    </row>
    <row r="85" spans="1:8" x14ac:dyDescent="0.3">
      <c r="A85" t="s">
        <v>129</v>
      </c>
      <c r="B85" s="2">
        <v>43448</v>
      </c>
      <c r="C85" s="3">
        <v>616.6</v>
      </c>
      <c r="D85">
        <v>0</v>
      </c>
      <c r="E85" s="3">
        <v>515017.6</v>
      </c>
      <c r="H85" t="s">
        <v>130</v>
      </c>
    </row>
    <row r="86" spans="1:8" x14ac:dyDescent="0.3">
      <c r="A86" t="s">
        <v>68</v>
      </c>
      <c r="B86" s="2">
        <v>43448</v>
      </c>
      <c r="C86">
        <v>0</v>
      </c>
      <c r="D86" s="3">
        <v>370469.95</v>
      </c>
      <c r="E86" s="3">
        <v>885487.55</v>
      </c>
      <c r="F86">
        <v>2800</v>
      </c>
      <c r="G86" t="s">
        <v>60</v>
      </c>
    </row>
    <row r="87" spans="1:8" x14ac:dyDescent="0.3">
      <c r="A87" t="s">
        <v>85</v>
      </c>
      <c r="B87" s="2">
        <v>43448</v>
      </c>
      <c r="C87">
        <v>0</v>
      </c>
      <c r="D87">
        <v>2747</v>
      </c>
      <c r="E87" s="3">
        <v>888234.55</v>
      </c>
    </row>
    <row r="88" spans="1:8" x14ac:dyDescent="0.3">
      <c r="A88" t="s">
        <v>66</v>
      </c>
      <c r="B88" s="2">
        <v>43451</v>
      </c>
      <c r="C88">
        <v>750000</v>
      </c>
      <c r="D88">
        <v>0</v>
      </c>
      <c r="E88" s="3">
        <v>138234.54999999999</v>
      </c>
      <c r="H88" t="s">
        <v>278</v>
      </c>
    </row>
    <row r="89" spans="1:8" x14ac:dyDescent="0.3">
      <c r="A89" t="s">
        <v>66</v>
      </c>
      <c r="B89" s="2">
        <v>43458</v>
      </c>
      <c r="C89">
        <v>21108</v>
      </c>
      <c r="D89">
        <v>0</v>
      </c>
      <c r="E89" s="3">
        <v>117126.55</v>
      </c>
      <c r="H89" t="s">
        <v>279</v>
      </c>
    </row>
    <row r="90" spans="1:8" x14ac:dyDescent="0.3">
      <c r="A90" t="s">
        <v>66</v>
      </c>
      <c r="B90" s="2">
        <v>43461</v>
      </c>
      <c r="C90">
        <v>0</v>
      </c>
      <c r="D90">
        <v>78666</v>
      </c>
      <c r="E90" s="3">
        <v>195792.55</v>
      </c>
      <c r="H90" t="s">
        <v>269</v>
      </c>
    </row>
    <row r="91" spans="1:8" x14ac:dyDescent="0.3">
      <c r="A91" t="s">
        <v>22</v>
      </c>
      <c r="B91" s="2">
        <v>43461</v>
      </c>
      <c r="C91">
        <v>55000</v>
      </c>
      <c r="D91">
        <v>0</v>
      </c>
      <c r="E91" s="3">
        <v>140792.54999999999</v>
      </c>
      <c r="F91">
        <v>55000</v>
      </c>
      <c r="G91" t="s">
        <v>280</v>
      </c>
    </row>
    <row r="92" spans="1:8" x14ac:dyDescent="0.3">
      <c r="A92" t="s">
        <v>22</v>
      </c>
      <c r="B92" s="2">
        <v>43461</v>
      </c>
      <c r="C92">
        <v>43000</v>
      </c>
      <c r="D92">
        <v>0</v>
      </c>
      <c r="E92" s="3">
        <v>97792.55</v>
      </c>
      <c r="F92">
        <v>43000</v>
      </c>
      <c r="G92" t="s">
        <v>281</v>
      </c>
    </row>
    <row r="93" spans="1:8" x14ac:dyDescent="0.3">
      <c r="A93" t="s">
        <v>85</v>
      </c>
      <c r="B93" s="2">
        <v>43465</v>
      </c>
      <c r="C93" s="3">
        <v>10.16</v>
      </c>
      <c r="D93">
        <v>0</v>
      </c>
      <c r="E93" s="3">
        <v>97782.39</v>
      </c>
    </row>
    <row r="94" spans="1:8" x14ac:dyDescent="0.3">
      <c r="A94" t="s">
        <v>134</v>
      </c>
      <c r="B94" s="2">
        <v>43473</v>
      </c>
      <c r="C94">
        <v>9277</v>
      </c>
      <c r="D94">
        <v>0</v>
      </c>
      <c r="E94" s="3">
        <v>88505.39</v>
      </c>
    </row>
    <row r="95" spans="1:8" x14ac:dyDescent="0.3">
      <c r="A95" t="s">
        <v>134</v>
      </c>
      <c r="B95" s="2">
        <v>43473</v>
      </c>
      <c r="C95">
        <v>1000</v>
      </c>
      <c r="D95">
        <v>0</v>
      </c>
      <c r="E95" s="3">
        <v>87505.39</v>
      </c>
    </row>
    <row r="96" spans="1:8" x14ac:dyDescent="0.3">
      <c r="A96" t="s">
        <v>22</v>
      </c>
      <c r="B96" s="2">
        <v>43474</v>
      </c>
      <c r="C96">
        <v>240000</v>
      </c>
      <c r="D96">
        <v>0</v>
      </c>
      <c r="E96" s="3">
        <v>-152494.60999999999</v>
      </c>
      <c r="F96">
        <v>240000</v>
      </c>
      <c r="G96" t="s">
        <v>282</v>
      </c>
    </row>
    <row r="97" spans="1:8" x14ac:dyDescent="0.3">
      <c r="A97" t="s">
        <v>85</v>
      </c>
      <c r="B97" s="2">
        <v>43479</v>
      </c>
      <c r="C97">
        <v>0</v>
      </c>
      <c r="D97">
        <v>2747</v>
      </c>
      <c r="E97" s="3">
        <v>-149747.60999999999</v>
      </c>
    </row>
    <row r="98" spans="1:8" x14ac:dyDescent="0.3">
      <c r="A98" t="s">
        <v>68</v>
      </c>
      <c r="B98" s="2">
        <v>43479</v>
      </c>
      <c r="C98">
        <v>0</v>
      </c>
      <c r="D98">
        <v>410000</v>
      </c>
      <c r="E98" s="3">
        <v>260252.39</v>
      </c>
      <c r="F98">
        <v>410000</v>
      </c>
      <c r="G98" t="s">
        <v>270</v>
      </c>
    </row>
    <row r="99" spans="1:8" x14ac:dyDescent="0.3">
      <c r="A99" t="s">
        <v>22</v>
      </c>
      <c r="B99" s="2">
        <v>43480</v>
      </c>
      <c r="C99" s="3">
        <v>31252.5</v>
      </c>
      <c r="D99">
        <v>0</v>
      </c>
      <c r="E99" s="3">
        <v>228999.89</v>
      </c>
      <c r="F99">
        <v>1350</v>
      </c>
      <c r="G99" t="s">
        <v>283</v>
      </c>
    </row>
    <row r="100" spans="1:8" x14ac:dyDescent="0.3">
      <c r="A100" t="s">
        <v>129</v>
      </c>
      <c r="B100" s="2">
        <v>43481</v>
      </c>
      <c r="C100">
        <v>200</v>
      </c>
      <c r="D100">
        <v>0</v>
      </c>
      <c r="E100" s="3">
        <v>228799.89</v>
      </c>
      <c r="H100" t="s">
        <v>130</v>
      </c>
    </row>
    <row r="101" spans="1:8" x14ac:dyDescent="0.3">
      <c r="A101" t="s">
        <v>66</v>
      </c>
      <c r="B101" s="2">
        <v>43482</v>
      </c>
      <c r="C101" s="3">
        <v>13949.6</v>
      </c>
      <c r="D101">
        <v>0</v>
      </c>
      <c r="E101" s="3">
        <v>214850.29</v>
      </c>
      <c r="H101" t="s">
        <v>284</v>
      </c>
    </row>
    <row r="102" spans="1:8" x14ac:dyDescent="0.3">
      <c r="A102" t="s">
        <v>66</v>
      </c>
      <c r="B102" s="2">
        <v>43482</v>
      </c>
      <c r="C102" s="3">
        <v>66941.399999999994</v>
      </c>
      <c r="D102">
        <v>0</v>
      </c>
      <c r="E102" s="3">
        <v>147908.89000000001</v>
      </c>
      <c r="H102" t="s">
        <v>285</v>
      </c>
    </row>
    <row r="103" spans="1:8" x14ac:dyDescent="0.3">
      <c r="A103" t="s">
        <v>85</v>
      </c>
      <c r="B103" s="2">
        <v>43511</v>
      </c>
      <c r="C103">
        <v>0</v>
      </c>
      <c r="D103">
        <v>3168</v>
      </c>
      <c r="E103" s="3">
        <v>151076.89000000001</v>
      </c>
    </row>
    <row r="104" spans="1:8" x14ac:dyDescent="0.3">
      <c r="A104" t="s">
        <v>22</v>
      </c>
      <c r="B104" s="2">
        <v>43515</v>
      </c>
      <c r="C104">
        <v>41670</v>
      </c>
      <c r="D104">
        <v>0</v>
      </c>
      <c r="E104" s="3">
        <v>109406.89</v>
      </c>
      <c r="F104">
        <v>1800</v>
      </c>
      <c r="G104" t="s">
        <v>283</v>
      </c>
    </row>
    <row r="105" spans="1:8" x14ac:dyDescent="0.3">
      <c r="A105" t="s">
        <v>66</v>
      </c>
      <c r="B105" s="2">
        <v>43517</v>
      </c>
      <c r="C105">
        <v>0</v>
      </c>
      <c r="D105">
        <v>25000</v>
      </c>
      <c r="E105" s="3">
        <v>134406.89000000001</v>
      </c>
      <c r="H105" t="s">
        <v>286</v>
      </c>
    </row>
    <row r="106" spans="1:8" x14ac:dyDescent="0.3">
      <c r="A106" t="s">
        <v>68</v>
      </c>
      <c r="B106" s="2">
        <v>43518</v>
      </c>
      <c r="C106">
        <v>0</v>
      </c>
      <c r="D106">
        <v>6750</v>
      </c>
      <c r="E106" s="3">
        <v>141156.89000000001</v>
      </c>
      <c r="F106">
        <v>1350</v>
      </c>
      <c r="G106" t="s">
        <v>283</v>
      </c>
    </row>
    <row r="107" spans="1:8" x14ac:dyDescent="0.3">
      <c r="A107" t="s">
        <v>134</v>
      </c>
      <c r="B107" s="2">
        <v>43530</v>
      </c>
      <c r="C107" s="3">
        <v>2238.35</v>
      </c>
      <c r="D107">
        <v>0</v>
      </c>
      <c r="E107" s="3">
        <v>138918.54</v>
      </c>
    </row>
    <row r="108" spans="1:8" x14ac:dyDescent="0.3">
      <c r="A108" t="s">
        <v>22</v>
      </c>
      <c r="B108" s="2">
        <v>43538</v>
      </c>
      <c r="C108">
        <v>200000</v>
      </c>
      <c r="D108">
        <v>0</v>
      </c>
      <c r="E108" s="3">
        <v>-61081.46</v>
      </c>
      <c r="F108">
        <v>200000</v>
      </c>
      <c r="G108" t="s">
        <v>287</v>
      </c>
    </row>
    <row r="109" spans="1:8" x14ac:dyDescent="0.3">
      <c r="A109" t="s">
        <v>85</v>
      </c>
      <c r="B109" s="2">
        <v>43539</v>
      </c>
      <c r="C109">
        <v>0</v>
      </c>
      <c r="D109">
        <v>3168</v>
      </c>
      <c r="E109" s="3">
        <v>-57913.46</v>
      </c>
    </row>
    <row r="110" spans="1:8" x14ac:dyDescent="0.3">
      <c r="A110" t="s">
        <v>68</v>
      </c>
      <c r="B110" s="2">
        <v>43539</v>
      </c>
      <c r="D110">
        <v>240000</v>
      </c>
      <c r="E110" s="3">
        <v>182086.54</v>
      </c>
      <c r="F110">
        <v>240000</v>
      </c>
      <c r="G110" t="s">
        <v>282</v>
      </c>
    </row>
    <row r="111" spans="1:8" x14ac:dyDescent="0.3">
      <c r="A111" t="s">
        <v>85</v>
      </c>
      <c r="B111" s="2">
        <v>43552</v>
      </c>
      <c r="C111">
        <v>0</v>
      </c>
      <c r="D111" s="3">
        <v>412.5</v>
      </c>
      <c r="E111" s="3">
        <v>182499.04</v>
      </c>
    </row>
    <row r="112" spans="1:8" x14ac:dyDescent="0.3">
      <c r="A112" t="s">
        <v>66</v>
      </c>
      <c r="B112" s="2">
        <v>43552</v>
      </c>
      <c r="C112">
        <v>21216</v>
      </c>
      <c r="D112">
        <v>0</v>
      </c>
      <c r="E112" s="3">
        <v>161283.04</v>
      </c>
      <c r="H112" t="s">
        <v>279</v>
      </c>
    </row>
    <row r="113" spans="1:8" x14ac:dyDescent="0.3">
      <c r="A113" t="s">
        <v>134</v>
      </c>
      <c r="B113" s="2">
        <v>43558</v>
      </c>
      <c r="C113">
        <v>1000</v>
      </c>
      <c r="E113" s="3">
        <v>160283.04</v>
      </c>
    </row>
    <row r="114" spans="1:8" x14ac:dyDescent="0.3">
      <c r="A114" t="s">
        <v>22</v>
      </c>
      <c r="B114" s="2">
        <v>43559</v>
      </c>
      <c r="C114">
        <v>100000</v>
      </c>
      <c r="E114" s="3">
        <v>60283.040000000001</v>
      </c>
      <c r="F114">
        <v>100000</v>
      </c>
      <c r="G114" t="s">
        <v>288</v>
      </c>
    </row>
    <row r="115" spans="1:8" x14ac:dyDescent="0.3">
      <c r="A115" t="s">
        <v>22</v>
      </c>
      <c r="B115" s="2">
        <v>43565</v>
      </c>
      <c r="C115">
        <v>190000</v>
      </c>
      <c r="E115" s="3">
        <v>-129716.96</v>
      </c>
      <c r="F115">
        <v>190000</v>
      </c>
      <c r="G115" t="s">
        <v>289</v>
      </c>
    </row>
    <row r="116" spans="1:8" x14ac:dyDescent="0.3">
      <c r="A116" t="s">
        <v>85</v>
      </c>
      <c r="B116" s="2">
        <v>43570</v>
      </c>
      <c r="D116">
        <v>2808</v>
      </c>
      <c r="E116" s="3">
        <v>-126908.96</v>
      </c>
    </row>
    <row r="117" spans="1:8" x14ac:dyDescent="0.3">
      <c r="A117" t="s">
        <v>68</v>
      </c>
      <c r="B117" s="2">
        <v>43570</v>
      </c>
      <c r="D117">
        <v>200000</v>
      </c>
      <c r="E117" s="3">
        <v>73091.039999999994</v>
      </c>
      <c r="F117">
        <v>200000</v>
      </c>
      <c r="G117" t="s">
        <v>287</v>
      </c>
    </row>
    <row r="118" spans="1:8" x14ac:dyDescent="0.3">
      <c r="A118" t="s">
        <v>66</v>
      </c>
      <c r="B118" s="2">
        <v>43600</v>
      </c>
      <c r="C118">
        <v>2579760</v>
      </c>
      <c r="E118" s="3">
        <v>-2506668.96</v>
      </c>
      <c r="H118" t="s">
        <v>290</v>
      </c>
    </row>
    <row r="119" spans="1:8" x14ac:dyDescent="0.3">
      <c r="A119" t="s">
        <v>66</v>
      </c>
      <c r="B119" s="2">
        <v>43600</v>
      </c>
      <c r="D119">
        <v>633150</v>
      </c>
      <c r="E119" s="3">
        <v>-1873518.96</v>
      </c>
      <c r="H119" t="s">
        <v>291</v>
      </c>
    </row>
    <row r="120" spans="1:8" x14ac:dyDescent="0.3">
      <c r="A120" t="s">
        <v>66</v>
      </c>
      <c r="B120" s="2">
        <v>43600</v>
      </c>
      <c r="C120">
        <v>104340</v>
      </c>
      <c r="E120" s="3">
        <v>-1977858.96</v>
      </c>
      <c r="H120" t="s">
        <v>292</v>
      </c>
    </row>
    <row r="121" spans="1:8" x14ac:dyDescent="0.3">
      <c r="A121" t="s">
        <v>66</v>
      </c>
      <c r="B121" s="2">
        <v>43600</v>
      </c>
      <c r="D121">
        <v>70230</v>
      </c>
      <c r="E121" s="3">
        <v>-1907628.96</v>
      </c>
      <c r="H121" t="s">
        <v>293</v>
      </c>
    </row>
    <row r="122" spans="1:8" x14ac:dyDescent="0.3">
      <c r="A122" t="s">
        <v>66</v>
      </c>
      <c r="B122" s="2">
        <v>43600</v>
      </c>
      <c r="D122">
        <v>1920325</v>
      </c>
      <c r="E122" s="3">
        <v>12696.04</v>
      </c>
      <c r="H122" t="s">
        <v>294</v>
      </c>
    </row>
    <row r="123" spans="1:8" x14ac:dyDescent="0.3">
      <c r="A123" t="s">
        <v>85</v>
      </c>
      <c r="B123" s="2">
        <v>43601</v>
      </c>
      <c r="D123" s="3">
        <v>1730.9</v>
      </c>
      <c r="E123" s="3">
        <v>14426.94</v>
      </c>
    </row>
    <row r="124" spans="1:8" x14ac:dyDescent="0.3">
      <c r="A124" t="s">
        <v>66</v>
      </c>
      <c r="B124" s="2">
        <v>43601</v>
      </c>
      <c r="C124">
        <v>11000</v>
      </c>
      <c r="E124" s="3">
        <v>3426.94</v>
      </c>
      <c r="H124" t="s">
        <v>295</v>
      </c>
    </row>
    <row r="125" spans="1:8" x14ac:dyDescent="0.3">
      <c r="A125" t="s">
        <v>134</v>
      </c>
      <c r="B125" s="2">
        <v>43622</v>
      </c>
      <c r="C125" s="3">
        <v>11449.21</v>
      </c>
      <c r="E125" s="3">
        <v>-8022.27</v>
      </c>
    </row>
    <row r="126" spans="1:8" x14ac:dyDescent="0.3">
      <c r="A126" t="s">
        <v>66</v>
      </c>
      <c r="B126" s="2">
        <v>43629</v>
      </c>
      <c r="D126">
        <v>10000</v>
      </c>
      <c r="E126" s="3">
        <v>1977.73</v>
      </c>
      <c r="H126" t="s">
        <v>296</v>
      </c>
    </row>
    <row r="127" spans="1:8" x14ac:dyDescent="0.3">
      <c r="A127" t="s">
        <v>85</v>
      </c>
      <c r="B127" s="2">
        <v>43630</v>
      </c>
      <c r="D127" s="3">
        <v>1730.9</v>
      </c>
      <c r="E127" s="3">
        <v>3708.63</v>
      </c>
    </row>
    <row r="128" spans="1:8" x14ac:dyDescent="0.3">
      <c r="A128" t="s">
        <v>85</v>
      </c>
      <c r="B128" s="2">
        <v>43644</v>
      </c>
      <c r="D128" s="3">
        <v>412.5</v>
      </c>
      <c r="E128" s="3">
        <v>4121.13</v>
      </c>
    </row>
    <row r="129" spans="1:8" x14ac:dyDescent="0.3">
      <c r="A129" t="s">
        <v>157</v>
      </c>
      <c r="B129" s="2">
        <v>43646</v>
      </c>
      <c r="C129" s="3">
        <v>4.6100000000000003</v>
      </c>
      <c r="E129" s="3">
        <v>4116.5200000000004</v>
      </c>
    </row>
    <row r="130" spans="1:8" x14ac:dyDescent="0.3">
      <c r="A130" t="s">
        <v>134</v>
      </c>
      <c r="B130" s="2">
        <v>43649</v>
      </c>
      <c r="C130">
        <v>1000</v>
      </c>
      <c r="E130" s="3">
        <v>3116.52</v>
      </c>
    </row>
    <row r="131" spans="1:8" x14ac:dyDescent="0.3">
      <c r="A131" t="s">
        <v>85</v>
      </c>
      <c r="B131" s="2">
        <v>43662</v>
      </c>
      <c r="D131" s="3">
        <v>1730.9</v>
      </c>
      <c r="E131" s="3">
        <v>4847.42</v>
      </c>
    </row>
    <row r="132" spans="1:8" x14ac:dyDescent="0.3">
      <c r="A132" t="s">
        <v>68</v>
      </c>
      <c r="B132" s="2">
        <v>43672</v>
      </c>
      <c r="D132">
        <v>21757</v>
      </c>
      <c r="E132" s="3">
        <v>26604.42</v>
      </c>
      <c r="F132">
        <v>40000</v>
      </c>
      <c r="G132" t="s">
        <v>61</v>
      </c>
    </row>
    <row r="133" spans="1:8" x14ac:dyDescent="0.3">
      <c r="A133" t="s">
        <v>85</v>
      </c>
      <c r="B133" s="2">
        <v>43692</v>
      </c>
      <c r="D133" s="3">
        <v>1730.9</v>
      </c>
      <c r="E133" s="3">
        <v>28335.32</v>
      </c>
    </row>
    <row r="134" spans="1:8" x14ac:dyDescent="0.3">
      <c r="A134" t="s">
        <v>85</v>
      </c>
      <c r="B134" s="2">
        <v>43724</v>
      </c>
      <c r="D134" s="3">
        <v>1730.9</v>
      </c>
      <c r="E134" s="3">
        <v>30066.22</v>
      </c>
    </row>
    <row r="135" spans="1:8" x14ac:dyDescent="0.3">
      <c r="A135" t="s">
        <v>68</v>
      </c>
      <c r="B135" s="2">
        <v>43724</v>
      </c>
      <c r="D135">
        <v>190000</v>
      </c>
      <c r="E135" s="3">
        <v>220066.22</v>
      </c>
      <c r="F135">
        <v>190000</v>
      </c>
      <c r="G135" t="s">
        <v>289</v>
      </c>
    </row>
    <row r="136" spans="1:8" x14ac:dyDescent="0.3">
      <c r="A136" t="s">
        <v>85</v>
      </c>
      <c r="B136" s="2">
        <v>43738</v>
      </c>
      <c r="D136" s="3">
        <v>412.5</v>
      </c>
      <c r="E136" s="3">
        <v>220478.72</v>
      </c>
    </row>
    <row r="137" spans="1:8" x14ac:dyDescent="0.3">
      <c r="A137" t="s">
        <v>134</v>
      </c>
      <c r="B137" s="2">
        <v>43741</v>
      </c>
      <c r="C137">
        <v>1000</v>
      </c>
      <c r="E137" s="3">
        <v>219478.72</v>
      </c>
    </row>
    <row r="138" spans="1:8" x14ac:dyDescent="0.3">
      <c r="A138" t="s">
        <v>66</v>
      </c>
      <c r="B138" s="2">
        <v>43747</v>
      </c>
      <c r="C138" s="3">
        <v>10147.5</v>
      </c>
      <c r="E138" s="3">
        <v>209331.22</v>
      </c>
      <c r="H138" t="s">
        <v>297</v>
      </c>
    </row>
    <row r="139" spans="1:8" x14ac:dyDescent="0.3">
      <c r="A139" t="s">
        <v>22</v>
      </c>
      <c r="B139" s="2">
        <v>43761</v>
      </c>
      <c r="C139">
        <v>42133</v>
      </c>
      <c r="E139" s="3">
        <v>167198.22</v>
      </c>
      <c r="F139">
        <v>1820</v>
      </c>
      <c r="G139" t="s">
        <v>283</v>
      </c>
    </row>
    <row r="140" spans="1:8" x14ac:dyDescent="0.3">
      <c r="A140" t="s">
        <v>68</v>
      </c>
      <c r="B140" s="2">
        <v>43761</v>
      </c>
      <c r="D140" s="3">
        <v>8733.24</v>
      </c>
      <c r="E140" s="3">
        <v>175931.46</v>
      </c>
      <c r="F140">
        <v>1800</v>
      </c>
      <c r="G140" t="s">
        <v>283</v>
      </c>
    </row>
    <row r="141" spans="1:8" x14ac:dyDescent="0.3">
      <c r="A141" t="s">
        <v>66</v>
      </c>
      <c r="B141" s="2">
        <v>43784</v>
      </c>
      <c r="C141">
        <v>1901075</v>
      </c>
      <c r="E141" s="3">
        <v>-1725143.54</v>
      </c>
      <c r="H141" t="s">
        <v>298</v>
      </c>
    </row>
    <row r="142" spans="1:8" x14ac:dyDescent="0.3">
      <c r="A142" t="s">
        <v>66</v>
      </c>
      <c r="B142" s="2">
        <v>43784</v>
      </c>
      <c r="D142">
        <v>1862300</v>
      </c>
      <c r="E142" s="3">
        <v>137156.46</v>
      </c>
      <c r="H142" t="s">
        <v>294</v>
      </c>
    </row>
    <row r="143" spans="1:8" x14ac:dyDescent="0.3">
      <c r="A143" t="s">
        <v>134</v>
      </c>
      <c r="B143" s="2">
        <v>43810</v>
      </c>
      <c r="C143" s="3">
        <v>10825.45</v>
      </c>
      <c r="E143" s="3">
        <v>126331.01</v>
      </c>
    </row>
    <row r="144" spans="1:8" x14ac:dyDescent="0.3">
      <c r="A144" t="s">
        <v>85</v>
      </c>
      <c r="B144" s="2">
        <v>43829</v>
      </c>
      <c r="D144" s="3">
        <v>412.5</v>
      </c>
      <c r="E144" s="3">
        <v>126743.51</v>
      </c>
    </row>
    <row r="145" spans="1:8" x14ac:dyDescent="0.3">
      <c r="A145" t="s">
        <v>134</v>
      </c>
      <c r="B145" s="2">
        <v>43838</v>
      </c>
      <c r="C145" s="3">
        <v>3209.8</v>
      </c>
      <c r="E145" s="3">
        <v>123533.71</v>
      </c>
      <c r="H145" t="s">
        <v>299</v>
      </c>
    </row>
    <row r="146" spans="1:8" x14ac:dyDescent="0.3">
      <c r="A146" t="s">
        <v>134</v>
      </c>
      <c r="B146" s="2">
        <v>43838</v>
      </c>
      <c r="C146">
        <v>1000</v>
      </c>
      <c r="E146" s="3">
        <v>122533.71</v>
      </c>
      <c r="H146" t="s">
        <v>299</v>
      </c>
    </row>
    <row r="147" spans="1:8" x14ac:dyDescent="0.3">
      <c r="A147" t="s">
        <v>134</v>
      </c>
      <c r="B147" s="2">
        <v>43838</v>
      </c>
      <c r="C147">
        <v>9277</v>
      </c>
      <c r="E147" s="3">
        <v>113256.71</v>
      </c>
      <c r="H147" t="s">
        <v>299</v>
      </c>
    </row>
    <row r="148" spans="1:8" x14ac:dyDescent="0.3">
      <c r="A148" t="s">
        <v>129</v>
      </c>
      <c r="B148" s="2">
        <v>43846</v>
      </c>
      <c r="C148">
        <v>200</v>
      </c>
      <c r="E148" s="3">
        <v>113056.71</v>
      </c>
      <c r="H148" t="s">
        <v>130</v>
      </c>
    </row>
    <row r="149" spans="1:8" x14ac:dyDescent="0.3">
      <c r="A149" t="s">
        <v>22</v>
      </c>
      <c r="B149" s="2">
        <v>43853</v>
      </c>
      <c r="C149" s="3">
        <v>42017.25</v>
      </c>
      <c r="E149" s="3">
        <v>71039.460000000006</v>
      </c>
      <c r="F149">
        <v>1815</v>
      </c>
      <c r="G149" t="s">
        <v>283</v>
      </c>
      <c r="H149" t="s">
        <v>300</v>
      </c>
    </row>
    <row r="150" spans="1:8" x14ac:dyDescent="0.3">
      <c r="A150" t="s">
        <v>68</v>
      </c>
      <c r="B150" s="2">
        <v>43857</v>
      </c>
      <c r="D150" s="3">
        <v>8222.2900000000009</v>
      </c>
      <c r="E150" s="3">
        <v>79261.75</v>
      </c>
      <c r="F150">
        <v>1820</v>
      </c>
      <c r="G150" t="s">
        <v>283</v>
      </c>
      <c r="H150" t="s">
        <v>301</v>
      </c>
    </row>
    <row r="151" spans="1:8" x14ac:dyDescent="0.3">
      <c r="A151" t="s">
        <v>22</v>
      </c>
      <c r="B151" s="2">
        <v>43885</v>
      </c>
      <c r="C151">
        <v>41670</v>
      </c>
      <c r="E151" s="3">
        <v>37591.75</v>
      </c>
      <c r="F151">
        <v>1800</v>
      </c>
      <c r="G151" t="s">
        <v>283</v>
      </c>
      <c r="H151" t="s">
        <v>302</v>
      </c>
    </row>
    <row r="152" spans="1:8" x14ac:dyDescent="0.3">
      <c r="A152" t="s">
        <v>68</v>
      </c>
      <c r="B152" s="2">
        <v>43887</v>
      </c>
      <c r="D152" s="3">
        <v>3961.96</v>
      </c>
      <c r="E152" s="3">
        <v>41553.71</v>
      </c>
      <c r="F152">
        <v>1815</v>
      </c>
      <c r="G152" t="s">
        <v>283</v>
      </c>
      <c r="H152" t="s">
        <v>303</v>
      </c>
    </row>
    <row r="153" spans="1:8" x14ac:dyDescent="0.3">
      <c r="A153" t="s">
        <v>22</v>
      </c>
      <c r="B153" s="2">
        <v>43894</v>
      </c>
      <c r="C153" s="3">
        <v>37303.129999999997</v>
      </c>
      <c r="E153" s="3">
        <v>4250.58</v>
      </c>
      <c r="F153">
        <v>1725</v>
      </c>
      <c r="G153" t="s">
        <v>283</v>
      </c>
      <c r="H153" t="s">
        <v>304</v>
      </c>
    </row>
    <row r="154" spans="1:8" x14ac:dyDescent="0.3">
      <c r="A154" t="s">
        <v>68</v>
      </c>
      <c r="B154" s="2">
        <v>43896</v>
      </c>
      <c r="D154" s="3">
        <v>9108.7199999999993</v>
      </c>
      <c r="E154" s="3">
        <v>13359.3</v>
      </c>
      <c r="F154">
        <v>1800</v>
      </c>
      <c r="G154" t="s">
        <v>283</v>
      </c>
      <c r="H154" t="s">
        <v>305</v>
      </c>
    </row>
    <row r="155" spans="1:8" x14ac:dyDescent="0.3">
      <c r="A155" t="s">
        <v>22</v>
      </c>
      <c r="B155" s="2">
        <v>43915</v>
      </c>
      <c r="C155">
        <v>154000</v>
      </c>
      <c r="E155" s="3">
        <v>-140640.70000000001</v>
      </c>
      <c r="F155">
        <v>154000</v>
      </c>
      <c r="G155" t="s">
        <v>283</v>
      </c>
      <c r="H155" t="s">
        <v>306</v>
      </c>
    </row>
    <row r="156" spans="1:8" x14ac:dyDescent="0.3">
      <c r="A156" t="s">
        <v>66</v>
      </c>
      <c r="B156" s="2">
        <v>43916</v>
      </c>
      <c r="D156">
        <v>141000</v>
      </c>
      <c r="E156" s="3">
        <v>359.3</v>
      </c>
      <c r="H156" t="s">
        <v>307</v>
      </c>
    </row>
    <row r="157" spans="1:8" x14ac:dyDescent="0.3">
      <c r="A157" t="s">
        <v>85</v>
      </c>
      <c r="B157" s="2">
        <v>43920</v>
      </c>
      <c r="D157" s="3">
        <v>412.5</v>
      </c>
      <c r="E157" s="3">
        <v>771.8</v>
      </c>
      <c r="H157" t="s">
        <v>308</v>
      </c>
    </row>
    <row r="158" spans="1:8" x14ac:dyDescent="0.3">
      <c r="A158" t="s">
        <v>157</v>
      </c>
      <c r="B158" s="2">
        <v>43921</v>
      </c>
      <c r="C158" s="3">
        <v>31.25</v>
      </c>
      <c r="E158" s="3">
        <v>740.55</v>
      </c>
      <c r="H158" t="s">
        <v>309</v>
      </c>
    </row>
    <row r="159" spans="1:8" x14ac:dyDescent="0.3">
      <c r="A159" t="s">
        <v>134</v>
      </c>
      <c r="B159" s="2">
        <v>43928</v>
      </c>
      <c r="C159">
        <v>1000</v>
      </c>
      <c r="E159" s="3">
        <v>-259.45</v>
      </c>
      <c r="H159" t="s">
        <v>299</v>
      </c>
    </row>
    <row r="160" spans="1:8" x14ac:dyDescent="0.3">
      <c r="A160" t="s">
        <v>68</v>
      </c>
      <c r="B160" s="2">
        <v>43935</v>
      </c>
      <c r="D160" s="3">
        <v>211380.4</v>
      </c>
      <c r="E160" s="3">
        <v>211120.95</v>
      </c>
      <c r="F160">
        <v>154000</v>
      </c>
      <c r="G160" t="s">
        <v>283</v>
      </c>
      <c r="H160" t="s">
        <v>310</v>
      </c>
    </row>
    <row r="161" spans="1:8" x14ac:dyDescent="0.3">
      <c r="A161" t="s">
        <v>85</v>
      </c>
      <c r="B161" s="2">
        <v>43944</v>
      </c>
      <c r="D161">
        <v>4000</v>
      </c>
      <c r="E161" s="3">
        <v>215120.95</v>
      </c>
      <c r="H161" t="s">
        <v>311</v>
      </c>
    </row>
    <row r="162" spans="1:8" x14ac:dyDescent="0.3">
      <c r="A162" t="s">
        <v>66</v>
      </c>
      <c r="B162" s="2">
        <v>43964</v>
      </c>
      <c r="C162">
        <v>1818450</v>
      </c>
      <c r="E162" s="3">
        <v>-1603329.05</v>
      </c>
      <c r="H162" t="s">
        <v>312</v>
      </c>
    </row>
    <row r="163" spans="1:8" x14ac:dyDescent="0.3">
      <c r="A163" t="s">
        <v>66</v>
      </c>
      <c r="B163" s="2">
        <v>43964</v>
      </c>
      <c r="D163">
        <v>30000</v>
      </c>
      <c r="E163" s="3">
        <v>-1573329.05</v>
      </c>
      <c r="H163" t="s">
        <v>313</v>
      </c>
    </row>
    <row r="164" spans="1:8" x14ac:dyDescent="0.3">
      <c r="A164" t="s">
        <v>66</v>
      </c>
      <c r="B164" s="2">
        <v>43964</v>
      </c>
      <c r="C164">
        <v>59780</v>
      </c>
      <c r="E164" s="3">
        <v>-1633109.05</v>
      </c>
      <c r="H164" t="s">
        <v>314</v>
      </c>
    </row>
    <row r="165" spans="1:8" x14ac:dyDescent="0.3">
      <c r="A165" t="s">
        <v>66</v>
      </c>
      <c r="B165" s="2">
        <v>43964</v>
      </c>
      <c r="C165">
        <v>58200</v>
      </c>
      <c r="E165" s="3">
        <v>-1691309.05</v>
      </c>
      <c r="H165" t="s">
        <v>314</v>
      </c>
    </row>
    <row r="166" spans="1:8" x14ac:dyDescent="0.3">
      <c r="A166" t="s">
        <v>66</v>
      </c>
      <c r="B166" s="2">
        <v>43964</v>
      </c>
      <c r="C166" s="3">
        <v>26332.5</v>
      </c>
      <c r="E166" s="3">
        <v>-1717641.55</v>
      </c>
      <c r="H166" t="s">
        <v>315</v>
      </c>
    </row>
    <row r="167" spans="1:8" x14ac:dyDescent="0.3">
      <c r="A167" t="s">
        <v>66</v>
      </c>
      <c r="B167" s="2">
        <v>43964</v>
      </c>
      <c r="D167">
        <v>1818880</v>
      </c>
      <c r="E167" s="3">
        <v>101238.45</v>
      </c>
      <c r="H167" t="s">
        <v>316</v>
      </c>
    </row>
    <row r="168" spans="1:8" x14ac:dyDescent="0.3">
      <c r="A168" t="s">
        <v>66</v>
      </c>
      <c r="B168" s="2">
        <v>43964</v>
      </c>
      <c r="C168">
        <v>30000</v>
      </c>
      <c r="E168" s="3">
        <v>71238.45</v>
      </c>
      <c r="H168" t="s">
        <v>317</v>
      </c>
    </row>
    <row r="169" spans="1:8" x14ac:dyDescent="0.3">
      <c r="A169" t="s">
        <v>66</v>
      </c>
      <c r="B169" s="2">
        <v>43966</v>
      </c>
      <c r="D169">
        <v>60000</v>
      </c>
      <c r="E169" s="3">
        <v>131238.45000000001</v>
      </c>
      <c r="H169" t="s">
        <v>318</v>
      </c>
    </row>
    <row r="170" spans="1:8" x14ac:dyDescent="0.3">
      <c r="A170" t="s">
        <v>134</v>
      </c>
      <c r="B170" s="2">
        <v>43986</v>
      </c>
      <c r="C170" s="3">
        <v>11541.57</v>
      </c>
      <c r="E170" s="3">
        <v>119696.88</v>
      </c>
      <c r="H170" t="s">
        <v>299</v>
      </c>
    </row>
    <row r="171" spans="1:8" x14ac:dyDescent="0.3">
      <c r="A171" t="s">
        <v>68</v>
      </c>
      <c r="B171" s="2">
        <v>44001</v>
      </c>
      <c r="D171" s="3">
        <v>64756.5</v>
      </c>
      <c r="E171" s="3">
        <v>184453.38</v>
      </c>
      <c r="F171">
        <v>1725</v>
      </c>
      <c r="G171" t="s">
        <v>283</v>
      </c>
      <c r="H171" t="s">
        <v>319</v>
      </c>
    </row>
    <row r="172" spans="1:8" x14ac:dyDescent="0.3">
      <c r="A172" t="s">
        <v>68</v>
      </c>
      <c r="B172" s="2">
        <v>44001</v>
      </c>
      <c r="D172">
        <v>257425</v>
      </c>
      <c r="E172" s="3">
        <v>441878.38</v>
      </c>
      <c r="F172">
        <v>250000</v>
      </c>
      <c r="G172" t="s">
        <v>268</v>
      </c>
      <c r="H172" t="s">
        <v>320</v>
      </c>
    </row>
    <row r="173" spans="1:8" x14ac:dyDescent="0.3">
      <c r="A173" t="s">
        <v>66</v>
      </c>
      <c r="B173" s="2">
        <v>44004</v>
      </c>
      <c r="C173">
        <v>440000</v>
      </c>
      <c r="E173" s="3">
        <v>1878.38</v>
      </c>
      <c r="H173" t="s">
        <v>321</v>
      </c>
    </row>
    <row r="174" spans="1:8" x14ac:dyDescent="0.3">
      <c r="A174" t="s">
        <v>85</v>
      </c>
      <c r="B174" s="2">
        <v>44008</v>
      </c>
      <c r="D174" s="3">
        <v>412.5</v>
      </c>
      <c r="E174" s="3">
        <v>2290.88</v>
      </c>
      <c r="H174" t="s">
        <v>308</v>
      </c>
    </row>
    <row r="175" spans="1:8" x14ac:dyDescent="0.3">
      <c r="A175" t="s">
        <v>134</v>
      </c>
      <c r="B175" s="2">
        <v>44019</v>
      </c>
      <c r="C175">
        <v>1000</v>
      </c>
      <c r="E175" s="3">
        <v>1290.8800000000001</v>
      </c>
      <c r="H175" t="s">
        <v>299</v>
      </c>
    </row>
    <row r="176" spans="1:8" x14ac:dyDescent="0.3">
      <c r="A176" t="s">
        <v>85</v>
      </c>
      <c r="B176" s="2">
        <v>44102</v>
      </c>
      <c r="C176">
        <v>0</v>
      </c>
      <c r="D176" s="3">
        <v>412.5</v>
      </c>
      <c r="E176" s="3">
        <v>1703.38</v>
      </c>
      <c r="H176" t="s">
        <v>308</v>
      </c>
    </row>
    <row r="177" spans="1:8" x14ac:dyDescent="0.3">
      <c r="A177" t="s">
        <v>134</v>
      </c>
      <c r="B177" s="2">
        <v>44106</v>
      </c>
      <c r="C177">
        <v>1000</v>
      </c>
      <c r="E177" s="3">
        <v>703.38</v>
      </c>
      <c r="H177" t="s">
        <v>299</v>
      </c>
    </row>
    <row r="178" spans="1:8" x14ac:dyDescent="0.3">
      <c r="A178" t="s">
        <v>66</v>
      </c>
      <c r="B178" s="2">
        <v>44153</v>
      </c>
      <c r="C178">
        <v>1816270</v>
      </c>
      <c r="E178" s="3">
        <v>-1815566.62</v>
      </c>
      <c r="H178" t="s">
        <v>322</v>
      </c>
    </row>
    <row r="179" spans="1:8" x14ac:dyDescent="0.3">
      <c r="A179" t="s">
        <v>66</v>
      </c>
      <c r="B179" s="2">
        <v>44153</v>
      </c>
      <c r="D179">
        <v>532016</v>
      </c>
      <c r="E179" s="3">
        <v>-1283550.6200000001</v>
      </c>
      <c r="H179" t="s">
        <v>323</v>
      </c>
    </row>
    <row r="180" spans="1:8" x14ac:dyDescent="0.3">
      <c r="A180" t="s">
        <v>66</v>
      </c>
      <c r="B180" s="2">
        <v>44153</v>
      </c>
      <c r="D180">
        <v>1379664</v>
      </c>
      <c r="E180" s="3">
        <v>96113.38</v>
      </c>
      <c r="H180" t="s">
        <v>324</v>
      </c>
    </row>
    <row r="181" spans="1:8" x14ac:dyDescent="0.3">
      <c r="A181" t="s">
        <v>66</v>
      </c>
      <c r="B181" s="2">
        <v>44160</v>
      </c>
      <c r="C181">
        <v>70000</v>
      </c>
      <c r="E181" s="3">
        <v>26113.38</v>
      </c>
      <c r="H181" t="s">
        <v>325</v>
      </c>
    </row>
    <row r="182" spans="1:8" x14ac:dyDescent="0.3">
      <c r="A182" t="s">
        <v>66</v>
      </c>
      <c r="B182" s="2">
        <v>44160</v>
      </c>
      <c r="C182">
        <v>70000</v>
      </c>
      <c r="E182" s="3">
        <v>-43886.62</v>
      </c>
      <c r="H182" t="s">
        <v>325</v>
      </c>
    </row>
    <row r="183" spans="1:8" x14ac:dyDescent="0.3">
      <c r="A183" t="s">
        <v>134</v>
      </c>
      <c r="B183" s="2">
        <v>44166</v>
      </c>
      <c r="C183" s="3">
        <v>6136.18</v>
      </c>
      <c r="E183" s="3">
        <v>-50022.8</v>
      </c>
      <c r="H183" t="s">
        <v>299</v>
      </c>
    </row>
    <row r="184" spans="1:8" x14ac:dyDescent="0.3">
      <c r="A184" t="s">
        <v>66</v>
      </c>
      <c r="B184" s="2">
        <v>44187</v>
      </c>
      <c r="D184">
        <v>51000</v>
      </c>
      <c r="E184" s="3">
        <v>977.2</v>
      </c>
      <c r="H184" t="s">
        <v>326</v>
      </c>
    </row>
    <row r="185" spans="1:8" x14ac:dyDescent="0.3">
      <c r="A185" t="s">
        <v>85</v>
      </c>
      <c r="B185" s="2">
        <v>44193</v>
      </c>
      <c r="D185" s="3">
        <v>412.5</v>
      </c>
      <c r="E185" s="3">
        <v>1389.7</v>
      </c>
      <c r="H185" t="s">
        <v>327</v>
      </c>
    </row>
    <row r="186" spans="1:8" x14ac:dyDescent="0.3">
      <c r="A186" t="s">
        <v>157</v>
      </c>
      <c r="B186" s="2">
        <v>44196</v>
      </c>
      <c r="C186" s="3">
        <v>73.67</v>
      </c>
      <c r="E186" s="3">
        <v>1316.03</v>
      </c>
      <c r="H186" t="s">
        <v>328</v>
      </c>
    </row>
    <row r="187" spans="1:8" x14ac:dyDescent="0.3">
      <c r="A187" t="s">
        <v>68</v>
      </c>
      <c r="B187" s="2">
        <v>44204</v>
      </c>
      <c r="D187" s="3">
        <v>368763.22</v>
      </c>
      <c r="E187" s="3">
        <v>370079.25</v>
      </c>
      <c r="F187">
        <v>4000</v>
      </c>
      <c r="G187" t="s">
        <v>60</v>
      </c>
      <c r="H187" t="s">
        <v>329</v>
      </c>
    </row>
    <row r="188" spans="1:8" x14ac:dyDescent="0.3">
      <c r="A188" t="s">
        <v>66</v>
      </c>
      <c r="B188" s="2">
        <v>44208</v>
      </c>
      <c r="C188">
        <v>309465</v>
      </c>
      <c r="E188" s="3">
        <v>60614.25</v>
      </c>
      <c r="H188" t="s">
        <v>330</v>
      </c>
    </row>
    <row r="189" spans="1:8" x14ac:dyDescent="0.3">
      <c r="A189" t="s">
        <v>134</v>
      </c>
      <c r="B189" s="2">
        <v>44208</v>
      </c>
      <c r="C189">
        <v>10277</v>
      </c>
      <c r="E189" s="3">
        <v>50337.25</v>
      </c>
      <c r="H189" t="s">
        <v>299</v>
      </c>
    </row>
    <row r="190" spans="1:8" x14ac:dyDescent="0.3">
      <c r="A190" t="s">
        <v>129</v>
      </c>
      <c r="B190" s="2">
        <v>44214</v>
      </c>
      <c r="C190">
        <v>200</v>
      </c>
      <c r="E190" s="3">
        <v>50137.25</v>
      </c>
      <c r="H190" t="s">
        <v>130</v>
      </c>
    </row>
    <row r="191" spans="1:8" x14ac:dyDescent="0.3">
      <c r="A191" t="s">
        <v>85</v>
      </c>
      <c r="B191" s="2">
        <v>44284</v>
      </c>
      <c r="D191" s="3">
        <v>412.5</v>
      </c>
      <c r="E191" s="3">
        <v>50549.75</v>
      </c>
      <c r="H191" t="s">
        <v>327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00C16-C37F-4294-9442-0B70A350E487}">
  <dimension ref="A1:H17"/>
  <sheetViews>
    <sheetView workbookViewId="0"/>
  </sheetViews>
  <sheetFormatPr defaultRowHeight="14.4" x14ac:dyDescent="0.3"/>
  <cols>
    <col min="1" max="1" width="21" bestFit="1" customWidth="1"/>
    <col min="2" max="2" width="52.44140625" bestFit="1" customWidth="1"/>
    <col min="3" max="4" width="9.5546875" bestFit="1" customWidth="1"/>
    <col min="5" max="5" width="12.5546875" bestFit="1" customWidth="1"/>
    <col min="6" max="6" width="21.5546875" bestFit="1" customWidth="1"/>
    <col min="7" max="7" width="20.44140625" bestFit="1" customWidth="1"/>
    <col min="8" max="8" width="34.33203125" bestFit="1" customWidth="1"/>
  </cols>
  <sheetData>
    <row r="1" spans="1:8" x14ac:dyDescent="0.3">
      <c r="A1" t="s">
        <v>0</v>
      </c>
      <c r="B1" t="s">
        <v>1</v>
      </c>
    </row>
    <row r="2" spans="1:8" ht="15" thickBot="1" x14ac:dyDescent="0.35"/>
    <row r="3" spans="1:8" ht="15" thickBot="1" x14ac:dyDescent="0.35">
      <c r="A3" s="1" t="s">
        <v>2</v>
      </c>
    </row>
    <row r="4" spans="1:8" ht="15" thickBot="1" x14ac:dyDescent="0.35">
      <c r="A4" s="1" t="s">
        <v>3</v>
      </c>
      <c r="B4" t="s">
        <v>234</v>
      </c>
    </row>
    <row r="5" spans="1:8" ht="15" thickBot="1" x14ac:dyDescent="0.35">
      <c r="A5" s="1" t="s">
        <v>4</v>
      </c>
      <c r="B5" t="s">
        <v>235</v>
      </c>
    </row>
    <row r="6" spans="1:8" ht="15" thickBot="1" x14ac:dyDescent="0.35">
      <c r="A6" s="1" t="s">
        <v>5</v>
      </c>
      <c r="B6" t="s">
        <v>240</v>
      </c>
    </row>
    <row r="7" spans="1:8" ht="15" thickBot="1" x14ac:dyDescent="0.35">
      <c r="A7" s="1" t="s">
        <v>6</v>
      </c>
      <c r="B7" t="s">
        <v>26</v>
      </c>
    </row>
    <row r="9" spans="1:8" ht="15" thickBot="1" x14ac:dyDescent="0.35"/>
    <row r="10" spans="1:8" ht="15" thickBot="1" x14ac:dyDescent="0.35">
      <c r="A10" s="1" t="s">
        <v>10</v>
      </c>
    </row>
    <row r="11" spans="1:8" ht="15" thickBot="1" x14ac:dyDescent="0.35">
      <c r="A11" s="1" t="s">
        <v>11</v>
      </c>
      <c r="B11" s="1" t="s">
        <v>12</v>
      </c>
      <c r="C11" s="1" t="s">
        <v>13</v>
      </c>
      <c r="D11" s="1" t="s">
        <v>14</v>
      </c>
      <c r="E11" s="1" t="s">
        <v>15</v>
      </c>
      <c r="F11" s="1" t="s">
        <v>16</v>
      </c>
      <c r="G11" s="1" t="s">
        <v>17</v>
      </c>
      <c r="H11" s="1" t="s">
        <v>18</v>
      </c>
    </row>
    <row r="12" spans="1:8" x14ac:dyDescent="0.3">
      <c r="A12" t="s">
        <v>19</v>
      </c>
      <c r="B12" t="s">
        <v>20</v>
      </c>
      <c r="E12">
        <v>0</v>
      </c>
    </row>
    <row r="13" spans="1:8" x14ac:dyDescent="0.3">
      <c r="A13" t="s">
        <v>66</v>
      </c>
      <c r="B13" s="2">
        <v>43054</v>
      </c>
      <c r="C13">
        <v>314944</v>
      </c>
      <c r="E13">
        <v>-314944</v>
      </c>
      <c r="H13" t="s">
        <v>241</v>
      </c>
    </row>
    <row r="14" spans="1:8" x14ac:dyDescent="0.3">
      <c r="A14" t="s">
        <v>66</v>
      </c>
      <c r="B14" s="2">
        <v>43062</v>
      </c>
      <c r="D14" s="3">
        <v>319762.84999999998</v>
      </c>
      <c r="E14" s="3">
        <v>4818.8500000000004</v>
      </c>
      <c r="H14" t="s">
        <v>242</v>
      </c>
    </row>
    <row r="15" spans="1:8" x14ac:dyDescent="0.3">
      <c r="A15" t="s">
        <v>157</v>
      </c>
      <c r="B15" s="2">
        <v>43100</v>
      </c>
      <c r="C15" s="3">
        <v>524.91</v>
      </c>
      <c r="E15" s="3">
        <v>4293.9399999999996</v>
      </c>
      <c r="H15" t="s">
        <v>243</v>
      </c>
    </row>
    <row r="16" spans="1:8" x14ac:dyDescent="0.3">
      <c r="A16" t="s">
        <v>68</v>
      </c>
      <c r="B16" s="2">
        <v>43448</v>
      </c>
      <c r="C16">
        <v>0</v>
      </c>
      <c r="D16">
        <v>310112</v>
      </c>
      <c r="E16" s="3">
        <v>314405.94</v>
      </c>
      <c r="F16">
        <v>320000</v>
      </c>
      <c r="G16" t="s">
        <v>27</v>
      </c>
    </row>
    <row r="17" spans="1:8" x14ac:dyDescent="0.3">
      <c r="A17" t="s">
        <v>66</v>
      </c>
      <c r="B17" s="2">
        <v>43452</v>
      </c>
      <c r="C17" s="3">
        <v>314405.94</v>
      </c>
      <c r="D17">
        <v>0</v>
      </c>
      <c r="E17">
        <v>0</v>
      </c>
      <c r="H17" t="s">
        <v>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unit_values</vt:lpstr>
      <vt:lpstr>unit_types</vt:lpstr>
      <vt:lpstr>action_verbs</vt:lpstr>
      <vt:lpstr>report_details</vt:lpstr>
      <vt:lpstr>bank_acc_20</vt:lpstr>
      <vt:lpstr>bank_acc_19</vt:lpstr>
      <vt:lpstr>bank_acc_18</vt:lpstr>
      <vt:lpstr>bank_acc_17</vt:lpstr>
      <vt:lpstr>bank_acc_16</vt:lpstr>
      <vt:lpstr>bank_acc_15</vt:lpstr>
      <vt:lpstr>bank_acc_14</vt:lpstr>
      <vt:lpstr>bank_acc_13</vt:lpstr>
      <vt:lpstr>bank_acc_12</vt:lpstr>
      <vt:lpstr>bank_acc_11</vt:lpstr>
      <vt:lpstr>bank_acc_10</vt:lpstr>
      <vt:lpstr>bank_acc_9</vt:lpstr>
      <vt:lpstr>bank_acc_8</vt:lpstr>
      <vt:lpstr>bank_acc_7</vt:lpstr>
      <vt:lpstr>bank_acc_6</vt:lpstr>
      <vt:lpstr>bank_acc_5</vt:lpstr>
      <vt:lpstr>bank_acc_4</vt:lpstr>
      <vt:lpstr>bank_acc_3</vt:lpstr>
      <vt:lpstr>bank_acc_2</vt:lpstr>
      <vt:lpstr>bank_acc_1</vt:lpstr>
      <vt:lpstr>bank_acc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Jindrich Kolman</dc:creator>
  <cp:lastModifiedBy>Jindrich Kolman</cp:lastModifiedBy>
  <dcterms:created xsi:type="dcterms:W3CDTF">2024-03-19T13:23:13Z</dcterms:created>
  <dcterms:modified xsi:type="dcterms:W3CDTF">2024-03-19T13:27:17Z</dcterms:modified>
</cp:coreProperties>
</file>