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6260" windowHeight="5592" activeTab="1"/>
  </bookViews>
  <sheets>
    <sheet name="INFO" sheetId="3" r:id="rId1"/>
    <sheet name="AGR" sheetId="1" r:id="rId2"/>
    <sheet name="ECON-SOC" sheetId="2" r:id="rId3"/>
    <sheet name="ANO BASE1" sheetId="5" r:id="rId4"/>
    <sheet name="ANO BASE2" sheetId="4" r:id="rId5"/>
    <sheet name="SITES E BASES" sheetId="6" r:id="rId6"/>
  </sheets>
  <calcPr calcId="145621"/>
</workbook>
</file>

<file path=xl/calcChain.xml><?xml version="1.0" encoding="utf-8"?>
<calcChain xmlns="http://schemas.openxmlformats.org/spreadsheetml/2006/main">
  <c r="E9" i="2" l="1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8" i="2"/>
  <c r="F8" i="2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6" i="1"/>
  <c r="I7" i="1"/>
</calcChain>
</file>

<file path=xl/comments1.xml><?xml version="1.0" encoding="utf-8"?>
<comments xmlns="http://schemas.openxmlformats.org/spreadsheetml/2006/main">
  <authors>
    <author>sec agroneg</author>
  </authors>
  <commentList>
    <comment ref="N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P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Q4" authorId="0">
      <text>
        <r>
          <rPr>
            <sz val="9"/>
            <color indexed="81"/>
            <rFont val="Tahoma"/>
            <family val="2"/>
          </rPr>
          <t xml:space="preserve">O produto processado é destinado diretamente à exportação (para fora do país)? Indicar o percentual exportado. 
</t>
        </r>
      </text>
    </comment>
    <comment ref="T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V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Y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AA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AD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AF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AI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AJ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AK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AN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AO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AP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AS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AT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AU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AX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AY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AZ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BC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BD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BE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BH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BI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BJ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M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R5" authorId="0">
      <text>
        <r>
          <rPr>
            <sz val="9"/>
            <color indexed="81"/>
            <rFont val="Tahoma"/>
            <family val="2"/>
          </rPr>
          <t xml:space="preserve">Divida a quantidade de litros de leite produzidos no ano por 1000
</t>
        </r>
      </text>
    </comment>
    <comment ref="S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X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AC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AG5" authorId="0">
      <text>
        <r>
          <rPr>
            <sz val="9"/>
            <color indexed="81"/>
            <rFont val="Tahoma"/>
            <family val="2"/>
          </rPr>
          <t>Divida a quantidade de duzias de ovos produzidos no ano por 1000</t>
        </r>
      </text>
    </comment>
    <comment ref="AH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AM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AR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AW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BB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BG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</commentList>
</comments>
</file>

<file path=xl/comments2.xml><?xml version="1.0" encoding="utf-8"?>
<comments xmlns="http://schemas.openxmlformats.org/spreadsheetml/2006/main">
  <authors>
    <author>sec agroneg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Produto Interno Bruto Municipal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Os percentuais abaixo devem fechar em 100%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Os percentuais abaixo devem fechar em 100%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Os percentuais abaixo devem fechar em 100%</t>
        </r>
      </text>
    </comment>
    <comment ref="W5" authorId="0">
      <text>
        <r>
          <rPr>
            <b/>
            <sz val="9"/>
            <color indexed="81"/>
            <rFont val="Tahoma"/>
            <family val="2"/>
          </rPr>
          <t>Energia elétrica pública (rede Federal)</t>
        </r>
      </text>
    </comment>
    <comment ref="X5" authorId="0">
      <text>
        <r>
          <rPr>
            <b/>
            <sz val="9"/>
            <color indexed="81"/>
            <rFont val="Tahoma"/>
            <family val="2"/>
          </rPr>
          <t>Energia elétrica ou de outra origem, pública (estadual ou municipal)  ou privada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Percentual de habitantes urbanos assistidos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Percentual de habitantes urbanos assistidos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Falta água para o abastecimento residencial, comercial e/ou industrial?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Capacidade de estocagem</t>
        </r>
      </text>
    </comment>
    <comment ref="AA6" authorId="0">
      <text>
        <r>
          <rPr>
            <b/>
            <sz val="9"/>
            <color indexed="81"/>
            <rFont val="Tahoma"/>
            <family val="2"/>
          </rPr>
          <t>Sites de acesso público com informações suficientes sobre as contas municipais.</t>
        </r>
      </text>
    </comment>
    <comment ref="AB6" authorId="0">
      <text>
        <r>
          <rPr>
            <b/>
            <sz val="9"/>
            <color indexed="81"/>
            <rFont val="Tahoma"/>
            <family val="2"/>
          </rPr>
          <t>O município atendeu no último ano as obrigações junto à Lei de Responsab. Fiscal?</t>
        </r>
      </text>
    </comment>
    <comment ref="AC6" authorId="0">
      <text>
        <r>
          <rPr>
            <b/>
            <sz val="9"/>
            <color indexed="81"/>
            <rFont val="Tahoma"/>
            <family val="2"/>
          </rPr>
          <t>O município oferece suficientes áreas de lazer público (parques, clubes, ciclovias etc?</t>
        </r>
      </text>
    </comment>
    <comment ref="AD6" authorId="0">
      <text>
        <r>
          <rPr>
            <b/>
            <sz val="9"/>
            <color indexed="81"/>
            <rFont val="Tahoma"/>
            <family val="2"/>
          </rPr>
          <t>Área Rural Produtiva + Área Rural Degradada + Área de Vegetação Nativa devem somar 100%</t>
        </r>
      </text>
    </comment>
    <comment ref="AE6" authorId="0">
      <text>
        <r>
          <rPr>
            <b/>
            <sz val="9"/>
            <color indexed="81"/>
            <rFont val="Tahoma"/>
            <family val="2"/>
          </rPr>
          <t>Área Rural Produtiva + Área Rural Degradada + Área de Vegetação Nativa devem somar 100%</t>
        </r>
      </text>
    </comment>
    <comment ref="AF6" authorId="0">
      <text>
        <r>
          <rPr>
            <b/>
            <sz val="9"/>
            <color indexed="81"/>
            <rFont val="Tahoma"/>
            <family val="2"/>
          </rPr>
          <t>Área Rural Produtiva + Área Rural Degradada + Área de Vegetação Nativa devem somar 100%</t>
        </r>
      </text>
    </comment>
    <comment ref="AG6" authorId="0">
      <text>
        <r>
          <rPr>
            <b/>
            <sz val="9"/>
            <color indexed="81"/>
            <rFont val="Tahoma"/>
            <family val="2"/>
          </rPr>
          <t>Há ocorrência de eliminação de efluentes ou dejetos urbanos em mananciais hidricos?</t>
        </r>
      </text>
    </comment>
    <comment ref="AH6" authorId="0">
      <text>
        <r>
          <rPr>
            <b/>
            <sz val="9"/>
            <color indexed="81"/>
            <rFont val="Tahoma"/>
            <family val="2"/>
          </rPr>
          <t>Há ocorrência de liberação de dejetos rurais ou industriais em mananciais hidricos?</t>
        </r>
      </text>
    </comment>
  </commentList>
</comments>
</file>

<file path=xl/comments3.xml><?xml version="1.0" encoding="utf-8"?>
<comments xmlns="http://schemas.openxmlformats.org/spreadsheetml/2006/main">
  <authors>
    <author>sec agroneg</author>
  </authors>
  <commentList>
    <comment ref="I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K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L4" authorId="0">
      <text>
        <r>
          <rPr>
            <sz val="9"/>
            <color indexed="81"/>
            <rFont val="Tahoma"/>
            <family val="2"/>
          </rPr>
          <t xml:space="preserve">O produto processado é destinado diretamente à exportação (para fora do país)? Indicar o percentual exportado. 
</t>
        </r>
      </text>
    </comment>
    <comment ref="O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Q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T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V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Y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AA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AD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AF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AI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AJ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AK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AN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AO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AP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AS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AT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AU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AX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AY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AZ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BC4" authorId="0">
      <text>
        <r>
          <rPr>
            <sz val="9"/>
            <color indexed="81"/>
            <rFont val="Tahoma"/>
            <family val="2"/>
          </rPr>
          <t>O produto in natura (ou pré-processado) é exportado (para fora do país)? Indicar o percentual exportado.</t>
        </r>
      </text>
    </comment>
    <comment ref="BD4" authorId="0">
      <text>
        <r>
          <rPr>
            <b/>
            <sz val="9"/>
            <color indexed="81"/>
            <rFont val="Tahoma"/>
            <family val="2"/>
          </rPr>
          <t>Possui indústria de processamento?
(não considerar atividades pós-colheita)</t>
        </r>
      </text>
    </comment>
    <comment ref="BE4" authorId="0">
      <text>
        <r>
          <rPr>
            <sz val="9"/>
            <color indexed="81"/>
            <rFont val="Tahoma"/>
            <family val="2"/>
          </rPr>
          <t>Capacidade de processamento anual (não considerar processamento pós-colheita)</t>
        </r>
      </text>
    </comment>
    <comment ref="H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M5" authorId="0">
      <text>
        <r>
          <rPr>
            <sz val="9"/>
            <color indexed="81"/>
            <rFont val="Tahoma"/>
            <family val="2"/>
          </rPr>
          <t xml:space="preserve">Divida a quantidade de litros de leite produzidos no ano por 1000
</t>
        </r>
      </text>
    </comment>
    <comment ref="N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S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X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AB5" authorId="0">
      <text>
        <r>
          <rPr>
            <sz val="9"/>
            <color indexed="81"/>
            <rFont val="Tahoma"/>
            <family val="2"/>
          </rPr>
          <t>Divida a quantidade de duzias de ovos produzidos no ano por 1000</t>
        </r>
      </text>
    </comment>
    <comment ref="AC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AH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AM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AR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AW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  <comment ref="BB5" authorId="0">
      <text>
        <r>
          <rPr>
            <sz val="9"/>
            <color indexed="81"/>
            <rFont val="Tahoma"/>
            <family val="2"/>
          </rPr>
          <t>Para transformar km2 em hectares (ha), basta 
multiplicar por 100.
Ex: 4.500 km2 = 450.000 ha</t>
        </r>
      </text>
    </comment>
  </commentList>
</comments>
</file>

<file path=xl/comments4.xml><?xml version="1.0" encoding="utf-8"?>
<comments xmlns="http://schemas.openxmlformats.org/spreadsheetml/2006/main">
  <authors>
    <author>sec agroneg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Produto Interno Bruto Municipal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Os percentuais abaixo devem fechar em 100%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Os percentuais abaixo devem fechar em 100%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Os percentuais abaixo devem fechar em 100%</t>
        </r>
      </text>
    </comment>
    <comment ref="U5" authorId="0">
      <text>
        <r>
          <rPr>
            <b/>
            <sz val="9"/>
            <color indexed="81"/>
            <rFont val="Tahoma"/>
            <family val="2"/>
          </rPr>
          <t>Energia elétrica pública (rede Federal)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Energia elétrica ou de outra origem, pública (estadual ou municipal)  ou privada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Percentual de habitantes urbanos assistidos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Percentual de habitantes urbanos assistidos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Falta água para o abastecimento residencial, comercial e/ou industrial?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Capacidade de estocagem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Sites de acesso público com informações suficientes sobre as contas municipais.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O município atendeu no último ano as obrigações junto à Lei de Responsab. Fiscal?</t>
        </r>
      </text>
    </comment>
    <comment ref="AA6" authorId="0">
      <text>
        <r>
          <rPr>
            <b/>
            <sz val="9"/>
            <color indexed="81"/>
            <rFont val="Tahoma"/>
            <family val="2"/>
          </rPr>
          <t>O município oferece suficientes áreas de lazer público (parques, clubes, ciclovias etc?</t>
        </r>
      </text>
    </comment>
    <comment ref="AB6" authorId="0">
      <text>
        <r>
          <rPr>
            <b/>
            <sz val="9"/>
            <color indexed="81"/>
            <rFont val="Tahoma"/>
            <family val="2"/>
          </rPr>
          <t>Área Rural Produtiva + Área Rural Degradada + Área de Vegetação Nativa devem somar 100%</t>
        </r>
      </text>
    </comment>
    <comment ref="AC6" authorId="0">
      <text>
        <r>
          <rPr>
            <b/>
            <sz val="9"/>
            <color indexed="81"/>
            <rFont val="Tahoma"/>
            <family val="2"/>
          </rPr>
          <t>Área Rural Produtiva + Área Rural Degradada + Área de Vegetação Nativa devem somar 100%</t>
        </r>
      </text>
    </comment>
    <comment ref="AD6" authorId="0">
      <text>
        <r>
          <rPr>
            <b/>
            <sz val="9"/>
            <color indexed="81"/>
            <rFont val="Tahoma"/>
            <family val="2"/>
          </rPr>
          <t>Área Rural Produtiva + Área Rural Degradada + Área de Vegetação Nativa devem somar 100%</t>
        </r>
      </text>
    </comment>
    <comment ref="AE6" authorId="0">
      <text>
        <r>
          <rPr>
            <b/>
            <sz val="9"/>
            <color indexed="81"/>
            <rFont val="Tahoma"/>
            <family val="2"/>
          </rPr>
          <t>Há ocorrência de eliminação de efluentes ou dejetos urbanos em mananciais hidricos?</t>
        </r>
      </text>
    </comment>
    <comment ref="AF6" authorId="0">
      <text>
        <r>
          <rPr>
            <b/>
            <sz val="9"/>
            <color indexed="81"/>
            <rFont val="Tahoma"/>
            <family val="2"/>
          </rPr>
          <t>Há ocorrência de liberação de dejetos rurais ou industriais em mananciais hidricos?</t>
        </r>
      </text>
    </comment>
  </commentList>
</comments>
</file>

<file path=xl/sharedStrings.xml><?xml version="1.0" encoding="utf-8"?>
<sst xmlns="http://schemas.openxmlformats.org/spreadsheetml/2006/main" count="4250" uniqueCount="416">
  <si>
    <t>ORD</t>
  </si>
  <si>
    <t>MUNICÍPIO</t>
  </si>
  <si>
    <t>UF</t>
  </si>
  <si>
    <t>ÁREA</t>
  </si>
  <si>
    <t>BOV CORTE</t>
  </si>
  <si>
    <t>BOV LEITE</t>
  </si>
  <si>
    <t>SOJA</t>
  </si>
  <si>
    <t>(cab)</t>
  </si>
  <si>
    <t>GO</t>
  </si>
  <si>
    <t>Tomate</t>
  </si>
  <si>
    <t>Frango</t>
  </si>
  <si>
    <t>Ovos</t>
  </si>
  <si>
    <t>MESORREGIÃO</t>
  </si>
  <si>
    <t>MICRORREGIÃO</t>
  </si>
  <si>
    <t>Abadia de Goiás</t>
  </si>
  <si>
    <t>Centro</t>
  </si>
  <si>
    <t>Goiânia</t>
  </si>
  <si>
    <t>Abadiânia</t>
  </si>
  <si>
    <t>Leste</t>
  </si>
  <si>
    <t>Entorno do Distrito Federal</t>
  </si>
  <si>
    <t>Acreúna</t>
  </si>
  <si>
    <t>Sul</t>
  </si>
  <si>
    <t>Vale do Rio dos Bois</t>
  </si>
  <si>
    <t>Adelândia</t>
  </si>
  <si>
    <t>Anicuns</t>
  </si>
  <si>
    <t>Alexânia</t>
  </si>
  <si>
    <t>Aloândia</t>
  </si>
  <si>
    <t>Meia Ponte</t>
  </si>
  <si>
    <t>Alto Horizonte</t>
  </si>
  <si>
    <t>Norte</t>
  </si>
  <si>
    <t>Porangatu</t>
  </si>
  <si>
    <t>Alto Paraíso de Goiás</t>
  </si>
  <si>
    <t>Chapada dos Veadeiros</t>
  </si>
  <si>
    <t>Alvorada do Norte</t>
  </si>
  <si>
    <t>Vão do Paranã</t>
  </si>
  <si>
    <t>Amaralina</t>
  </si>
  <si>
    <t>Americano do Brasil</t>
  </si>
  <si>
    <t>Amorinópolis</t>
  </si>
  <si>
    <t>Iporá</t>
  </si>
  <si>
    <t>Anhanguera</t>
  </si>
  <si>
    <t>Catalão</t>
  </si>
  <si>
    <t>Anápolis</t>
  </si>
  <si>
    <t>Aparecida de Goiânia</t>
  </si>
  <si>
    <t>Aparecida do Rio Doce</t>
  </si>
  <si>
    <t>Sudoeste de Goiás</t>
  </si>
  <si>
    <t>Aporé</t>
  </si>
  <si>
    <t>Aragarças</t>
  </si>
  <si>
    <t>Noroeste</t>
  </si>
  <si>
    <t>Aragoiânia</t>
  </si>
  <si>
    <t>Araguapaz</t>
  </si>
  <si>
    <t>Rio Vermelho</t>
  </si>
  <si>
    <t>Araçu</t>
  </si>
  <si>
    <t>Arenópolis</t>
  </si>
  <si>
    <t>Aruanã</t>
  </si>
  <si>
    <t>Aurilândia</t>
  </si>
  <si>
    <t>Avelinópolis</t>
  </si>
  <si>
    <t>Baliza</t>
  </si>
  <si>
    <t>Barro Alto</t>
  </si>
  <si>
    <t>Ceres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</si>
  <si>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</si>
  <si>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</si>
  <si>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</si>
  <si>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</si>
  <si>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</si>
  <si>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</si>
  <si>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</si>
  <si>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</si>
  <si>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</si>
  <si>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</si>
  <si>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Vão do Paraná</t>
  </si>
  <si>
    <t>Cabeceiras</t>
  </si>
  <si>
    <t>Cachoeira Alta</t>
  </si>
  <si>
    <t>Quirinópolis</t>
  </si>
  <si>
    <t>Cachoeira de Goiás</t>
  </si>
  <si>
    <t>Cachoeira Dourada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</si>
  <si>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</si>
  <si>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</si>
  <si>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</si>
  <si>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</si>
  <si>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</si>
  <si>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</si>
  <si>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</si>
  <si>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</si>
  <si>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</si>
  <si>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</si>
  <si>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</si>
  <si>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</si>
  <si>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Caturaí</t>
  </si>
  <si>
    <t>Cavalcante</t>
  </si>
  <si>
    <t>Caçu</t>
  </si>
  <si>
    <t>Cezarina</t>
  </si>
  <si>
    <t>Chapadão do Céu</t>
  </si>
  <si>
    <t>Cidade Ocidental</t>
  </si>
  <si>
    <t>Cocalzinho de Goiás</t>
  </si>
  <si>
    <t>Colinas do Sul</t>
  </si>
  <si>
    <t>Corumbaíba</t>
  </si>
  <si>
    <t>Corumbá de Goiás</t>
  </si>
  <si>
    <t>Cristalina</t>
  </si>
  <si>
    <t>Cristianópolis</t>
  </si>
  <si>
    <t>Pires do Rio</t>
  </si>
  <si>
    <t>Crixás</t>
  </si>
  <si>
    <t>São Miguel do Araguaia</t>
  </si>
  <si>
    <t>Cromínia</t>
  </si>
  <si>
    <t>Cumari</t>
  </si>
  <si>
    <t>Córrego do Ouro</t>
  </si>
  <si>
    <t>Damianópolis</t>
  </si>
  <si>
    <t>Damolândia</t>
  </si>
  <si>
    <t>Davinópolis</t>
  </si>
  <si>
    <t>Diorama</t>
  </si>
  <si>
    <t>Divinópolis de Goiás</t>
  </si>
  <si>
    <t>Doverlândia</t>
  </si>
  <si>
    <t>Edealina</t>
  </si>
  <si>
    <t>Edéia</t>
  </si>
  <si>
    <t>Estrela do Norte</t>
  </si>
  <si>
    <t>Faina</t>
  </si>
  <si>
    <t>Fazenda Nova</t>
  </si>
  <si>
    <t>Firminópolis</t>
  </si>
  <si>
    <t>Flores de Goiás</t>
  </si>
  <si>
    <t>Formosa</t>
  </si>
  <si>
    <t>Formoso</t>
  </si>
  <si>
    <t>Gameleira de Goiás</t>
  </si>
  <si>
    <t>Goiandira</t>
  </si>
  <si>
    <t>Goianira</t>
  </si>
  <si>
    <t>Goianápolis</t>
  </si>
  <si>
    <t>Goianésia</t>
  </si>
  <si>
    <t>Goiatuba</t>
  </si>
  <si>
    <t>Goiás</t>
  </si>
  <si>
    <t>Gouvelândia</t>
  </si>
  <si>
    <t>Guapó</t>
  </si>
  <si>
    <t>Guarani de Goiás</t>
  </si>
  <si>
    <t>Guaraíta</t>
  </si>
  <si>
    <t>Guarinos</t>
  </si>
  <si>
    <t>Heitoraí</t>
  </si>
  <si>
    <t>Hidrolina</t>
  </si>
  <si>
    <t>Hidrolândia</t>
  </si>
  <si>
    <t>Iaciara</t>
  </si>
  <si>
    <t>Inaciolândia</t>
  </si>
  <si>
    <t>Indiara</t>
  </si>
  <si>
    <t>Inhumas</t>
  </si>
  <si>
    <t>Ipameri</t>
  </si>
  <si>
    <t>Ipiranga de Goiás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</si>
  <si>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</si>
  <si>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</si>
  <si>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</si>
  <si>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</si>
  <si>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</si>
  <si>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</si>
  <si>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</si>
  <si>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</si>
  <si>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</si>
  <si>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</si>
  <si>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</si>
  <si>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</si>
  <si>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</si>
  <si>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</si>
  <si>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</si>
  <si>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</si>
  <si>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</si>
  <si>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</si>
  <si>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Jussara</t>
  </si>
  <si>
    <t>Lagoa Santa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</si>
  <si>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</si>
  <si>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</si>
  <si>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</si>
  <si>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</si>
  <si>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</si>
  <si>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</si>
  <si>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</si>
  <si>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</si>
  <si>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</si>
  <si>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</si>
  <si>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</si>
  <si>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</si>
  <si>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</si>
  <si>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</si>
  <si>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</si>
  <si>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</si>
  <si>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Morrinhos</t>
  </si>
  <si>
    <t>Morro Agudo de Goiás</t>
  </si>
  <si>
    <t>Mossâmedes</t>
  </si>
  <si>
    <t>Mozarlândia</t>
  </si>
  <si>
    <t>Mundo Novo</t>
  </si>
  <si>
    <t>Mutunópolis</t>
  </si>
  <si>
    <t>Nazário</t>
  </si>
  <si>
    <t>Nerópolis</t>
  </si>
  <si>
    <t>Niquelândia</t>
  </si>
  <si>
    <t>Nova América</t>
  </si>
  <si>
    <t>Nova Aurora</t>
  </si>
  <si>
    <t>Nova Crixás</t>
  </si>
  <si>
    <t>Nova Glória</t>
  </si>
  <si>
    <t>Nova Iguaçu de Goiás</t>
  </si>
  <si>
    <t>Nova Roma</t>
  </si>
  <si>
    <t>Nova Veneza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</si>
  <si>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</si>
  <si>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</si>
  <si>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</si>
  <si>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</si>
  <si>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</si>
  <si>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</si>
  <si>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</si>
  <si>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</si>
  <si>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</si>
  <si>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</si>
  <si>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</si>
  <si>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</si>
  <si>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</si>
  <si>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</si>
  <si>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</si>
  <si>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</si>
  <si>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</si>
  <si>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</si>
  <si>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Piranhas</t>
  </si>
  <si>
    <t>Pirenópolis</t>
  </si>
  <si>
    <t>Planaltina</t>
  </si>
  <si>
    <t>Pontalina</t>
  </si>
  <si>
    <t>Porteirão</t>
  </si>
  <si>
    <t>Portelândia</t>
  </si>
  <si>
    <t>Posse</t>
  </si>
  <si>
    <t>Professor Jamil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</si>
  <si>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</si>
  <si>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</si>
  <si>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</si>
  <si>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</si>
  <si>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</si>
  <si>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</si>
  <si>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</si>
  <si>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</si>
  <si>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</si>
  <si>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</si>
  <si>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</si>
  <si>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</si>
  <si>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</si>
  <si>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</si>
  <si>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</si>
  <si>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</si>
  <si>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</si>
  <si>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</si>
  <si>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</si>
  <si>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Senador Canedo</t>
  </si>
  <si>
    <t>Serranópolis</t>
  </si>
  <si>
    <t>Silvânia</t>
  </si>
  <si>
    <t>Simolândia</t>
  </si>
  <si>
    <t>São Domingos</t>
  </si>
  <si>
    <t>São Francisco de Goiás</t>
  </si>
  <si>
    <t>São João d'Aliança</t>
  </si>
  <si>
    <t>São João da Paraúna</t>
  </si>
  <si>
    <t>São Luís de Montes Belos</t>
  </si>
  <si>
    <t>São Luíz do Norte</t>
  </si>
  <si>
    <t>São Miguel do Passa-Quatro</t>
  </si>
  <si>
    <t>São Patrício</t>
  </si>
  <si>
    <t>São Simão</t>
  </si>
  <si>
    <t>Sítio d'Abadia</t>
  </si>
  <si>
    <t>Taquaral de Goiás</t>
  </si>
  <si>
    <t>Teresina de Goiás</t>
  </si>
  <si>
    <t>Terezópolis de Goiás</t>
  </si>
  <si>
    <t>Trindade</t>
  </si>
  <si>
    <t>Trombas</t>
  </si>
  <si>
    <t>Três Ranchos</t>
  </si>
  <si>
    <t>Turvelândia</t>
  </si>
  <si>
    <t>Turvânia</t>
  </si>
  <si>
    <t>Uirapuru</t>
  </si>
  <si>
    <t>Uruana</t>
  </si>
  <si>
    <t>Uruaçu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</si>
  <si>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</si>
  <si>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</si>
  <si>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</si>
  <si>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</si>
  <si>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</si>
  <si>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</si>
  <si>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</si>
  <si>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Água Fria de Goiás</t>
  </si>
  <si>
    <t>Água Limpa</t>
  </si>
  <si>
    <t>Águas Lindas de Goiás</t>
  </si>
  <si>
    <t>POPULAÇÃO</t>
  </si>
  <si>
    <r>
      <t>(km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</si>
  <si>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(hab)</t>
  </si>
  <si>
    <t xml:space="preserve"> Ceilândia</t>
  </si>
  <si>
    <t xml:space="preserve"> Taguatinga</t>
  </si>
  <si>
    <t xml:space="preserve"> Samambaia</t>
  </si>
  <si>
    <t xml:space="preserve"> Planaltina</t>
  </si>
  <si>
    <t xml:space="preserve"> Gama</t>
  </si>
  <si>
    <t xml:space="preserve"> Guará</t>
  </si>
  <si>
    <t xml:space="preserve"> Santa Maria</t>
  </si>
  <si>
    <t xml:space="preserve"> São Sebastião</t>
  </si>
  <si>
    <t xml:space="preserve"> Sobradinho</t>
  </si>
  <si>
    <t xml:space="preserve"> Sobradinho II</t>
  </si>
  <si>
    <t xml:space="preserve"> Vicente Pires</t>
  </si>
  <si>
    <t xml:space="preserve"> Cruzeiro</t>
  </si>
  <si>
    <t xml:space="preserve"> Riacho Fundo</t>
  </si>
  <si>
    <t xml:space="preserve"> Itapoã</t>
  </si>
  <si>
    <t xml:space="preserve"> Brazlândia</t>
  </si>
  <si>
    <t xml:space="preserve"> Paranoá</t>
  </si>
  <si>
    <t xml:space="preserve"> Núcleo Bandeirante</t>
  </si>
  <si>
    <t xml:space="preserve"> Jardim Botânico</t>
  </si>
  <si>
    <t xml:space="preserve"> Park Way</t>
  </si>
  <si>
    <t>Brasília</t>
  </si>
  <si>
    <t>Recanto das Emas</t>
  </si>
  <si>
    <t>Águas Claras</t>
  </si>
  <si>
    <t>Sudoeste/Octogonal</t>
  </si>
  <si>
    <t>SIA</t>
  </si>
  <si>
    <t>Riacho Fundo II</t>
  </si>
  <si>
    <t>Lago Norte</t>
  </si>
  <si>
    <t>SCIA</t>
  </si>
  <si>
    <t>Lago Sul</t>
  </si>
  <si>
    <t>Candangolândia</t>
  </si>
  <si>
    <t>Fercal</t>
  </si>
  <si>
    <t>DF</t>
  </si>
  <si>
    <t>RESP</t>
  </si>
  <si>
    <t>Ana Luiza</t>
  </si>
  <si>
    <t>Daniela</t>
  </si>
  <si>
    <t>Diana</t>
  </si>
  <si>
    <t>Débora</t>
  </si>
  <si>
    <t>João Pedro</t>
  </si>
  <si>
    <t>Larissa</t>
  </si>
  <si>
    <t>Natali</t>
  </si>
  <si>
    <t>Rander</t>
  </si>
  <si>
    <t>Ruan</t>
  </si>
  <si>
    <t>Wauana</t>
  </si>
  <si>
    <t>Waunana</t>
  </si>
  <si>
    <t>URBANA</t>
  </si>
  <si>
    <t>Qtdade</t>
  </si>
  <si>
    <t>Área</t>
  </si>
  <si>
    <t>Ind.Proc.</t>
  </si>
  <si>
    <t>(Sim/Não)</t>
  </si>
  <si>
    <t>(S/N)</t>
  </si>
  <si>
    <t>Export</t>
  </si>
  <si>
    <t>POP URB</t>
  </si>
  <si>
    <t>POP RURAL</t>
  </si>
  <si>
    <t>Cap.Proc</t>
  </si>
  <si>
    <t>(%)</t>
  </si>
  <si>
    <t>EXEMPLO</t>
  </si>
  <si>
    <t>(ha)</t>
  </si>
  <si>
    <t>(ton/ano)</t>
  </si>
  <si>
    <t>S</t>
  </si>
  <si>
    <t>B</t>
  </si>
  <si>
    <t>C</t>
  </si>
  <si>
    <t>D</t>
  </si>
  <si>
    <t>(mil lit/a)</t>
  </si>
  <si>
    <t>(mil dz/a)</t>
  </si>
  <si>
    <t>(cab/ano)</t>
  </si>
  <si>
    <t>Milho</t>
  </si>
  <si>
    <t>INFORMAÇÕES DE BASE AGRÍCOLA</t>
  </si>
  <si>
    <t>INFORMAÇÕES SOBRE DESENVOLVIMENTO ECONÔMICO, SOCIAL E AMBIENTAL</t>
  </si>
  <si>
    <t>ATIVIDADES ECONÔMICAS PRINCIPAIS</t>
  </si>
  <si>
    <t>Comércio</t>
  </si>
  <si>
    <t>Serviços</t>
  </si>
  <si>
    <t>Agroind</t>
  </si>
  <si>
    <t>Não Agr.</t>
  </si>
  <si>
    <t>Produção</t>
  </si>
  <si>
    <t>Rural</t>
  </si>
  <si>
    <t>Prod Industrial</t>
  </si>
  <si>
    <t>Mineral</t>
  </si>
  <si>
    <t>e Turismo</t>
  </si>
  <si>
    <t>(pub/pri)</t>
  </si>
  <si>
    <t>PIB</t>
  </si>
  <si>
    <t>(R$/ano)</t>
  </si>
  <si>
    <t>Água</t>
  </si>
  <si>
    <t>Tratada</t>
  </si>
  <si>
    <t>Esgoto</t>
  </si>
  <si>
    <t>Rede</t>
  </si>
  <si>
    <t>Hospitais</t>
  </si>
  <si>
    <t>(% hab)</t>
  </si>
  <si>
    <t>Leitos</t>
  </si>
  <si>
    <t>(n)</t>
  </si>
  <si>
    <t>EDUCAÇÃO</t>
  </si>
  <si>
    <t>Ensino</t>
  </si>
  <si>
    <t>Técnico</t>
  </si>
  <si>
    <t>Superior</t>
  </si>
  <si>
    <t>(vag./ano)</t>
  </si>
  <si>
    <t>RENDA PER CAPITA</t>
  </si>
  <si>
    <t>SANEAMENTO E SAÚDE</t>
  </si>
  <si>
    <t>INFRAESTRUTURA</t>
  </si>
  <si>
    <t>Estradas</t>
  </si>
  <si>
    <t>Asfaltadas</t>
  </si>
  <si>
    <t>(km)</t>
  </si>
  <si>
    <t>Ferrovias</t>
  </si>
  <si>
    <t>Hidrovias</t>
  </si>
  <si>
    <t>Silos e</t>
  </si>
  <si>
    <t>Armazéns</t>
  </si>
  <si>
    <t>(Ton)</t>
  </si>
  <si>
    <t>Convenc.</t>
  </si>
  <si>
    <t>Alternat.</t>
  </si>
  <si>
    <t>Sim</t>
  </si>
  <si>
    <t>Disponib. de Energia</t>
  </si>
  <si>
    <t>Organ. Pub.</t>
  </si>
  <si>
    <t>Transparên.</t>
  </si>
  <si>
    <t>Lei Resp.</t>
  </si>
  <si>
    <t>Fiscal</t>
  </si>
  <si>
    <t>GESTÃO PÚBLICA</t>
  </si>
  <si>
    <t>Água Ativs. Urbanas</t>
  </si>
  <si>
    <t>Capac. Abastec.</t>
  </si>
  <si>
    <t>Lazer Público</t>
  </si>
  <si>
    <t>Áreas de</t>
  </si>
  <si>
    <t>Não</t>
  </si>
  <si>
    <t>Aeroporto</t>
  </si>
  <si>
    <t>p/ Cargas</t>
  </si>
  <si>
    <t>MEIO AMBIENTE</t>
  </si>
  <si>
    <t>Produtiva</t>
  </si>
  <si>
    <t>Degradada</t>
  </si>
  <si>
    <t>Área Rural</t>
  </si>
  <si>
    <t>Urbanos</t>
  </si>
  <si>
    <t>Ind/Rur</t>
  </si>
  <si>
    <t>Dejetos e Efluentes</t>
  </si>
  <si>
    <t>Vegetação</t>
  </si>
  <si>
    <t>Nativa</t>
  </si>
  <si>
    <t>1. Não eliminar ou inserir linhas ou colunas, nem mesmo aplicar filtros ou qualquer classificação</t>
  </si>
  <si>
    <t xml:space="preserve">2. Preencher somente dados nas células em cor amarelo claro  </t>
  </si>
  <si>
    <t>3. Usar exatamente as orientações do exemplo quando do preenchimento (fonte, cor, maiusculas e minusculas, pontos e vírgulas)</t>
  </si>
  <si>
    <t>4. Seguir as orientações dos comentários</t>
  </si>
  <si>
    <t>ANO BASE</t>
  </si>
  <si>
    <t>5. Nas Planilhas ANO BASE1 e ANO BASE2, indique o ano corresponde ao dado inserido</t>
  </si>
  <si>
    <t>SITES E BASE DE DADOS ONDE FORAM ENCONTRADAS AS INFORMAÇÕES LANÇADAS</t>
  </si>
  <si>
    <t>LINK</t>
  </si>
  <si>
    <t>NOME DO SITE / BASE</t>
  </si>
  <si>
    <t>6. Na Planilha  SITES E BASE indique a fonte de onde encontrou os dados (esta planilha irá ajudar os demais a complementarem suas pesquisas)</t>
  </si>
  <si>
    <t>INFORMAÇÕES PARA O PREENCHIMENTO DAS PLANILHAS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</si>
</sst>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CC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0" fontId="0" fillId="0" borderId="0" xfId="0" applyFill="1"/>
    <xf numFmtId="0" fontId="2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left" vertical="center"/>
    </xf>
    <xf numFmtId="3" fontId="6" fillId="2" borderId="1" xfId="0" applyNumberFormat="1" applyFont="1" applyFill="1" applyBorder="1" applyAlignment="1">
      <alignment horizontal="right" vertical="center" wrapText="1"/>
    </xf>
    <xf numFmtId="4" fontId="9" fillId="0" borderId="0" xfId="0" applyNumberFormat="1" applyFont="1" applyAlignment="1">
      <alignment horizontal="right"/>
    </xf>
    <xf numFmtId="0" fontId="0" fillId="0" borderId="0" xfId="0" applyFill="1" applyAlignment="1">
      <alignment horizontal="right"/>
    </xf>
    <xf numFmtId="3" fontId="4" fillId="0" borderId="1" xfId="0" applyNumberFormat="1" applyFont="1" applyFill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3" fontId="5" fillId="0" borderId="1" xfId="0" applyNumberFormat="1" applyFont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9" fontId="5" fillId="0" borderId="1" xfId="1" applyFont="1" applyBorder="1" applyAlignment="1">
      <alignment horizontal="center"/>
    </xf>
    <xf numFmtId="9" fontId="6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3" fontId="2" fillId="0" borderId="1" xfId="0" applyNumberFormat="1" applyFont="1" applyBorder="1" applyAlignment="1">
      <alignment horizontal="right" vertical="center" wrapText="1"/>
    </xf>
    <xf numFmtId="1" fontId="2" fillId="0" borderId="1" xfId="0" applyNumberFormat="1" applyFont="1" applyBorder="1" applyAlignment="1">
      <alignment horizontal="right" vertical="center" wrapText="1"/>
    </xf>
    <xf numFmtId="1" fontId="2" fillId="0" borderId="1" xfId="0" applyNumberFormat="1" applyFont="1" applyBorder="1"/>
    <xf numFmtId="1" fontId="0" fillId="0" borderId="0" xfId="0" applyNumberFormat="1"/>
    <xf numFmtId="0" fontId="2" fillId="0" borderId="0" xfId="0" applyFont="1"/>
    <xf numFmtId="0" fontId="10" fillId="0" borderId="0" xfId="0" applyFont="1"/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" fontId="4" fillId="0" borderId="1" xfId="0" applyNumberFormat="1" applyFont="1" applyFill="1" applyBorder="1" applyAlignment="1">
      <alignment horizontal="right" vertical="center" wrapText="1"/>
    </xf>
    <xf numFmtId="4" fontId="6" fillId="2" borderId="1" xfId="0" applyNumberFormat="1" applyFont="1" applyFill="1" applyBorder="1" applyAlignment="1">
      <alignment horizontal="right"/>
    </xf>
    <xf numFmtId="4" fontId="5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" xfId="0" applyFill="1" applyBorder="1"/>
    <xf numFmtId="3" fontId="5" fillId="0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 applyFill="1" applyBorder="1"/>
    <xf numFmtId="0" fontId="2" fillId="1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15" borderId="9" xfId="0" applyFont="1" applyFill="1" applyBorder="1" applyAlignment="1">
      <alignment horizontal="center"/>
    </xf>
    <xf numFmtId="0" fontId="2" fillId="15" borderId="11" xfId="0" applyFont="1" applyFill="1" applyBorder="1" applyAlignment="1">
      <alignment horizontal="center"/>
    </xf>
    <xf numFmtId="0" fontId="2" fillId="15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13" borderId="12" xfId="0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FF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2" sqref="A2"/>
    </sheetView>
  </sheetViews>
  <sheetFormatPr defaultRowHeight="14.4" x14ac:dyDescent="0.3"/>
  <sheetData>
    <row r="1" spans="1:9" ht="18" x14ac:dyDescent="0.35">
      <c r="A1" s="32" t="s">
        <v>415</v>
      </c>
    </row>
    <row r="3" spans="1:9" x14ac:dyDescent="0.3">
      <c r="A3" s="31" t="s">
        <v>405</v>
      </c>
      <c r="B3" s="31"/>
      <c r="C3" s="31"/>
      <c r="D3" s="31"/>
      <c r="E3" s="31"/>
      <c r="F3" s="31"/>
      <c r="G3" s="31"/>
      <c r="H3" s="31"/>
      <c r="I3" s="31"/>
    </row>
    <row r="4" spans="1:9" x14ac:dyDescent="0.3">
      <c r="A4" s="31" t="s">
        <v>406</v>
      </c>
      <c r="B4" s="31"/>
      <c r="C4" s="31"/>
      <c r="D4" s="31"/>
      <c r="E4" s="31"/>
      <c r="F4" s="31"/>
      <c r="G4" s="49"/>
      <c r="H4" s="31"/>
      <c r="I4" s="31"/>
    </row>
    <row r="5" spans="1:9" x14ac:dyDescent="0.3">
      <c r="A5" s="31" t="s">
        <v>407</v>
      </c>
      <c r="B5" s="31"/>
      <c r="C5" s="31"/>
      <c r="D5" s="31"/>
      <c r="E5" s="31"/>
      <c r="F5" s="31"/>
      <c r="G5" s="50"/>
      <c r="H5" s="31"/>
      <c r="I5" s="31"/>
    </row>
    <row r="6" spans="1:9" x14ac:dyDescent="0.3">
      <c r="A6" s="31" t="s">
        <v>408</v>
      </c>
      <c r="B6" s="31"/>
      <c r="C6" s="31"/>
      <c r="D6" s="31"/>
      <c r="E6" s="31"/>
      <c r="F6" s="31"/>
      <c r="G6" s="31"/>
      <c r="H6" s="31"/>
      <c r="I6" s="31"/>
    </row>
    <row r="7" spans="1:9" x14ac:dyDescent="0.3">
      <c r="A7" s="31" t="s">
        <v>410</v>
      </c>
      <c r="B7" s="31"/>
      <c r="C7" s="31"/>
      <c r="D7" s="31"/>
      <c r="E7" s="31"/>
      <c r="F7" s="31"/>
      <c r="G7" s="31"/>
      <c r="H7" s="31"/>
      <c r="I7" s="31"/>
    </row>
    <row r="8" spans="1:9" x14ac:dyDescent="0.3">
      <c r="A8" s="31" t="s">
        <v>414</v>
      </c>
      <c r="B8" s="31"/>
      <c r="C8" s="31"/>
      <c r="D8" s="31"/>
      <c r="E8" s="31"/>
      <c r="F8" s="31"/>
      <c r="G8" s="31"/>
      <c r="H8" s="31"/>
      <c r="I8" s="3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M422"/>
  <sheetViews>
    <sheetView tabSelected="1" workbookViewId="0">
      <pane xSplit="4" ySplit="6" topLeftCell="AV7" activePane="bottomRight" state="frozen"/>
      <selection pane="topRight" activeCell="E1" sqref="E1"/>
      <selection pane="bottomLeft" activeCell="A7" sqref="A7"/>
      <selection pane="bottomRight" activeCell="A7" sqref="A7"/>
    </sheetView>
  </sheetViews>
  <sheetFormatPr defaultRowHeight="14.4" x14ac:dyDescent="0.3"/>
  <cols>
    <col min="1" max="1" width="10.33203125" bestFit="1" customWidth="1"/>
    <col min="2" max="2" width="5.33203125" customWidth="1"/>
    <col min="3" max="3" width="3.5546875" bestFit="1" customWidth="1"/>
    <col min="4" max="4" width="27.109375" customWidth="1"/>
    <col min="5" max="5" width="7.6640625" customWidth="1"/>
    <col min="6" max="6" width="11.109375" customWidth="1"/>
    <col min="7" max="7" width="13.77734375" customWidth="1"/>
    <col min="8" max="8" width="26.77734375" customWidth="1"/>
    <col min="9" max="9" width="11.33203125" style="8" bestFit="1" customWidth="1"/>
    <col min="10" max="10" width="11.33203125" customWidth="1"/>
    <col min="11" max="11" width="11.6640625" bestFit="1" customWidth="1"/>
  </cols>
  <sheetData>
    <row r="1" spans="1:221" ht="18" x14ac:dyDescent="0.35">
      <c r="A1" s="32" t="s">
        <v>341</v>
      </c>
    </row>
    <row r="3" spans="1:221" s="3" customFormat="1" x14ac:dyDescent="0.3">
      <c r="A3" s="59" t="s">
        <v>307</v>
      </c>
      <c r="B3" s="59" t="s">
        <v>0</v>
      </c>
      <c r="C3" s="59" t="s">
        <v>2</v>
      </c>
      <c r="D3" s="59" t="s">
        <v>1</v>
      </c>
      <c r="E3" s="62" t="s">
        <v>3</v>
      </c>
      <c r="F3" s="63"/>
      <c r="G3" s="59" t="s">
        <v>12</v>
      </c>
      <c r="H3" s="59" t="s">
        <v>13</v>
      </c>
      <c r="I3" s="59" t="s">
        <v>273</v>
      </c>
      <c r="J3" s="59" t="s">
        <v>326</v>
      </c>
      <c r="K3" s="59" t="s">
        <v>327</v>
      </c>
      <c r="L3" s="55" t="s">
        <v>4</v>
      </c>
      <c r="M3" s="55"/>
      <c r="N3" s="55"/>
      <c r="O3" s="55"/>
      <c r="P3" s="55"/>
      <c r="Q3" s="55"/>
      <c r="R3" s="51" t="s">
        <v>5</v>
      </c>
      <c r="S3" s="51"/>
      <c r="T3" s="51"/>
      <c r="U3" s="51"/>
      <c r="V3" s="51"/>
      <c r="W3" s="55" t="s">
        <v>6</v>
      </c>
      <c r="X3" s="55"/>
      <c r="Y3" s="55"/>
      <c r="Z3" s="55"/>
      <c r="AA3" s="55"/>
      <c r="AB3" s="56" t="s">
        <v>9</v>
      </c>
      <c r="AC3" s="56"/>
      <c r="AD3" s="56"/>
      <c r="AE3" s="56"/>
      <c r="AF3" s="56"/>
      <c r="AG3" s="57" t="s">
        <v>11</v>
      </c>
      <c r="AH3" s="57"/>
      <c r="AI3" s="57"/>
      <c r="AJ3" s="57"/>
      <c r="AK3" s="57"/>
      <c r="AL3" s="58" t="s">
        <v>10</v>
      </c>
      <c r="AM3" s="58"/>
      <c r="AN3" s="58"/>
      <c r="AO3" s="58"/>
      <c r="AP3" s="58"/>
      <c r="AQ3" s="51" t="s">
        <v>340</v>
      </c>
      <c r="AR3" s="51"/>
      <c r="AS3" s="51"/>
      <c r="AT3" s="51"/>
      <c r="AU3" s="51"/>
      <c r="AV3" s="52" t="s">
        <v>334</v>
      </c>
      <c r="AW3" s="52"/>
      <c r="AX3" s="52"/>
      <c r="AY3" s="52"/>
      <c r="AZ3" s="52"/>
      <c r="BA3" s="53" t="s">
        <v>335</v>
      </c>
      <c r="BB3" s="53"/>
      <c r="BC3" s="53"/>
      <c r="BD3" s="53"/>
      <c r="BE3" s="53"/>
      <c r="BF3" s="54" t="s">
        <v>336</v>
      </c>
      <c r="BG3" s="54"/>
      <c r="BH3" s="54"/>
      <c r="BI3" s="54"/>
      <c r="BJ3" s="54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</row>
    <row r="4" spans="1:221" s="3" customFormat="1" x14ac:dyDescent="0.3">
      <c r="A4" s="60"/>
      <c r="B4" s="60"/>
      <c r="C4" s="60"/>
      <c r="D4" s="60"/>
      <c r="E4" s="64"/>
      <c r="F4" s="65"/>
      <c r="G4" s="60"/>
      <c r="H4" s="60"/>
      <c r="I4" s="61"/>
      <c r="J4" s="61"/>
      <c r="K4" s="61"/>
      <c r="L4" s="2" t="s">
        <v>320</v>
      </c>
      <c r="M4" s="2" t="s">
        <v>321</v>
      </c>
      <c r="N4" s="2" t="s">
        <v>325</v>
      </c>
      <c r="O4" s="2" t="s">
        <v>322</v>
      </c>
      <c r="P4" s="2" t="s">
        <v>328</v>
      </c>
      <c r="Q4" s="2" t="s">
        <v>325</v>
      </c>
      <c r="R4" s="2" t="s">
        <v>320</v>
      </c>
      <c r="S4" s="2" t="s">
        <v>321</v>
      </c>
      <c r="T4" s="2" t="s">
        <v>325</v>
      </c>
      <c r="U4" s="2" t="s">
        <v>322</v>
      </c>
      <c r="V4" s="2" t="s">
        <v>328</v>
      </c>
      <c r="W4" s="2" t="s">
        <v>320</v>
      </c>
      <c r="X4" s="2" t="s">
        <v>321</v>
      </c>
      <c r="Y4" s="2" t="s">
        <v>325</v>
      </c>
      <c r="Z4" s="2" t="s">
        <v>322</v>
      </c>
      <c r="AA4" s="2" t="s">
        <v>328</v>
      </c>
      <c r="AB4" s="2" t="s">
        <v>320</v>
      </c>
      <c r="AC4" s="2" t="s">
        <v>321</v>
      </c>
      <c r="AD4" s="2" t="s">
        <v>325</v>
      </c>
      <c r="AE4" s="2" t="s">
        <v>322</v>
      </c>
      <c r="AF4" s="2" t="s">
        <v>328</v>
      </c>
      <c r="AG4" s="2" t="s">
        <v>320</v>
      </c>
      <c r="AH4" s="2" t="s">
        <v>321</v>
      </c>
      <c r="AI4" s="2" t="s">
        <v>325</v>
      </c>
      <c r="AJ4" s="2" t="s">
        <v>322</v>
      </c>
      <c r="AK4" s="2" t="s">
        <v>328</v>
      </c>
      <c r="AL4" s="2" t="s">
        <v>320</v>
      </c>
      <c r="AM4" s="2" t="s">
        <v>321</v>
      </c>
      <c r="AN4" s="2" t="s">
        <v>325</v>
      </c>
      <c r="AO4" s="2" t="s">
        <v>322</v>
      </c>
      <c r="AP4" s="2" t="s">
        <v>328</v>
      </c>
      <c r="AQ4" s="2" t="s">
        <v>320</v>
      </c>
      <c r="AR4" s="2" t="s">
        <v>321</v>
      </c>
      <c r="AS4" s="2" t="s">
        <v>325</v>
      </c>
      <c r="AT4" s="2" t="s">
        <v>322</v>
      </c>
      <c r="AU4" s="2" t="s">
        <v>328</v>
      </c>
      <c r="AV4" s="2" t="s">
        <v>320</v>
      </c>
      <c r="AW4" s="2" t="s">
        <v>321</v>
      </c>
      <c r="AX4" s="2" t="s">
        <v>325</v>
      </c>
      <c r="AY4" s="2" t="s">
        <v>322</v>
      </c>
      <c r="AZ4" s="2" t="s">
        <v>328</v>
      </c>
      <c r="BA4" s="2" t="s">
        <v>320</v>
      </c>
      <c r="BB4" s="2" t="s">
        <v>321</v>
      </c>
      <c r="BC4" s="2" t="s">
        <v>325</v>
      </c>
      <c r="BD4" s="2" t="s">
        <v>322</v>
      </c>
      <c r="BE4" s="2" t="s">
        <v>328</v>
      </c>
      <c r="BF4" s="2" t="s">
        <v>320</v>
      </c>
      <c r="BG4" s="2" t="s">
        <v>321</v>
      </c>
      <c r="BH4" s="2" t="s">
        <v>325</v>
      </c>
      <c r="BI4" s="2" t="s">
        <v>322</v>
      </c>
      <c r="BJ4" s="2" t="s">
        <v>328</v>
      </c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</row>
    <row r="5" spans="1:221" s="3" customFormat="1" ht="16.2" x14ac:dyDescent="0.3">
      <c r="A5" s="61"/>
      <c r="B5" s="61"/>
      <c r="C5" s="61"/>
      <c r="D5" s="61"/>
      <c r="E5" s="1" t="s">
        <v>274</v>
      </c>
      <c r="F5" s="2" t="s">
        <v>331</v>
      </c>
      <c r="G5" s="61"/>
      <c r="H5" s="61"/>
      <c r="I5" s="2" t="s">
        <v>275</v>
      </c>
      <c r="J5" s="2" t="s">
        <v>275</v>
      </c>
      <c r="K5" s="1" t="s">
        <v>275</v>
      </c>
      <c r="L5" s="2" t="s">
        <v>7</v>
      </c>
      <c r="M5" s="2" t="s">
        <v>331</v>
      </c>
      <c r="N5" s="2" t="s">
        <v>329</v>
      </c>
      <c r="O5" s="2" t="s">
        <v>324</v>
      </c>
      <c r="P5" s="2" t="s">
        <v>332</v>
      </c>
      <c r="Q5" s="2" t="s">
        <v>329</v>
      </c>
      <c r="R5" s="2" t="s">
        <v>337</v>
      </c>
      <c r="S5" s="2" t="s">
        <v>331</v>
      </c>
      <c r="T5" s="2" t="s">
        <v>329</v>
      </c>
      <c r="U5" s="2" t="s">
        <v>324</v>
      </c>
      <c r="V5" s="2" t="s">
        <v>332</v>
      </c>
      <c r="W5" s="2" t="s">
        <v>332</v>
      </c>
      <c r="X5" s="2" t="s">
        <v>331</v>
      </c>
      <c r="Y5" s="2" t="s">
        <v>329</v>
      </c>
      <c r="Z5" s="2" t="s">
        <v>324</v>
      </c>
      <c r="AA5" s="2" t="s">
        <v>332</v>
      </c>
      <c r="AB5" s="2" t="s">
        <v>332</v>
      </c>
      <c r="AC5" s="2" t="s">
        <v>331</v>
      </c>
      <c r="AD5" s="2" t="s">
        <v>329</v>
      </c>
      <c r="AE5" s="2" t="s">
        <v>324</v>
      </c>
      <c r="AF5" s="2" t="s">
        <v>332</v>
      </c>
      <c r="AG5" s="2" t="s">
        <v>338</v>
      </c>
      <c r="AH5" s="2" t="s">
        <v>331</v>
      </c>
      <c r="AI5" s="2" t="s">
        <v>329</v>
      </c>
      <c r="AJ5" s="2" t="s">
        <v>324</v>
      </c>
      <c r="AK5" s="2" t="s">
        <v>332</v>
      </c>
      <c r="AL5" s="2" t="s">
        <v>339</v>
      </c>
      <c r="AM5" s="2" t="s">
        <v>331</v>
      </c>
      <c r="AN5" s="2" t="s">
        <v>329</v>
      </c>
      <c r="AO5" s="2" t="s">
        <v>324</v>
      </c>
      <c r="AP5" s="2" t="s">
        <v>332</v>
      </c>
      <c r="AQ5" s="2" t="s">
        <v>332</v>
      </c>
      <c r="AR5" s="2" t="s">
        <v>331</v>
      </c>
      <c r="AS5" s="2" t="s">
        <v>329</v>
      </c>
      <c r="AT5" s="2" t="s">
        <v>324</v>
      </c>
      <c r="AU5" s="2" t="s">
        <v>332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</row>
    <row r="6" spans="1:221" s="14" customFormat="1" x14ac:dyDescent="0.3">
      <c r="A6" s="10"/>
      <c r="B6" s="10"/>
      <c r="C6" s="10"/>
      <c r="D6" s="12" t="s">
        <v>330</v>
      </c>
      <c r="E6" s="11"/>
      <c r="F6" s="11"/>
      <c r="G6" s="11"/>
      <c r="H6" s="10"/>
      <c r="I6" s="16">
        <f>SUM(J6:K6)</f>
        <v>19600</v>
      </c>
      <c r="J6" s="17">
        <v>15250</v>
      </c>
      <c r="K6" s="17">
        <v>4350</v>
      </c>
      <c r="L6" s="17">
        <v>20000</v>
      </c>
      <c r="M6" s="17">
        <v>50000</v>
      </c>
      <c r="N6" s="22">
        <v>0.35</v>
      </c>
      <c r="O6" s="20" t="s">
        <v>333</v>
      </c>
      <c r="P6" s="17">
        <v>18000</v>
      </c>
      <c r="Q6" s="22">
        <v>0.35</v>
      </c>
      <c r="R6" s="17"/>
      <c r="S6" s="17"/>
      <c r="T6" s="22"/>
      <c r="U6" s="20"/>
      <c r="V6" s="17"/>
      <c r="W6" s="17"/>
      <c r="X6" s="17"/>
      <c r="Y6" s="22"/>
      <c r="Z6" s="20"/>
      <c r="AA6" s="17"/>
      <c r="AB6" s="17"/>
      <c r="AC6" s="17"/>
      <c r="AD6" s="22"/>
      <c r="AE6" s="20"/>
      <c r="AF6" s="17"/>
      <c r="AG6" s="17"/>
      <c r="AH6" s="17"/>
      <c r="AI6" s="22"/>
      <c r="AJ6" s="20"/>
      <c r="AK6" s="17"/>
      <c r="AL6" s="17"/>
      <c r="AM6" s="17"/>
      <c r="AN6" s="22"/>
      <c r="AO6" s="20"/>
      <c r="AP6" s="17"/>
      <c r="AQ6" s="17"/>
      <c r="AR6" s="17"/>
      <c r="AS6" s="22"/>
      <c r="AT6" s="20"/>
      <c r="AU6" s="17"/>
      <c r="AV6" s="17"/>
      <c r="AW6" s="17"/>
      <c r="AX6" s="22"/>
      <c r="AY6" s="20"/>
      <c r="AZ6" s="17"/>
      <c r="BA6" s="17"/>
      <c r="BB6" s="17"/>
      <c r="BC6" s="22"/>
      <c r="BD6" s="20"/>
      <c r="BE6" s="17"/>
      <c r="BF6" s="17"/>
      <c r="BG6" s="17"/>
      <c r="BH6" s="22"/>
      <c r="BI6" s="20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</row>
    <row r="7" spans="1:221" s="6" customFormat="1" x14ac:dyDescent="0.3">
      <c r="A7" s="4" t="s">
        <v>308</v>
      </c>
      <c r="B7" s="4">
        <v>1</v>
      </c>
      <c r="C7" s="5" t="s">
        <v>8</v>
      </c>
      <c r="D7" s="5" t="s">
        <v>14</v>
      </c>
      <c r="E7" s="28">
        <v>146.458</v>
      </c>
      <c r="F7" s="27">
        <f>E7*1000</f>
        <v>146458</v>
      </c>
      <c r="G7" s="5" t="s">
        <v>15</v>
      </c>
      <c r="H7" s="5" t="s">
        <v>16</v>
      </c>
      <c r="I7" s="16">
        <f>SUM(J7:K7)</f>
        <v>0</v>
      </c>
      <c r="J7" s="13"/>
      <c r="K7" s="13"/>
      <c r="L7" s="7"/>
      <c r="M7" s="7"/>
      <c r="N7" s="23"/>
      <c r="O7" s="21"/>
      <c r="P7" s="7"/>
      <c r="Q7" s="23"/>
      <c r="R7" s="7"/>
      <c r="S7" s="7"/>
      <c r="T7" s="23"/>
      <c r="U7" s="21"/>
      <c r="V7" s="7"/>
      <c r="W7" s="7"/>
      <c r="X7" s="7"/>
      <c r="Y7" s="23"/>
      <c r="Z7" s="21"/>
      <c r="AA7" s="7"/>
      <c r="AB7" s="7"/>
      <c r="AC7" s="7"/>
      <c r="AD7" s="23"/>
      <c r="AE7" s="21"/>
      <c r="AF7" s="7"/>
      <c r="AG7" s="7"/>
      <c r="AH7" s="7"/>
      <c r="AI7" s="23"/>
      <c r="AJ7" s="21"/>
      <c r="AK7" s="7"/>
      <c r="AL7" s="7"/>
      <c r="AM7" s="7"/>
      <c r="AN7" s="23"/>
      <c r="AO7" s="21"/>
      <c r="AP7" s="7"/>
      <c r="AQ7" s="7"/>
      <c r="AR7" s="7"/>
      <c r="AS7" s="23"/>
      <c r="AT7" s="21"/>
      <c r="AU7" s="7"/>
      <c r="AV7" s="7"/>
      <c r="AW7" s="7"/>
      <c r="AX7" s="23"/>
      <c r="AY7" s="21"/>
      <c r="AZ7" s="7"/>
      <c r="BA7" s="7"/>
      <c r="BB7" s="7"/>
      <c r="BC7" s="23"/>
      <c r="BD7" s="21"/>
      <c r="BE7" s="7"/>
      <c r="BF7" s="7"/>
      <c r="BG7" s="7"/>
      <c r="BH7" s="23"/>
      <c r="BI7" s="21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</row>
    <row r="8" spans="1:221" s="6" customFormat="1" x14ac:dyDescent="0.3">
      <c r="A8" s="4" t="s">
        <v>308</v>
      </c>
      <c r="B8" s="4">
        <v>2</v>
      </c>
      <c r="C8" s="5" t="s">
        <v>8</v>
      </c>
      <c r="D8" s="5" t="s">
        <v>17</v>
      </c>
      <c r="E8" s="28">
        <v>1044.1590000000001</v>
      </c>
      <c r="F8" s="27">
        <f t="shared" ref="F8:F71" si="0">E8*1000</f>
        <v>1044159.0000000001</v>
      </c>
      <c r="G8" s="5" t="s">
        <v>18</v>
      </c>
      <c r="H8" s="5" t="s">
        <v>19</v>
      </c>
      <c r="I8" s="16">
        <f t="shared" ref="I8:I71" si="1">SUM(J8:K8)</f>
        <v>0</v>
      </c>
      <c r="J8" s="13"/>
      <c r="K8" s="13"/>
      <c r="L8" s="7"/>
      <c r="M8" s="7"/>
      <c r="N8" s="23"/>
      <c r="O8" s="21"/>
      <c r="P8" s="7"/>
      <c r="Q8" s="23"/>
      <c r="R8" s="7"/>
      <c r="S8" s="7"/>
      <c r="T8" s="23"/>
      <c r="U8" s="21"/>
      <c r="V8" s="7"/>
      <c r="W8" s="7"/>
      <c r="X8" s="7"/>
      <c r="Y8" s="23"/>
      <c r="Z8" s="21"/>
      <c r="AA8" s="7"/>
      <c r="AB8" s="7"/>
      <c r="AC8" s="7"/>
      <c r="AD8" s="23"/>
      <c r="AE8" s="21"/>
      <c r="AF8" s="7"/>
      <c r="AG8" s="7"/>
      <c r="AH8" s="7"/>
      <c r="AI8" s="23"/>
      <c r="AJ8" s="21"/>
      <c r="AK8" s="7"/>
      <c r="AL8" s="7"/>
      <c r="AM8" s="7"/>
      <c r="AN8" s="23"/>
      <c r="AO8" s="21"/>
      <c r="AP8" s="7"/>
      <c r="AQ8" s="7"/>
      <c r="AR8" s="7"/>
      <c r="AS8" s="23"/>
      <c r="AT8" s="21"/>
      <c r="AU8" s="7"/>
      <c r="AV8" s="7"/>
      <c r="AW8" s="7"/>
      <c r="AX8" s="23"/>
      <c r="AY8" s="21"/>
      <c r="AZ8" s="7"/>
      <c r="BA8" s="7"/>
      <c r="BB8" s="7"/>
      <c r="BC8" s="23"/>
      <c r="BD8" s="21"/>
      <c r="BE8" s="7"/>
      <c r="BF8" s="7"/>
      <c r="BG8" s="7"/>
      <c r="BH8" s="23"/>
      <c r="BI8" s="21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</row>
    <row r="9" spans="1:221" s="6" customFormat="1" x14ac:dyDescent="0.3">
      <c r="A9" s="4" t="s">
        <v>308</v>
      </c>
      <c r="B9" s="4">
        <v>3</v>
      </c>
      <c r="C9" s="5" t="s">
        <v>8</v>
      </c>
      <c r="D9" s="5" t="s">
        <v>20</v>
      </c>
      <c r="E9" s="28">
        <v>1565.989</v>
      </c>
      <c r="F9" s="27">
        <f t="shared" si="0"/>
        <v>1565989</v>
      </c>
      <c r="G9" s="5" t="s">
        <v>21</v>
      </c>
      <c r="H9" s="5" t="s">
        <v>22</v>
      </c>
      <c r="I9" s="16">
        <f t="shared" si="1"/>
        <v>0</v>
      </c>
      <c r="J9" s="13"/>
      <c r="K9" s="13"/>
      <c r="L9" s="7"/>
      <c r="M9" s="7"/>
      <c r="N9" s="23"/>
      <c r="O9" s="21"/>
      <c r="P9" s="7"/>
      <c r="Q9" s="23"/>
      <c r="R9" s="7"/>
      <c r="S9" s="7"/>
      <c r="T9" s="23"/>
      <c r="U9" s="21"/>
      <c r="V9" s="7"/>
      <c r="W9" s="7"/>
      <c r="X9" s="7"/>
      <c r="Y9" s="23"/>
      <c r="Z9" s="21"/>
      <c r="AA9" s="7"/>
      <c r="AB9" s="7"/>
      <c r="AC9" s="7"/>
      <c r="AD9" s="23"/>
      <c r="AE9" s="21"/>
      <c r="AF9" s="7"/>
      <c r="AG9" s="7"/>
      <c r="AH9" s="7"/>
      <c r="AI9" s="23"/>
      <c r="AJ9" s="21"/>
      <c r="AK9" s="7"/>
      <c r="AL9" s="7"/>
      <c r="AM9" s="7"/>
      <c r="AN9" s="23"/>
      <c r="AO9" s="21"/>
      <c r="AP9" s="7"/>
      <c r="AQ9" s="7"/>
      <c r="AR9" s="7"/>
      <c r="AS9" s="23"/>
      <c r="AT9" s="21"/>
      <c r="AU9" s="7"/>
      <c r="AV9" s="7"/>
      <c r="AW9" s="7"/>
      <c r="AX9" s="23"/>
      <c r="AY9" s="21"/>
      <c r="AZ9" s="7"/>
      <c r="BA9" s="7"/>
      <c r="BB9" s="7"/>
      <c r="BC9" s="23"/>
      <c r="BD9" s="21"/>
      <c r="BE9" s="7"/>
      <c r="BF9" s="7"/>
      <c r="BG9" s="7"/>
      <c r="BH9" s="23"/>
      <c r="BI9" s="21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</row>
    <row r="10" spans="1:221" s="6" customFormat="1" x14ac:dyDescent="0.3">
      <c r="A10" s="4" t="s">
        <v>308</v>
      </c>
      <c r="B10" s="4">
        <v>4</v>
      </c>
      <c r="C10" s="5" t="s">
        <v>8</v>
      </c>
      <c r="D10" s="5" t="s">
        <v>23</v>
      </c>
      <c r="E10" s="28">
        <v>115.35299999999999</v>
      </c>
      <c r="F10" s="27">
        <f t="shared" si="0"/>
        <v>115353</v>
      </c>
      <c r="G10" s="5" t="s">
        <v>15</v>
      </c>
      <c r="H10" s="5" t="s">
        <v>24</v>
      </c>
      <c r="I10" s="16">
        <f t="shared" si="1"/>
        <v>0</v>
      </c>
      <c r="J10" s="13"/>
      <c r="K10" s="13"/>
      <c r="L10" s="7"/>
      <c r="M10" s="7"/>
      <c r="N10" s="23"/>
      <c r="O10" s="21"/>
      <c r="P10" s="7"/>
      <c r="Q10" s="23"/>
      <c r="R10" s="7"/>
      <c r="S10" s="7"/>
      <c r="T10" s="23"/>
      <c r="U10" s="21"/>
      <c r="V10" s="7"/>
      <c r="W10" s="7"/>
      <c r="X10" s="7"/>
      <c r="Y10" s="23"/>
      <c r="Z10" s="21"/>
      <c r="AA10" s="7"/>
      <c r="AB10" s="7"/>
      <c r="AC10" s="7"/>
      <c r="AD10" s="23"/>
      <c r="AE10" s="21"/>
      <c r="AF10" s="7"/>
      <c r="AG10" s="7"/>
      <c r="AH10" s="7"/>
      <c r="AI10" s="23"/>
      <c r="AJ10" s="21"/>
      <c r="AK10" s="7"/>
      <c r="AL10" s="7"/>
      <c r="AM10" s="7"/>
      <c r="AN10" s="23"/>
      <c r="AO10" s="21"/>
      <c r="AP10" s="7"/>
      <c r="AQ10" s="7"/>
      <c r="AR10" s="7"/>
      <c r="AS10" s="23"/>
      <c r="AT10" s="21"/>
      <c r="AU10" s="7"/>
      <c r="AV10" s="7"/>
      <c r="AW10" s="7"/>
      <c r="AX10" s="23"/>
      <c r="AY10" s="21"/>
      <c r="AZ10" s="7"/>
      <c r="BA10" s="7"/>
      <c r="BB10" s="7"/>
      <c r="BC10" s="23"/>
      <c r="BD10" s="21"/>
      <c r="BE10" s="7"/>
      <c r="BF10" s="7"/>
      <c r="BG10" s="7"/>
      <c r="BH10" s="23"/>
      <c r="BI10" s="21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</row>
    <row r="11" spans="1:221" s="6" customFormat="1" x14ac:dyDescent="0.3">
      <c r="A11" s="4" t="s">
        <v>308</v>
      </c>
      <c r="B11" s="4">
        <v>5</v>
      </c>
      <c r="C11" s="5" t="s">
        <v>8</v>
      </c>
      <c r="D11" s="5" t="s">
        <v>270</v>
      </c>
      <c r="E11" s="28">
        <v>2029.4059999999999</v>
      </c>
      <c r="F11" s="27">
        <f t="shared" si="0"/>
        <v>2029406</v>
      </c>
      <c r="G11" s="5" t="s">
        <v>18</v>
      </c>
      <c r="H11" s="5" t="s">
        <v>19</v>
      </c>
      <c r="I11" s="16">
        <f t="shared" si="1"/>
        <v>0</v>
      </c>
      <c r="J11" s="13"/>
      <c r="K11" s="13"/>
      <c r="L11" s="7"/>
      <c r="M11" s="7"/>
      <c r="N11" s="23"/>
      <c r="O11" s="21"/>
      <c r="P11" s="7"/>
      <c r="Q11" s="23"/>
      <c r="R11" s="7"/>
      <c r="S11" s="7"/>
      <c r="T11" s="23"/>
      <c r="U11" s="21"/>
      <c r="V11" s="7"/>
      <c r="W11" s="7"/>
      <c r="X11" s="7"/>
      <c r="Y11" s="23"/>
      <c r="Z11" s="21"/>
      <c r="AA11" s="7"/>
      <c r="AB11" s="7"/>
      <c r="AC11" s="7"/>
      <c r="AD11" s="23"/>
      <c r="AE11" s="21"/>
      <c r="AF11" s="7"/>
      <c r="AG11" s="7"/>
      <c r="AH11" s="7"/>
      <c r="AI11" s="23"/>
      <c r="AJ11" s="21"/>
      <c r="AK11" s="7"/>
      <c r="AL11" s="7"/>
      <c r="AM11" s="7"/>
      <c r="AN11" s="23"/>
      <c r="AO11" s="21"/>
      <c r="AP11" s="7"/>
      <c r="AQ11" s="7"/>
      <c r="AR11" s="7"/>
      <c r="AS11" s="23"/>
      <c r="AT11" s="21"/>
      <c r="AU11" s="7"/>
      <c r="AV11" s="7"/>
      <c r="AW11" s="7"/>
      <c r="AX11" s="23"/>
      <c r="AY11" s="21"/>
      <c r="AZ11" s="7"/>
      <c r="BA11" s="7"/>
      <c r="BB11" s="7"/>
      <c r="BC11" s="23"/>
      <c r="BD11" s="21"/>
      <c r="BE11" s="7"/>
      <c r="BF11" s="7"/>
      <c r="BG11" s="7"/>
      <c r="BH11" s="23"/>
      <c r="BI11" s="21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</row>
    <row r="12" spans="1:221" s="6" customFormat="1" x14ac:dyDescent="0.3">
      <c r="A12" s="4" t="s">
        <v>308</v>
      </c>
      <c r="B12" s="4">
        <v>6</v>
      </c>
      <c r="C12" s="5" t="s">
        <v>8</v>
      </c>
      <c r="D12" s="5" t="s">
        <v>271</v>
      </c>
      <c r="E12" s="28">
        <v>452.85599999999999</v>
      </c>
      <c r="F12" s="27">
        <f t="shared" si="0"/>
        <v>452856</v>
      </c>
      <c r="G12" s="5" t="s">
        <v>21</v>
      </c>
      <c r="H12" s="5" t="s">
        <v>27</v>
      </c>
      <c r="I12" s="16">
        <f t="shared" si="1"/>
        <v>0</v>
      </c>
      <c r="J12" s="13"/>
      <c r="K12" s="13"/>
      <c r="L12" s="7"/>
      <c r="M12" s="7"/>
      <c r="N12" s="23"/>
      <c r="O12" s="21"/>
      <c r="P12" s="7"/>
      <c r="Q12" s="23"/>
      <c r="R12" s="7"/>
      <c r="S12" s="7"/>
      <c r="T12" s="23"/>
      <c r="U12" s="21"/>
      <c r="V12" s="7"/>
      <c r="W12" s="7"/>
      <c r="X12" s="7"/>
      <c r="Y12" s="23"/>
      <c r="Z12" s="21"/>
      <c r="AA12" s="7"/>
      <c r="AB12" s="7"/>
      <c r="AC12" s="7"/>
      <c r="AD12" s="23"/>
      <c r="AE12" s="21"/>
      <c r="AF12" s="7"/>
      <c r="AG12" s="7"/>
      <c r="AH12" s="7"/>
      <c r="AI12" s="23"/>
      <c r="AJ12" s="21"/>
      <c r="AK12" s="7"/>
      <c r="AL12" s="7"/>
      <c r="AM12" s="7"/>
      <c r="AN12" s="23"/>
      <c r="AO12" s="21"/>
      <c r="AP12" s="7"/>
      <c r="AQ12" s="7"/>
      <c r="AR12" s="7"/>
      <c r="AS12" s="23"/>
      <c r="AT12" s="21"/>
      <c r="AU12" s="7"/>
      <c r="AV12" s="7"/>
      <c r="AW12" s="7"/>
      <c r="AX12" s="23"/>
      <c r="AY12" s="21"/>
      <c r="AZ12" s="7"/>
      <c r="BA12" s="7"/>
      <c r="BB12" s="7"/>
      <c r="BC12" s="23"/>
      <c r="BD12" s="21"/>
      <c r="BE12" s="7"/>
      <c r="BF12" s="7"/>
      <c r="BG12" s="7"/>
      <c r="BH12" s="23"/>
      <c r="BI12" s="21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</row>
    <row r="13" spans="1:221" s="6" customFormat="1" x14ac:dyDescent="0.3">
      <c r="A13" s="4" t="s">
        <v>308</v>
      </c>
      <c r="B13" s="4">
        <v>7</v>
      </c>
      <c r="C13" s="5" t="s">
        <v>8</v>
      </c>
      <c r="D13" s="5" t="s">
        <v>272</v>
      </c>
      <c r="E13" s="28">
        <v>191.19800000000001</v>
      </c>
      <c r="F13" s="27">
        <f t="shared" si="0"/>
        <v>191198</v>
      </c>
      <c r="G13" s="5" t="s">
        <v>18</v>
      </c>
      <c r="H13" s="5" t="s">
        <v>19</v>
      </c>
      <c r="I13" s="16">
        <f t="shared" si="1"/>
        <v>0</v>
      </c>
      <c r="J13" s="13"/>
      <c r="K13" s="13"/>
      <c r="L13" s="7"/>
      <c r="M13" s="7"/>
      <c r="N13" s="23"/>
      <c r="O13" s="21"/>
      <c r="P13" s="7"/>
      <c r="Q13" s="23"/>
      <c r="R13" s="7"/>
      <c r="S13" s="7"/>
      <c r="T13" s="23"/>
      <c r="U13" s="21"/>
      <c r="V13" s="7"/>
      <c r="W13" s="7"/>
      <c r="X13" s="7"/>
      <c r="Y13" s="23"/>
      <c r="Z13" s="21"/>
      <c r="AA13" s="7"/>
      <c r="AB13" s="7"/>
      <c r="AC13" s="7"/>
      <c r="AD13" s="23"/>
      <c r="AE13" s="21"/>
      <c r="AF13" s="7"/>
      <c r="AG13" s="7"/>
      <c r="AH13" s="7"/>
      <c r="AI13" s="23"/>
      <c r="AJ13" s="21"/>
      <c r="AK13" s="7"/>
      <c r="AL13" s="7"/>
      <c r="AM13" s="7"/>
      <c r="AN13" s="23"/>
      <c r="AO13" s="21"/>
      <c r="AP13" s="7"/>
      <c r="AQ13" s="7"/>
      <c r="AR13" s="7"/>
      <c r="AS13" s="23"/>
      <c r="AT13" s="21"/>
      <c r="AU13" s="7"/>
      <c r="AV13" s="7"/>
      <c r="AW13" s="7"/>
      <c r="AX13" s="23"/>
      <c r="AY13" s="21"/>
      <c r="AZ13" s="7"/>
      <c r="BA13" s="7"/>
      <c r="BB13" s="7"/>
      <c r="BC13" s="23"/>
      <c r="BD13" s="21"/>
      <c r="BE13" s="7"/>
      <c r="BF13" s="7"/>
      <c r="BG13" s="7"/>
      <c r="BH13" s="23"/>
      <c r="BI13" s="21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</row>
    <row r="14" spans="1:221" s="6" customFormat="1" x14ac:dyDescent="0.3">
      <c r="A14" s="4" t="s">
        <v>308</v>
      </c>
      <c r="B14" s="4">
        <v>8</v>
      </c>
      <c r="C14" s="5" t="s">
        <v>8</v>
      </c>
      <c r="D14" s="5" t="s">
        <v>25</v>
      </c>
      <c r="E14" s="28">
        <v>847.89099999999996</v>
      </c>
      <c r="F14" s="27">
        <f t="shared" si="0"/>
        <v>847891</v>
      </c>
      <c r="G14" s="5" t="s">
        <v>18</v>
      </c>
      <c r="H14" s="5" t="s">
        <v>19</v>
      </c>
      <c r="I14" s="16">
        <f t="shared" si="1"/>
        <v>0</v>
      </c>
      <c r="J14" s="13"/>
      <c r="K14" s="13"/>
      <c r="L14" s="7"/>
      <c r="M14" s="7"/>
      <c r="N14" s="23"/>
      <c r="O14" s="21"/>
      <c r="P14" s="7"/>
      <c r="Q14" s="23"/>
      <c r="R14" s="7"/>
      <c r="S14" s="7"/>
      <c r="T14" s="23"/>
      <c r="U14" s="21"/>
      <c r="V14" s="7"/>
      <c r="W14" s="7"/>
      <c r="X14" s="7"/>
      <c r="Y14" s="23"/>
      <c r="Z14" s="21"/>
      <c r="AA14" s="7"/>
      <c r="AB14" s="7"/>
      <c r="AC14" s="7"/>
      <c r="AD14" s="23"/>
      <c r="AE14" s="21"/>
      <c r="AF14" s="7"/>
      <c r="AG14" s="7"/>
      <c r="AH14" s="7"/>
      <c r="AI14" s="23"/>
      <c r="AJ14" s="21"/>
      <c r="AK14" s="7"/>
      <c r="AL14" s="7"/>
      <c r="AM14" s="7"/>
      <c r="AN14" s="23"/>
      <c r="AO14" s="21"/>
      <c r="AP14" s="7"/>
      <c r="AQ14" s="7"/>
      <c r="AR14" s="7"/>
      <c r="AS14" s="23"/>
      <c r="AT14" s="21"/>
      <c r="AU14" s="7"/>
      <c r="AV14" s="7"/>
      <c r="AW14" s="7"/>
      <c r="AX14" s="23"/>
      <c r="AY14" s="21"/>
      <c r="AZ14" s="7"/>
      <c r="BA14" s="7"/>
      <c r="BB14" s="7"/>
      <c r="BC14" s="23"/>
      <c r="BD14" s="21"/>
      <c r="BE14" s="7"/>
      <c r="BF14" s="7"/>
      <c r="BG14" s="7"/>
      <c r="BH14" s="23"/>
      <c r="BI14" s="21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</row>
    <row r="15" spans="1:221" s="6" customFormat="1" x14ac:dyDescent="0.3">
      <c r="A15" s="4" t="s">
        <v>308</v>
      </c>
      <c r="B15" s="4">
        <v>9</v>
      </c>
      <c r="C15" s="5" t="s">
        <v>8</v>
      </c>
      <c r="D15" s="5" t="s">
        <v>26</v>
      </c>
      <c r="E15" s="28">
        <v>102.16</v>
      </c>
      <c r="F15" s="27">
        <f t="shared" si="0"/>
        <v>102160</v>
      </c>
      <c r="G15" s="5" t="s">
        <v>21</v>
      </c>
      <c r="H15" s="5" t="s">
        <v>27</v>
      </c>
      <c r="I15" s="16">
        <f t="shared" si="1"/>
        <v>0</v>
      </c>
      <c r="J15" s="13"/>
      <c r="K15" s="13"/>
      <c r="L15" s="7"/>
      <c r="M15" s="7"/>
      <c r="N15" s="23"/>
      <c r="O15" s="21"/>
      <c r="P15" s="7"/>
      <c r="Q15" s="23"/>
      <c r="R15" s="7"/>
      <c r="S15" s="7"/>
      <c r="T15" s="23"/>
      <c r="U15" s="21"/>
      <c r="V15" s="7"/>
      <c r="W15" s="7"/>
      <c r="X15" s="7"/>
      <c r="Y15" s="23"/>
      <c r="Z15" s="21"/>
      <c r="AA15" s="7"/>
      <c r="AB15" s="7"/>
      <c r="AC15" s="7"/>
      <c r="AD15" s="23"/>
      <c r="AE15" s="21"/>
      <c r="AF15" s="7"/>
      <c r="AG15" s="7"/>
      <c r="AH15" s="7"/>
      <c r="AI15" s="23"/>
      <c r="AJ15" s="21"/>
      <c r="AK15" s="7"/>
      <c r="AL15" s="7"/>
      <c r="AM15" s="7"/>
      <c r="AN15" s="23"/>
      <c r="AO15" s="21"/>
      <c r="AP15" s="7"/>
      <c r="AQ15" s="7"/>
      <c r="AR15" s="7"/>
      <c r="AS15" s="23"/>
      <c r="AT15" s="21"/>
      <c r="AU15" s="7"/>
      <c r="AV15" s="7"/>
      <c r="AW15" s="7"/>
      <c r="AX15" s="23"/>
      <c r="AY15" s="21"/>
      <c r="AZ15" s="7"/>
      <c r="BA15" s="7"/>
      <c r="BB15" s="7"/>
      <c r="BC15" s="23"/>
      <c r="BD15" s="21"/>
      <c r="BE15" s="7"/>
      <c r="BF15" s="7"/>
      <c r="BG15" s="7"/>
      <c r="BH15" s="23"/>
      <c r="BI15" s="21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</row>
    <row r="16" spans="1:221" s="6" customFormat="1" x14ac:dyDescent="0.3">
      <c r="A16" s="4" t="s">
        <v>308</v>
      </c>
      <c r="B16" s="4">
        <v>10</v>
      </c>
      <c r="C16" s="5" t="s">
        <v>8</v>
      </c>
      <c r="D16" s="5" t="s">
        <v>28</v>
      </c>
      <c r="E16" s="28">
        <v>503.762</v>
      </c>
      <c r="F16" s="27">
        <f t="shared" si="0"/>
        <v>503762</v>
      </c>
      <c r="G16" s="5" t="s">
        <v>29</v>
      </c>
      <c r="H16" s="5" t="s">
        <v>30</v>
      </c>
      <c r="I16" s="16">
        <f t="shared" si="1"/>
        <v>0</v>
      </c>
      <c r="J16" s="13"/>
      <c r="K16" s="13"/>
      <c r="L16" s="7"/>
      <c r="M16" s="7"/>
      <c r="N16" s="23"/>
      <c r="O16" s="21"/>
      <c r="P16" s="7"/>
      <c r="Q16" s="23"/>
      <c r="R16" s="7"/>
      <c r="S16" s="7"/>
      <c r="T16" s="23"/>
      <c r="U16" s="21"/>
      <c r="V16" s="7"/>
      <c r="W16" s="7"/>
      <c r="X16" s="7"/>
      <c r="Y16" s="23"/>
      <c r="Z16" s="21"/>
      <c r="AA16" s="7"/>
      <c r="AB16" s="7"/>
      <c r="AC16" s="7"/>
      <c r="AD16" s="23"/>
      <c r="AE16" s="21"/>
      <c r="AF16" s="7"/>
      <c r="AG16" s="7"/>
      <c r="AH16" s="7"/>
      <c r="AI16" s="23"/>
      <c r="AJ16" s="21"/>
      <c r="AK16" s="7"/>
      <c r="AL16" s="7"/>
      <c r="AM16" s="7"/>
      <c r="AN16" s="23"/>
      <c r="AO16" s="21"/>
      <c r="AP16" s="7"/>
      <c r="AQ16" s="7"/>
      <c r="AR16" s="7"/>
      <c r="AS16" s="23"/>
      <c r="AT16" s="21"/>
      <c r="AU16" s="7"/>
      <c r="AV16" s="7"/>
      <c r="AW16" s="7"/>
      <c r="AX16" s="23"/>
      <c r="AY16" s="21"/>
      <c r="AZ16" s="7"/>
      <c r="BA16" s="7"/>
      <c r="BB16" s="7"/>
      <c r="BC16" s="23"/>
      <c r="BD16" s="21"/>
      <c r="BE16" s="7"/>
      <c r="BF16" s="7"/>
      <c r="BG16" s="7"/>
      <c r="BH16" s="23"/>
      <c r="BI16" s="21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</row>
    <row r="17" spans="1:221" s="6" customFormat="1" x14ac:dyDescent="0.3">
      <c r="A17" s="4" t="s">
        <v>308</v>
      </c>
      <c r="B17" s="4">
        <v>11</v>
      </c>
      <c r="C17" s="5" t="s">
        <v>8</v>
      </c>
      <c r="D17" s="5" t="s">
        <v>31</v>
      </c>
      <c r="E17" s="28">
        <v>2593.8850000000002</v>
      </c>
      <c r="F17" s="27">
        <f t="shared" si="0"/>
        <v>2593885</v>
      </c>
      <c r="G17" s="5" t="s">
        <v>29</v>
      </c>
      <c r="H17" s="5" t="s">
        <v>32</v>
      </c>
      <c r="I17" s="16">
        <f t="shared" si="1"/>
        <v>0</v>
      </c>
      <c r="J17" s="13"/>
      <c r="K17" s="13"/>
      <c r="L17" s="7"/>
      <c r="M17" s="7"/>
      <c r="N17" s="23"/>
      <c r="O17" s="21"/>
      <c r="P17" s="7"/>
      <c r="Q17" s="23"/>
      <c r="R17" s="7"/>
      <c r="S17" s="7"/>
      <c r="T17" s="23"/>
      <c r="U17" s="21"/>
      <c r="V17" s="7"/>
      <c r="W17" s="7"/>
      <c r="X17" s="7"/>
      <c r="Y17" s="23"/>
      <c r="Z17" s="21"/>
      <c r="AA17" s="7"/>
      <c r="AB17" s="7"/>
      <c r="AC17" s="7"/>
      <c r="AD17" s="23"/>
      <c r="AE17" s="21"/>
      <c r="AF17" s="7"/>
      <c r="AG17" s="7"/>
      <c r="AH17" s="7"/>
      <c r="AI17" s="23"/>
      <c r="AJ17" s="21"/>
      <c r="AK17" s="7"/>
      <c r="AL17" s="7"/>
      <c r="AM17" s="7"/>
      <c r="AN17" s="23"/>
      <c r="AO17" s="21"/>
      <c r="AP17" s="7"/>
      <c r="AQ17" s="7"/>
      <c r="AR17" s="7"/>
      <c r="AS17" s="23"/>
      <c r="AT17" s="21"/>
      <c r="AU17" s="7"/>
      <c r="AV17" s="7"/>
      <c r="AW17" s="7"/>
      <c r="AX17" s="23"/>
      <c r="AY17" s="21"/>
      <c r="AZ17" s="7"/>
      <c r="BA17" s="7"/>
      <c r="BB17" s="7"/>
      <c r="BC17" s="23"/>
      <c r="BD17" s="21"/>
      <c r="BE17" s="7"/>
      <c r="BF17" s="7"/>
      <c r="BG17" s="7"/>
      <c r="BH17" s="23"/>
      <c r="BI17" s="21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</row>
    <row r="18" spans="1:221" s="6" customFormat="1" x14ac:dyDescent="0.3">
      <c r="A18" s="4" t="s">
        <v>308</v>
      </c>
      <c r="B18" s="4">
        <v>12</v>
      </c>
      <c r="C18" s="5" t="s">
        <v>8</v>
      </c>
      <c r="D18" s="5" t="s">
        <v>33</v>
      </c>
      <c r="E18" s="28">
        <v>1259.4949999999999</v>
      </c>
      <c r="F18" s="27">
        <f t="shared" si="0"/>
        <v>1259495</v>
      </c>
      <c r="G18" s="5" t="s">
        <v>18</v>
      </c>
      <c r="H18" s="5" t="s">
        <v>34</v>
      </c>
      <c r="I18" s="16">
        <f t="shared" si="1"/>
        <v>0</v>
      </c>
      <c r="J18" s="13"/>
      <c r="K18" s="13"/>
      <c r="L18" s="7"/>
      <c r="M18" s="7"/>
      <c r="N18" s="23"/>
      <c r="O18" s="21"/>
      <c r="P18" s="7"/>
      <c r="Q18" s="23"/>
      <c r="R18" s="7"/>
      <c r="S18" s="7"/>
      <c r="T18" s="23"/>
      <c r="U18" s="21"/>
      <c r="V18" s="7"/>
      <c r="W18" s="7"/>
      <c r="X18" s="7"/>
      <c r="Y18" s="23"/>
      <c r="Z18" s="21"/>
      <c r="AA18" s="7"/>
      <c r="AB18" s="7"/>
      <c r="AC18" s="7"/>
      <c r="AD18" s="23"/>
      <c r="AE18" s="21"/>
      <c r="AF18" s="7"/>
      <c r="AG18" s="7"/>
      <c r="AH18" s="7"/>
      <c r="AI18" s="23"/>
      <c r="AJ18" s="21"/>
      <c r="AK18" s="7"/>
      <c r="AL18" s="7"/>
      <c r="AM18" s="7"/>
      <c r="AN18" s="23"/>
      <c r="AO18" s="21"/>
      <c r="AP18" s="7"/>
      <c r="AQ18" s="7"/>
      <c r="AR18" s="7"/>
      <c r="AS18" s="23"/>
      <c r="AT18" s="21"/>
      <c r="AU18" s="7"/>
      <c r="AV18" s="7"/>
      <c r="AW18" s="7"/>
      <c r="AX18" s="23"/>
      <c r="AY18" s="21"/>
      <c r="AZ18" s="7"/>
      <c r="BA18" s="7"/>
      <c r="BB18" s="7"/>
      <c r="BC18" s="23"/>
      <c r="BD18" s="21"/>
      <c r="BE18" s="7"/>
      <c r="BF18" s="7"/>
      <c r="BG18" s="7"/>
      <c r="BH18" s="23"/>
      <c r="BI18" s="21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</row>
    <row r="19" spans="1:221" s="6" customFormat="1" x14ac:dyDescent="0.3">
      <c r="A19" s="4" t="s">
        <v>308</v>
      </c>
      <c r="B19" s="4">
        <v>13</v>
      </c>
      <c r="C19" s="5" t="s">
        <v>8</v>
      </c>
      <c r="D19" s="5" t="s">
        <v>35</v>
      </c>
      <c r="E19" s="28">
        <v>1412.9090000000001</v>
      </c>
      <c r="F19" s="27">
        <f t="shared" si="0"/>
        <v>1412909</v>
      </c>
      <c r="G19" s="5" t="s">
        <v>29</v>
      </c>
      <c r="H19" s="5" t="s">
        <v>30</v>
      </c>
      <c r="I19" s="16">
        <f t="shared" si="1"/>
        <v>0</v>
      </c>
      <c r="J19" s="13"/>
      <c r="K19" s="13"/>
      <c r="L19" s="7"/>
      <c r="M19" s="7"/>
      <c r="N19" s="23"/>
      <c r="O19" s="21"/>
      <c r="P19" s="7"/>
      <c r="Q19" s="23"/>
      <c r="R19" s="7"/>
      <c r="S19" s="7"/>
      <c r="T19" s="23"/>
      <c r="U19" s="21"/>
      <c r="V19" s="7"/>
      <c r="W19" s="7"/>
      <c r="X19" s="7"/>
      <c r="Y19" s="23"/>
      <c r="Z19" s="21"/>
      <c r="AA19" s="7"/>
      <c r="AB19" s="7"/>
      <c r="AC19" s="7"/>
      <c r="AD19" s="23"/>
      <c r="AE19" s="21"/>
      <c r="AF19" s="7"/>
      <c r="AG19" s="7"/>
      <c r="AH19" s="7"/>
      <c r="AI19" s="23"/>
      <c r="AJ19" s="21"/>
      <c r="AK19" s="7"/>
      <c r="AL19" s="7"/>
      <c r="AM19" s="7"/>
      <c r="AN19" s="23"/>
      <c r="AO19" s="21"/>
      <c r="AP19" s="7"/>
      <c r="AQ19" s="7"/>
      <c r="AR19" s="7"/>
      <c r="AS19" s="23"/>
      <c r="AT19" s="21"/>
      <c r="AU19" s="7"/>
      <c r="AV19" s="7"/>
      <c r="AW19" s="7"/>
      <c r="AX19" s="23"/>
      <c r="AY19" s="21"/>
      <c r="AZ19" s="7"/>
      <c r="BA19" s="7"/>
      <c r="BB19" s="7"/>
      <c r="BC19" s="23"/>
      <c r="BD19" s="21"/>
      <c r="BE19" s="7"/>
      <c r="BF19" s="7"/>
      <c r="BG19" s="7"/>
      <c r="BH19" s="23"/>
      <c r="BI19" s="21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</row>
    <row r="20" spans="1:221" s="6" customFormat="1" x14ac:dyDescent="0.3">
      <c r="A20" s="4" t="s">
        <v>308</v>
      </c>
      <c r="B20" s="4">
        <v>14</v>
      </c>
      <c r="C20" s="5" t="s">
        <v>8</v>
      </c>
      <c r="D20" s="5" t="s">
        <v>36</v>
      </c>
      <c r="E20" s="28">
        <v>133.56200000000001</v>
      </c>
      <c r="F20" s="27">
        <f t="shared" si="0"/>
        <v>133562</v>
      </c>
      <c r="G20" s="5" t="s">
        <v>15</v>
      </c>
      <c r="H20" s="5" t="s">
        <v>24</v>
      </c>
      <c r="I20" s="16">
        <f t="shared" si="1"/>
        <v>0</v>
      </c>
      <c r="J20" s="13"/>
      <c r="K20" s="13"/>
      <c r="L20" s="7"/>
      <c r="M20" s="7"/>
      <c r="N20" s="23"/>
      <c r="O20" s="21"/>
      <c r="P20" s="7"/>
      <c r="Q20" s="23"/>
      <c r="R20" s="7"/>
      <c r="S20" s="7"/>
      <c r="T20" s="23"/>
      <c r="U20" s="21"/>
      <c r="V20" s="7"/>
      <c r="W20" s="7"/>
      <c r="X20" s="7"/>
      <c r="Y20" s="23"/>
      <c r="Z20" s="21"/>
      <c r="AA20" s="7"/>
      <c r="AB20" s="7"/>
      <c r="AC20" s="7"/>
      <c r="AD20" s="23"/>
      <c r="AE20" s="21"/>
      <c r="AF20" s="7"/>
      <c r="AG20" s="7"/>
      <c r="AH20" s="7"/>
      <c r="AI20" s="23"/>
      <c r="AJ20" s="21"/>
      <c r="AK20" s="7"/>
      <c r="AL20" s="7"/>
      <c r="AM20" s="7"/>
      <c r="AN20" s="23"/>
      <c r="AO20" s="21"/>
      <c r="AP20" s="7"/>
      <c r="AQ20" s="7"/>
      <c r="AR20" s="7"/>
      <c r="AS20" s="23"/>
      <c r="AT20" s="21"/>
      <c r="AU20" s="7"/>
      <c r="AV20" s="7"/>
      <c r="AW20" s="7"/>
      <c r="AX20" s="23"/>
      <c r="AY20" s="21"/>
      <c r="AZ20" s="7"/>
      <c r="BA20" s="7"/>
      <c r="BB20" s="7"/>
      <c r="BC20" s="23"/>
      <c r="BD20" s="21"/>
      <c r="BE20" s="7"/>
      <c r="BF20" s="7"/>
      <c r="BG20" s="7"/>
      <c r="BH20" s="23"/>
      <c r="BI20" s="21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</row>
    <row r="21" spans="1:221" s="6" customFormat="1" x14ac:dyDescent="0.3">
      <c r="A21" s="4" t="s">
        <v>308</v>
      </c>
      <c r="B21" s="4">
        <v>15</v>
      </c>
      <c r="C21" s="5" t="s">
        <v>8</v>
      </c>
      <c r="D21" s="5" t="s">
        <v>37</v>
      </c>
      <c r="E21" s="28">
        <v>408.524</v>
      </c>
      <c r="F21" s="27">
        <f t="shared" si="0"/>
        <v>408524</v>
      </c>
      <c r="G21" s="5" t="s">
        <v>15</v>
      </c>
      <c r="H21" s="5" t="s">
        <v>38</v>
      </c>
      <c r="I21" s="16">
        <f t="shared" si="1"/>
        <v>0</v>
      </c>
      <c r="J21" s="13"/>
      <c r="K21" s="13"/>
      <c r="L21" s="7"/>
      <c r="M21" s="7"/>
      <c r="N21" s="23"/>
      <c r="O21" s="21"/>
      <c r="P21" s="7"/>
      <c r="Q21" s="23"/>
      <c r="R21" s="7"/>
      <c r="S21" s="7"/>
      <c r="T21" s="23"/>
      <c r="U21" s="21"/>
      <c r="V21" s="7"/>
      <c r="W21" s="7"/>
      <c r="X21" s="7"/>
      <c r="Y21" s="23"/>
      <c r="Z21" s="21"/>
      <c r="AA21" s="7"/>
      <c r="AB21" s="7"/>
      <c r="AC21" s="7"/>
      <c r="AD21" s="23"/>
      <c r="AE21" s="21"/>
      <c r="AF21" s="7"/>
      <c r="AG21" s="7"/>
      <c r="AH21" s="7"/>
      <c r="AI21" s="23"/>
      <c r="AJ21" s="21"/>
      <c r="AK21" s="7"/>
      <c r="AL21" s="7"/>
      <c r="AM21" s="7"/>
      <c r="AN21" s="23"/>
      <c r="AO21" s="21"/>
      <c r="AP21" s="7"/>
      <c r="AQ21" s="7"/>
      <c r="AR21" s="7"/>
      <c r="AS21" s="23"/>
      <c r="AT21" s="21"/>
      <c r="AU21" s="7"/>
      <c r="AV21" s="7"/>
      <c r="AW21" s="7"/>
      <c r="AX21" s="23"/>
      <c r="AY21" s="21"/>
      <c r="AZ21" s="7"/>
      <c r="BA21" s="7"/>
      <c r="BB21" s="7"/>
      <c r="BC21" s="23"/>
      <c r="BD21" s="21"/>
      <c r="BE21" s="7"/>
      <c r="BF21" s="7"/>
      <c r="BG21" s="7"/>
      <c r="BH21" s="23"/>
      <c r="BI21" s="21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</row>
    <row r="22" spans="1:221" s="6" customFormat="1" x14ac:dyDescent="0.3">
      <c r="A22" s="4" t="s">
        <v>308</v>
      </c>
      <c r="B22" s="4">
        <v>16</v>
      </c>
      <c r="C22" s="5" t="s">
        <v>8</v>
      </c>
      <c r="D22" s="5" t="s">
        <v>41</v>
      </c>
      <c r="E22" s="28">
        <v>918.375</v>
      </c>
      <c r="F22" s="27">
        <f t="shared" si="0"/>
        <v>918375</v>
      </c>
      <c r="G22" s="5" t="s">
        <v>15</v>
      </c>
      <c r="H22" s="5" t="s">
        <v>41</v>
      </c>
      <c r="I22" s="16">
        <f t="shared" si="1"/>
        <v>0</v>
      </c>
      <c r="J22" s="13"/>
      <c r="K22" s="13"/>
      <c r="L22" s="7"/>
      <c r="M22" s="7"/>
      <c r="N22" s="23"/>
      <c r="O22" s="21"/>
      <c r="P22" s="7"/>
      <c r="Q22" s="23"/>
      <c r="R22" s="7"/>
      <c r="S22" s="7"/>
      <c r="T22" s="23"/>
      <c r="U22" s="21"/>
      <c r="V22" s="7"/>
      <c r="W22" s="7"/>
      <c r="X22" s="7"/>
      <c r="Y22" s="23"/>
      <c r="Z22" s="21"/>
      <c r="AA22" s="7"/>
      <c r="AB22" s="7"/>
      <c r="AC22" s="7"/>
      <c r="AD22" s="23"/>
      <c r="AE22" s="21"/>
      <c r="AF22" s="7"/>
      <c r="AG22" s="7"/>
      <c r="AH22" s="7"/>
      <c r="AI22" s="23"/>
      <c r="AJ22" s="21"/>
      <c r="AK22" s="7"/>
      <c r="AL22" s="7"/>
      <c r="AM22" s="7"/>
      <c r="AN22" s="23"/>
      <c r="AO22" s="21"/>
      <c r="AP22" s="7"/>
      <c r="AQ22" s="7"/>
      <c r="AR22" s="7"/>
      <c r="AS22" s="23"/>
      <c r="AT22" s="21"/>
      <c r="AU22" s="7"/>
      <c r="AV22" s="7"/>
      <c r="AW22" s="7"/>
      <c r="AX22" s="23"/>
      <c r="AY22" s="21"/>
      <c r="AZ22" s="7"/>
      <c r="BA22" s="7"/>
      <c r="BB22" s="7"/>
      <c r="BC22" s="23"/>
      <c r="BD22" s="21"/>
      <c r="BE22" s="7"/>
      <c r="BF22" s="7"/>
      <c r="BG22" s="7"/>
      <c r="BH22" s="23"/>
      <c r="BI22" s="21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</row>
    <row r="23" spans="1:221" s="6" customFormat="1" x14ac:dyDescent="0.3">
      <c r="A23" s="4" t="s">
        <v>308</v>
      </c>
      <c r="B23" s="4">
        <v>17</v>
      </c>
      <c r="C23" s="5" t="s">
        <v>8</v>
      </c>
      <c r="D23" s="5" t="s">
        <v>39</v>
      </c>
      <c r="E23" s="28">
        <v>56.642000000000003</v>
      </c>
      <c r="F23" s="27">
        <f t="shared" si="0"/>
        <v>56642</v>
      </c>
      <c r="G23" s="5" t="s">
        <v>21</v>
      </c>
      <c r="H23" s="5" t="s">
        <v>40</v>
      </c>
      <c r="I23" s="16">
        <f t="shared" si="1"/>
        <v>0</v>
      </c>
      <c r="J23" s="13"/>
      <c r="K23" s="13"/>
      <c r="L23" s="7"/>
      <c r="M23" s="7"/>
      <c r="N23" s="23"/>
      <c r="O23" s="21"/>
      <c r="P23" s="7"/>
      <c r="Q23" s="23"/>
      <c r="R23" s="7"/>
      <c r="S23" s="7"/>
      <c r="T23" s="23"/>
      <c r="U23" s="21"/>
      <c r="V23" s="7"/>
      <c r="W23" s="7"/>
      <c r="X23" s="7"/>
      <c r="Y23" s="23"/>
      <c r="Z23" s="21"/>
      <c r="AA23" s="7"/>
      <c r="AB23" s="7"/>
      <c r="AC23" s="7"/>
      <c r="AD23" s="23"/>
      <c r="AE23" s="21"/>
      <c r="AF23" s="7"/>
      <c r="AG23" s="7"/>
      <c r="AH23" s="7"/>
      <c r="AI23" s="23"/>
      <c r="AJ23" s="21"/>
      <c r="AK23" s="7"/>
      <c r="AL23" s="7"/>
      <c r="AM23" s="7"/>
      <c r="AN23" s="23"/>
      <c r="AO23" s="21"/>
      <c r="AP23" s="7"/>
      <c r="AQ23" s="7"/>
      <c r="AR23" s="7"/>
      <c r="AS23" s="23"/>
      <c r="AT23" s="21"/>
      <c r="AU23" s="7"/>
      <c r="AV23" s="7"/>
      <c r="AW23" s="7"/>
      <c r="AX23" s="23"/>
      <c r="AY23" s="21"/>
      <c r="AZ23" s="7"/>
      <c r="BA23" s="7"/>
      <c r="BB23" s="7"/>
      <c r="BC23" s="23"/>
      <c r="BD23" s="21"/>
      <c r="BE23" s="7"/>
      <c r="BF23" s="7"/>
      <c r="BG23" s="7"/>
      <c r="BH23" s="23"/>
      <c r="BI23" s="21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</row>
    <row r="24" spans="1:221" s="6" customFormat="1" x14ac:dyDescent="0.3">
      <c r="A24" s="4" t="s">
        <v>308</v>
      </c>
      <c r="B24" s="4">
        <v>18</v>
      </c>
      <c r="C24" s="5" t="s">
        <v>8</v>
      </c>
      <c r="D24" s="5" t="s">
        <v>24</v>
      </c>
      <c r="E24" s="28">
        <v>961.60799999999995</v>
      </c>
      <c r="F24" s="27">
        <f t="shared" si="0"/>
        <v>961608</v>
      </c>
      <c r="G24" s="5" t="s">
        <v>15</v>
      </c>
      <c r="H24" s="5" t="s">
        <v>24</v>
      </c>
      <c r="I24" s="16">
        <f t="shared" si="1"/>
        <v>0</v>
      </c>
      <c r="J24" s="13"/>
      <c r="K24" s="13"/>
      <c r="L24" s="7"/>
      <c r="M24" s="7"/>
      <c r="N24" s="23"/>
      <c r="O24" s="21"/>
      <c r="P24" s="7"/>
      <c r="Q24" s="23"/>
      <c r="R24" s="7"/>
      <c r="S24" s="7"/>
      <c r="T24" s="23"/>
      <c r="U24" s="21"/>
      <c r="V24" s="7"/>
      <c r="W24" s="7"/>
      <c r="X24" s="7"/>
      <c r="Y24" s="23"/>
      <c r="Z24" s="21"/>
      <c r="AA24" s="7"/>
      <c r="AB24" s="7"/>
      <c r="AC24" s="7"/>
      <c r="AD24" s="23"/>
      <c r="AE24" s="21"/>
      <c r="AF24" s="7"/>
      <c r="AG24" s="7"/>
      <c r="AH24" s="7"/>
      <c r="AI24" s="23"/>
      <c r="AJ24" s="21"/>
      <c r="AK24" s="7"/>
      <c r="AL24" s="7"/>
      <c r="AM24" s="7"/>
      <c r="AN24" s="23"/>
      <c r="AO24" s="21"/>
      <c r="AP24" s="7"/>
      <c r="AQ24" s="7"/>
      <c r="AR24" s="7"/>
      <c r="AS24" s="23"/>
      <c r="AT24" s="21"/>
      <c r="AU24" s="7"/>
      <c r="AV24" s="7"/>
      <c r="AW24" s="7"/>
      <c r="AX24" s="23"/>
      <c r="AY24" s="21"/>
      <c r="AZ24" s="7"/>
      <c r="BA24" s="7"/>
      <c r="BB24" s="7"/>
      <c r="BC24" s="23"/>
      <c r="BD24" s="21"/>
      <c r="BE24" s="7"/>
      <c r="BF24" s="7"/>
      <c r="BG24" s="7"/>
      <c r="BH24" s="23"/>
      <c r="BI24" s="21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</row>
    <row r="25" spans="1:221" s="6" customFormat="1" x14ac:dyDescent="0.3">
      <c r="A25" s="4" t="s">
        <v>308</v>
      </c>
      <c r="B25" s="4">
        <v>19</v>
      </c>
      <c r="C25" s="5" t="s">
        <v>8</v>
      </c>
      <c r="D25" s="5" t="s">
        <v>42</v>
      </c>
      <c r="E25" s="28">
        <v>288.46499999999997</v>
      </c>
      <c r="F25" s="27">
        <f t="shared" si="0"/>
        <v>288465</v>
      </c>
      <c r="G25" s="5" t="s">
        <v>15</v>
      </c>
      <c r="H25" s="5" t="s">
        <v>16</v>
      </c>
      <c r="I25" s="16">
        <f t="shared" si="1"/>
        <v>0</v>
      </c>
      <c r="J25" s="13"/>
      <c r="K25" s="13"/>
      <c r="L25" s="7"/>
      <c r="M25" s="7"/>
      <c r="N25" s="23"/>
      <c r="O25" s="21"/>
      <c r="P25" s="7"/>
      <c r="Q25" s="23"/>
      <c r="R25" s="7"/>
      <c r="S25" s="7"/>
      <c r="T25" s="23"/>
      <c r="U25" s="21"/>
      <c r="V25" s="7"/>
      <c r="W25" s="7"/>
      <c r="X25" s="7"/>
      <c r="Y25" s="23"/>
      <c r="Z25" s="21"/>
      <c r="AA25" s="7"/>
      <c r="AB25" s="7"/>
      <c r="AC25" s="7"/>
      <c r="AD25" s="23"/>
      <c r="AE25" s="21"/>
      <c r="AF25" s="7"/>
      <c r="AG25" s="7"/>
      <c r="AH25" s="7"/>
      <c r="AI25" s="23"/>
      <c r="AJ25" s="21"/>
      <c r="AK25" s="7"/>
      <c r="AL25" s="7"/>
      <c r="AM25" s="7"/>
      <c r="AN25" s="23"/>
      <c r="AO25" s="21"/>
      <c r="AP25" s="7"/>
      <c r="AQ25" s="7"/>
      <c r="AR25" s="7"/>
      <c r="AS25" s="23"/>
      <c r="AT25" s="21"/>
      <c r="AU25" s="7"/>
      <c r="AV25" s="7"/>
      <c r="AW25" s="7"/>
      <c r="AX25" s="23"/>
      <c r="AY25" s="21"/>
      <c r="AZ25" s="7"/>
      <c r="BA25" s="7"/>
      <c r="BB25" s="7"/>
      <c r="BC25" s="23"/>
      <c r="BD25" s="21"/>
      <c r="BE25" s="7"/>
      <c r="BF25" s="7"/>
      <c r="BG25" s="7"/>
      <c r="BH25" s="23"/>
      <c r="BI25" s="21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</row>
    <row r="26" spans="1:221" s="6" customFormat="1" x14ac:dyDescent="0.3">
      <c r="A26" s="4" t="s">
        <v>308</v>
      </c>
      <c r="B26" s="4">
        <v>20</v>
      </c>
      <c r="C26" s="5" t="s">
        <v>8</v>
      </c>
      <c r="D26" s="5" t="s">
        <v>43</v>
      </c>
      <c r="E26" s="28">
        <v>602.13400000000001</v>
      </c>
      <c r="F26" s="27">
        <f t="shared" si="0"/>
        <v>602134</v>
      </c>
      <c r="G26" s="5" t="s">
        <v>21</v>
      </c>
      <c r="H26" s="5" t="s">
        <v>44</v>
      </c>
      <c r="I26" s="16">
        <f t="shared" si="1"/>
        <v>0</v>
      </c>
      <c r="J26" s="13"/>
      <c r="K26" s="13"/>
      <c r="L26" s="7"/>
      <c r="M26" s="7"/>
      <c r="N26" s="23"/>
      <c r="O26" s="21"/>
      <c r="P26" s="7"/>
      <c r="Q26" s="23"/>
      <c r="R26" s="7"/>
      <c r="S26" s="7"/>
      <c r="T26" s="23"/>
      <c r="U26" s="21"/>
      <c r="V26" s="7"/>
      <c r="W26" s="7"/>
      <c r="X26" s="7"/>
      <c r="Y26" s="23"/>
      <c r="Z26" s="21"/>
      <c r="AA26" s="7"/>
      <c r="AB26" s="7"/>
      <c r="AC26" s="7"/>
      <c r="AD26" s="23"/>
      <c r="AE26" s="21"/>
      <c r="AF26" s="7"/>
      <c r="AG26" s="7"/>
      <c r="AH26" s="7"/>
      <c r="AI26" s="23"/>
      <c r="AJ26" s="21"/>
      <c r="AK26" s="7"/>
      <c r="AL26" s="7"/>
      <c r="AM26" s="7"/>
      <c r="AN26" s="23"/>
      <c r="AO26" s="21"/>
      <c r="AP26" s="7"/>
      <c r="AQ26" s="7"/>
      <c r="AR26" s="7"/>
      <c r="AS26" s="23"/>
      <c r="AT26" s="21"/>
      <c r="AU26" s="7"/>
      <c r="AV26" s="7"/>
      <c r="AW26" s="7"/>
      <c r="AX26" s="23"/>
      <c r="AY26" s="21"/>
      <c r="AZ26" s="7"/>
      <c r="BA26" s="7"/>
      <c r="BB26" s="7"/>
      <c r="BC26" s="23"/>
      <c r="BD26" s="21"/>
      <c r="BE26" s="7"/>
      <c r="BF26" s="7"/>
      <c r="BG26" s="7"/>
      <c r="BH26" s="23"/>
      <c r="BI26" s="21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</row>
    <row r="27" spans="1:221" s="6" customFormat="1" x14ac:dyDescent="0.3">
      <c r="A27" s="4" t="s">
        <v>308</v>
      </c>
      <c r="B27" s="4">
        <v>21</v>
      </c>
      <c r="C27" s="5" t="s">
        <v>8</v>
      </c>
      <c r="D27" s="5" t="s">
        <v>45</v>
      </c>
      <c r="E27" s="28">
        <v>2900.3440000000001</v>
      </c>
      <c r="F27" s="27">
        <f t="shared" si="0"/>
        <v>2900344</v>
      </c>
      <c r="G27" s="5" t="s">
        <v>21</v>
      </c>
      <c r="H27" s="5" t="s">
        <v>44</v>
      </c>
      <c r="I27" s="16">
        <f t="shared" si="1"/>
        <v>0</v>
      </c>
      <c r="J27" s="13"/>
      <c r="K27" s="13"/>
      <c r="L27" s="7"/>
      <c r="M27" s="7"/>
      <c r="N27" s="23"/>
      <c r="O27" s="21"/>
      <c r="P27" s="7"/>
      <c r="Q27" s="23"/>
      <c r="R27" s="7"/>
      <c r="S27" s="7"/>
      <c r="T27" s="23"/>
      <c r="U27" s="21"/>
      <c r="V27" s="7"/>
      <c r="W27" s="7"/>
      <c r="X27" s="7"/>
      <c r="Y27" s="23"/>
      <c r="Z27" s="21"/>
      <c r="AA27" s="7"/>
      <c r="AB27" s="7"/>
      <c r="AC27" s="7"/>
      <c r="AD27" s="23"/>
      <c r="AE27" s="21"/>
      <c r="AF27" s="7"/>
      <c r="AG27" s="7"/>
      <c r="AH27" s="7"/>
      <c r="AI27" s="23"/>
      <c r="AJ27" s="21"/>
      <c r="AK27" s="7"/>
      <c r="AL27" s="7"/>
      <c r="AM27" s="7"/>
      <c r="AN27" s="23"/>
      <c r="AO27" s="21"/>
      <c r="AP27" s="7"/>
      <c r="AQ27" s="7"/>
      <c r="AR27" s="7"/>
      <c r="AS27" s="23"/>
      <c r="AT27" s="21"/>
      <c r="AU27" s="7"/>
      <c r="AV27" s="7"/>
      <c r="AW27" s="7"/>
      <c r="AX27" s="23"/>
      <c r="AY27" s="21"/>
      <c r="AZ27" s="7"/>
      <c r="BA27" s="7"/>
      <c r="BB27" s="7"/>
      <c r="BC27" s="23"/>
      <c r="BD27" s="21"/>
      <c r="BE27" s="7"/>
      <c r="BF27" s="7"/>
      <c r="BG27" s="7"/>
      <c r="BH27" s="23"/>
      <c r="BI27" s="21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</row>
    <row r="28" spans="1:221" s="6" customFormat="1" x14ac:dyDescent="0.3">
      <c r="A28" s="4" t="s">
        <v>308</v>
      </c>
      <c r="B28" s="4">
        <v>22</v>
      </c>
      <c r="C28" s="5" t="s">
        <v>8</v>
      </c>
      <c r="D28" s="5" t="s">
        <v>51</v>
      </c>
      <c r="E28" s="28">
        <v>153.59899999999999</v>
      </c>
      <c r="F28" s="27">
        <f t="shared" si="0"/>
        <v>153599</v>
      </c>
      <c r="G28" s="5" t="s">
        <v>15</v>
      </c>
      <c r="H28" s="5" t="s">
        <v>41</v>
      </c>
      <c r="I28" s="16">
        <f t="shared" si="1"/>
        <v>0</v>
      </c>
      <c r="J28" s="13"/>
      <c r="K28" s="13"/>
      <c r="L28" s="7"/>
      <c r="M28" s="7"/>
      <c r="N28" s="23"/>
      <c r="O28" s="21"/>
      <c r="P28" s="7"/>
      <c r="Q28" s="23"/>
      <c r="R28" s="7"/>
      <c r="S28" s="7"/>
      <c r="T28" s="23"/>
      <c r="U28" s="21"/>
      <c r="V28" s="7"/>
      <c r="W28" s="7"/>
      <c r="X28" s="7"/>
      <c r="Y28" s="23"/>
      <c r="Z28" s="21"/>
      <c r="AA28" s="7"/>
      <c r="AB28" s="7"/>
      <c r="AC28" s="7"/>
      <c r="AD28" s="23"/>
      <c r="AE28" s="21"/>
      <c r="AF28" s="7"/>
      <c r="AG28" s="7"/>
      <c r="AH28" s="7"/>
      <c r="AI28" s="23"/>
      <c r="AJ28" s="21"/>
      <c r="AK28" s="7"/>
      <c r="AL28" s="7"/>
      <c r="AM28" s="7"/>
      <c r="AN28" s="23"/>
      <c r="AO28" s="21"/>
      <c r="AP28" s="7"/>
      <c r="AQ28" s="7"/>
      <c r="AR28" s="7"/>
      <c r="AS28" s="23"/>
      <c r="AT28" s="21"/>
      <c r="AU28" s="7"/>
      <c r="AV28" s="7"/>
      <c r="AW28" s="7"/>
      <c r="AX28" s="23"/>
      <c r="AY28" s="21"/>
      <c r="AZ28" s="7"/>
      <c r="BA28" s="7"/>
      <c r="BB28" s="7"/>
      <c r="BC28" s="23"/>
      <c r="BD28" s="21"/>
      <c r="BE28" s="7"/>
      <c r="BF28" s="7"/>
      <c r="BG28" s="7"/>
      <c r="BH28" s="23"/>
      <c r="BI28" s="21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</row>
    <row r="29" spans="1:221" s="6" customFormat="1" x14ac:dyDescent="0.3">
      <c r="A29" s="4" t="s">
        <v>308</v>
      </c>
      <c r="B29" s="4">
        <v>23</v>
      </c>
      <c r="C29" s="5" t="s">
        <v>8</v>
      </c>
      <c r="D29" s="5" t="s">
        <v>46</v>
      </c>
      <c r="E29" s="28">
        <v>662.90099999999995</v>
      </c>
      <c r="F29" s="27">
        <f t="shared" si="0"/>
        <v>662901</v>
      </c>
      <c r="G29" s="5" t="s">
        <v>47</v>
      </c>
      <c r="H29" s="5" t="s">
        <v>46</v>
      </c>
      <c r="I29" s="16">
        <f t="shared" si="1"/>
        <v>0</v>
      </c>
      <c r="J29" s="13"/>
      <c r="K29" s="13"/>
      <c r="L29" s="7"/>
      <c r="M29" s="7"/>
      <c r="N29" s="23"/>
      <c r="O29" s="21"/>
      <c r="P29" s="7"/>
      <c r="Q29" s="23"/>
      <c r="R29" s="7"/>
      <c r="S29" s="7"/>
      <c r="T29" s="23"/>
      <c r="U29" s="21"/>
      <c r="V29" s="7"/>
      <c r="W29" s="7"/>
      <c r="X29" s="7"/>
      <c r="Y29" s="23"/>
      <c r="Z29" s="21"/>
      <c r="AA29" s="7"/>
      <c r="AB29" s="7"/>
      <c r="AC29" s="7"/>
      <c r="AD29" s="23"/>
      <c r="AE29" s="21"/>
      <c r="AF29" s="7"/>
      <c r="AG29" s="7"/>
      <c r="AH29" s="7"/>
      <c r="AI29" s="23"/>
      <c r="AJ29" s="21"/>
      <c r="AK29" s="7"/>
      <c r="AL29" s="7"/>
      <c r="AM29" s="7"/>
      <c r="AN29" s="23"/>
      <c r="AO29" s="21"/>
      <c r="AP29" s="7"/>
      <c r="AQ29" s="7"/>
      <c r="AR29" s="7"/>
      <c r="AS29" s="23"/>
      <c r="AT29" s="21"/>
      <c r="AU29" s="7"/>
      <c r="AV29" s="7"/>
      <c r="AW29" s="7"/>
      <c r="AX29" s="23"/>
      <c r="AY29" s="21"/>
      <c r="AZ29" s="7"/>
      <c r="BA29" s="7"/>
      <c r="BB29" s="7"/>
      <c r="BC29" s="23"/>
      <c r="BD29" s="21"/>
      <c r="BE29" s="7"/>
      <c r="BF29" s="7"/>
      <c r="BG29" s="7"/>
      <c r="BH29" s="23"/>
      <c r="BI29" s="21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</row>
    <row r="30" spans="1:221" s="6" customFormat="1" x14ac:dyDescent="0.3">
      <c r="A30" s="4" t="s">
        <v>309</v>
      </c>
      <c r="B30" s="4">
        <v>24</v>
      </c>
      <c r="C30" s="5" t="s">
        <v>8</v>
      </c>
      <c r="D30" s="5" t="s">
        <v>48</v>
      </c>
      <c r="E30" s="28">
        <v>218.755</v>
      </c>
      <c r="F30" s="27">
        <f t="shared" si="0"/>
        <v>218755</v>
      </c>
      <c r="G30" s="5" t="s">
        <v>15</v>
      </c>
      <c r="H30" s="5" t="s">
        <v>16</v>
      </c>
      <c r="I30" s="16">
        <f t="shared" si="1"/>
        <v>0</v>
      </c>
      <c r="J30" s="13"/>
      <c r="K30" s="13"/>
      <c r="L30" s="7"/>
      <c r="M30" s="7"/>
      <c r="N30" s="23"/>
      <c r="O30" s="21"/>
      <c r="P30" s="7"/>
      <c r="Q30" s="23"/>
      <c r="R30" s="7"/>
      <c r="S30" s="7"/>
      <c r="T30" s="23"/>
      <c r="U30" s="21"/>
      <c r="V30" s="7"/>
      <c r="W30" s="7"/>
      <c r="X30" s="7"/>
      <c r="Y30" s="23"/>
      <c r="Z30" s="21"/>
      <c r="AA30" s="7"/>
      <c r="AB30" s="7"/>
      <c r="AC30" s="7"/>
      <c r="AD30" s="23"/>
      <c r="AE30" s="21"/>
      <c r="AF30" s="7"/>
      <c r="AG30" s="7"/>
      <c r="AH30" s="7"/>
      <c r="AI30" s="23"/>
      <c r="AJ30" s="21"/>
      <c r="AK30" s="7"/>
      <c r="AL30" s="7"/>
      <c r="AM30" s="7"/>
      <c r="AN30" s="23"/>
      <c r="AO30" s="21"/>
      <c r="AP30" s="7"/>
      <c r="AQ30" s="7"/>
      <c r="AR30" s="7"/>
      <c r="AS30" s="23"/>
      <c r="AT30" s="21"/>
      <c r="AU30" s="7"/>
      <c r="AV30" s="7"/>
      <c r="AW30" s="7"/>
      <c r="AX30" s="23"/>
      <c r="AY30" s="21"/>
      <c r="AZ30" s="7"/>
      <c r="BA30" s="7"/>
      <c r="BB30" s="7"/>
      <c r="BC30" s="23"/>
      <c r="BD30" s="21"/>
      <c r="BE30" s="7"/>
      <c r="BF30" s="7"/>
      <c r="BG30" s="7"/>
      <c r="BH30" s="23"/>
      <c r="BI30" s="21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</row>
    <row r="31" spans="1:221" s="6" customFormat="1" x14ac:dyDescent="0.3">
      <c r="A31" s="4" t="s">
        <v>309</v>
      </c>
      <c r="B31" s="4">
        <v>25</v>
      </c>
      <c r="C31" s="5" t="s">
        <v>8</v>
      </c>
      <c r="D31" s="5" t="s">
        <v>49</v>
      </c>
      <c r="E31" s="28">
        <v>2193.692</v>
      </c>
      <c r="F31" s="27">
        <f t="shared" si="0"/>
        <v>2193692</v>
      </c>
      <c r="G31" s="5" t="s">
        <v>47</v>
      </c>
      <c r="H31" s="5" t="s">
        <v>50</v>
      </c>
      <c r="I31" s="16">
        <f t="shared" si="1"/>
        <v>0</v>
      </c>
      <c r="J31" s="13"/>
      <c r="K31" s="13"/>
      <c r="L31" s="7"/>
      <c r="M31" s="7"/>
      <c r="N31" s="23"/>
      <c r="O31" s="21"/>
      <c r="P31" s="7"/>
      <c r="Q31" s="23"/>
      <c r="R31" s="7"/>
      <c r="S31" s="7"/>
      <c r="T31" s="23"/>
      <c r="U31" s="21"/>
      <c r="V31" s="7"/>
      <c r="W31" s="7"/>
      <c r="X31" s="7"/>
      <c r="Y31" s="23"/>
      <c r="Z31" s="21"/>
      <c r="AA31" s="7"/>
      <c r="AB31" s="7"/>
      <c r="AC31" s="7"/>
      <c r="AD31" s="23"/>
      <c r="AE31" s="21"/>
      <c r="AF31" s="7"/>
      <c r="AG31" s="7"/>
      <c r="AH31" s="7"/>
      <c r="AI31" s="23"/>
      <c r="AJ31" s="21"/>
      <c r="AK31" s="7"/>
      <c r="AL31" s="7"/>
      <c r="AM31" s="7"/>
      <c r="AN31" s="23"/>
      <c r="AO31" s="21"/>
      <c r="AP31" s="7"/>
      <c r="AQ31" s="7"/>
      <c r="AR31" s="7"/>
      <c r="AS31" s="23"/>
      <c r="AT31" s="21"/>
      <c r="AU31" s="7"/>
      <c r="AV31" s="7"/>
      <c r="AW31" s="7"/>
      <c r="AX31" s="23"/>
      <c r="AY31" s="21"/>
      <c r="AZ31" s="7"/>
      <c r="BA31" s="7"/>
      <c r="BB31" s="7"/>
      <c r="BC31" s="23"/>
      <c r="BD31" s="21"/>
      <c r="BE31" s="7"/>
      <c r="BF31" s="7"/>
      <c r="BG31" s="7"/>
      <c r="BH31" s="23"/>
      <c r="BI31" s="21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</row>
    <row r="32" spans="1:221" s="6" customFormat="1" x14ac:dyDescent="0.3">
      <c r="A32" s="4" t="s">
        <v>309</v>
      </c>
      <c r="B32" s="4">
        <v>26</v>
      </c>
      <c r="C32" s="5" t="s">
        <v>8</v>
      </c>
      <c r="D32" s="5" t="s">
        <v>52</v>
      </c>
      <c r="E32" s="28">
        <v>1074.5909999999999</v>
      </c>
      <c r="F32" s="27">
        <f t="shared" si="0"/>
        <v>1074591</v>
      </c>
      <c r="G32" s="5" t="s">
        <v>47</v>
      </c>
      <c r="H32" s="5" t="s">
        <v>46</v>
      </c>
      <c r="I32" s="16">
        <f t="shared" si="1"/>
        <v>0</v>
      </c>
      <c r="J32" s="13"/>
      <c r="K32" s="13"/>
      <c r="L32" s="7"/>
      <c r="M32" s="7"/>
      <c r="N32" s="23"/>
      <c r="O32" s="21"/>
      <c r="P32" s="7"/>
      <c r="Q32" s="23"/>
      <c r="R32" s="7"/>
      <c r="S32" s="7"/>
      <c r="T32" s="23"/>
      <c r="U32" s="21"/>
      <c r="V32" s="7"/>
      <c r="W32" s="7"/>
      <c r="X32" s="7"/>
      <c r="Y32" s="23"/>
      <c r="Z32" s="21"/>
      <c r="AA32" s="7"/>
      <c r="AB32" s="7"/>
      <c r="AC32" s="7"/>
      <c r="AD32" s="23"/>
      <c r="AE32" s="21"/>
      <c r="AF32" s="7"/>
      <c r="AG32" s="7"/>
      <c r="AH32" s="7"/>
      <c r="AI32" s="23"/>
      <c r="AJ32" s="21"/>
      <c r="AK32" s="7"/>
      <c r="AL32" s="7"/>
      <c r="AM32" s="7"/>
      <c r="AN32" s="23"/>
      <c r="AO32" s="21"/>
      <c r="AP32" s="7"/>
      <c r="AQ32" s="7"/>
      <c r="AR32" s="7"/>
      <c r="AS32" s="23"/>
      <c r="AT32" s="21"/>
      <c r="AU32" s="7"/>
      <c r="AV32" s="7"/>
      <c r="AW32" s="7"/>
      <c r="AX32" s="23"/>
      <c r="AY32" s="21"/>
      <c r="AZ32" s="7"/>
      <c r="BA32" s="7"/>
      <c r="BB32" s="7"/>
      <c r="BC32" s="23"/>
      <c r="BD32" s="21"/>
      <c r="BE32" s="7"/>
      <c r="BF32" s="7"/>
      <c r="BG32" s="7"/>
      <c r="BH32" s="23"/>
      <c r="BI32" s="21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</row>
    <row r="33" spans="1:221" s="6" customFormat="1" x14ac:dyDescent="0.3">
      <c r="A33" s="4" t="s">
        <v>309</v>
      </c>
      <c r="B33" s="4">
        <v>27</v>
      </c>
      <c r="C33" s="5" t="s">
        <v>8</v>
      </c>
      <c r="D33" s="5" t="s">
        <v>53</v>
      </c>
      <c r="E33" s="28">
        <v>3050.3029999999999</v>
      </c>
      <c r="F33" s="27">
        <f t="shared" si="0"/>
        <v>3050303</v>
      </c>
      <c r="G33" s="5" t="s">
        <v>47</v>
      </c>
      <c r="H33" s="5" t="s">
        <v>50</v>
      </c>
      <c r="I33" s="16">
        <f t="shared" si="1"/>
        <v>0</v>
      </c>
      <c r="J33" s="13"/>
      <c r="K33" s="13"/>
      <c r="L33" s="7"/>
      <c r="M33" s="7"/>
      <c r="N33" s="23"/>
      <c r="O33" s="21"/>
      <c r="P33" s="7"/>
      <c r="Q33" s="23"/>
      <c r="R33" s="7"/>
      <c r="S33" s="7"/>
      <c r="T33" s="23"/>
      <c r="U33" s="21"/>
      <c r="V33" s="7"/>
      <c r="W33" s="7"/>
      <c r="X33" s="7"/>
      <c r="Y33" s="23"/>
      <c r="Z33" s="21"/>
      <c r="AA33" s="7"/>
      <c r="AB33" s="7"/>
      <c r="AC33" s="7"/>
      <c r="AD33" s="23"/>
      <c r="AE33" s="21"/>
      <c r="AF33" s="7"/>
      <c r="AG33" s="7"/>
      <c r="AH33" s="7"/>
      <c r="AI33" s="23"/>
      <c r="AJ33" s="21"/>
      <c r="AK33" s="7"/>
      <c r="AL33" s="7"/>
      <c r="AM33" s="7"/>
      <c r="AN33" s="23"/>
      <c r="AO33" s="21"/>
      <c r="AP33" s="7"/>
      <c r="AQ33" s="7"/>
      <c r="AR33" s="7"/>
      <c r="AS33" s="23"/>
      <c r="AT33" s="21"/>
      <c r="AU33" s="7"/>
      <c r="AV33" s="7"/>
      <c r="AW33" s="7"/>
      <c r="AX33" s="23"/>
      <c r="AY33" s="21"/>
      <c r="AZ33" s="7"/>
      <c r="BA33" s="7"/>
      <c r="BB33" s="7"/>
      <c r="BC33" s="23"/>
      <c r="BD33" s="21"/>
      <c r="BE33" s="7"/>
      <c r="BF33" s="7"/>
      <c r="BG33" s="7"/>
      <c r="BH33" s="23"/>
      <c r="BI33" s="21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</row>
    <row r="34" spans="1:221" s="6" customFormat="1" x14ac:dyDescent="0.3">
      <c r="A34" s="4" t="s">
        <v>309</v>
      </c>
      <c r="B34" s="4">
        <v>28</v>
      </c>
      <c r="C34" s="5" t="s">
        <v>8</v>
      </c>
      <c r="D34" s="5" t="s">
        <v>54</v>
      </c>
      <c r="E34" s="28">
        <v>565.15200000000004</v>
      </c>
      <c r="F34" s="27">
        <f t="shared" si="0"/>
        <v>565152</v>
      </c>
      <c r="G34" s="5" t="s">
        <v>15</v>
      </c>
      <c r="H34" s="5" t="s">
        <v>24</v>
      </c>
      <c r="I34" s="16">
        <f t="shared" si="1"/>
        <v>0</v>
      </c>
      <c r="J34" s="13"/>
      <c r="K34" s="13"/>
      <c r="L34" s="7"/>
      <c r="M34" s="7"/>
      <c r="N34" s="23"/>
      <c r="O34" s="21"/>
      <c r="P34" s="7"/>
      <c r="Q34" s="23"/>
      <c r="R34" s="7"/>
      <c r="S34" s="7"/>
      <c r="T34" s="23"/>
      <c r="U34" s="21"/>
      <c r="V34" s="7"/>
      <c r="W34" s="7"/>
      <c r="X34" s="7"/>
      <c r="Y34" s="23"/>
      <c r="Z34" s="21"/>
      <c r="AA34" s="7"/>
      <c r="AB34" s="7"/>
      <c r="AC34" s="7"/>
      <c r="AD34" s="23"/>
      <c r="AE34" s="21"/>
      <c r="AF34" s="7"/>
      <c r="AG34" s="7"/>
      <c r="AH34" s="7"/>
      <c r="AI34" s="23"/>
      <c r="AJ34" s="21"/>
      <c r="AK34" s="7"/>
      <c r="AL34" s="7"/>
      <c r="AM34" s="7"/>
      <c r="AN34" s="23"/>
      <c r="AO34" s="21"/>
      <c r="AP34" s="7"/>
      <c r="AQ34" s="7"/>
      <c r="AR34" s="7"/>
      <c r="AS34" s="23"/>
      <c r="AT34" s="21"/>
      <c r="AU34" s="7"/>
      <c r="AV34" s="7"/>
      <c r="AW34" s="7"/>
      <c r="AX34" s="23"/>
      <c r="AY34" s="21"/>
      <c r="AZ34" s="7"/>
      <c r="BA34" s="7"/>
      <c r="BB34" s="7"/>
      <c r="BC34" s="23"/>
      <c r="BD34" s="21"/>
      <c r="BE34" s="7"/>
      <c r="BF34" s="7"/>
      <c r="BG34" s="7"/>
      <c r="BH34" s="23"/>
      <c r="BI34" s="21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</row>
    <row r="35" spans="1:221" s="6" customFormat="1" x14ac:dyDescent="0.3">
      <c r="A35" s="4" t="s">
        <v>309</v>
      </c>
      <c r="B35" s="4">
        <v>29</v>
      </c>
      <c r="C35" s="5" t="s">
        <v>8</v>
      </c>
      <c r="D35" s="5" t="s">
        <v>55</v>
      </c>
      <c r="E35" s="28">
        <v>164.04</v>
      </c>
      <c r="F35" s="27">
        <f t="shared" si="0"/>
        <v>164040</v>
      </c>
      <c r="G35" s="5" t="s">
        <v>15</v>
      </c>
      <c r="H35" s="5" t="s">
        <v>24</v>
      </c>
      <c r="I35" s="16">
        <f t="shared" si="1"/>
        <v>0</v>
      </c>
      <c r="J35" s="13"/>
      <c r="K35" s="13"/>
      <c r="L35" s="7"/>
      <c r="M35" s="7"/>
      <c r="N35" s="23"/>
      <c r="O35" s="21"/>
      <c r="P35" s="7"/>
      <c r="Q35" s="23"/>
      <c r="R35" s="7"/>
      <c r="S35" s="7"/>
      <c r="T35" s="23"/>
      <c r="U35" s="21"/>
      <c r="V35" s="7"/>
      <c r="W35" s="7"/>
      <c r="X35" s="7"/>
      <c r="Y35" s="23"/>
      <c r="Z35" s="21"/>
      <c r="AA35" s="7"/>
      <c r="AB35" s="7"/>
      <c r="AC35" s="7"/>
      <c r="AD35" s="23"/>
      <c r="AE35" s="21"/>
      <c r="AF35" s="7"/>
      <c r="AG35" s="7"/>
      <c r="AH35" s="7"/>
      <c r="AI35" s="23"/>
      <c r="AJ35" s="21"/>
      <c r="AK35" s="7"/>
      <c r="AL35" s="7"/>
      <c r="AM35" s="7"/>
      <c r="AN35" s="23"/>
      <c r="AO35" s="21"/>
      <c r="AP35" s="7"/>
      <c r="AQ35" s="7"/>
      <c r="AR35" s="7"/>
      <c r="AS35" s="23"/>
      <c r="AT35" s="21"/>
      <c r="AU35" s="7"/>
      <c r="AV35" s="7"/>
      <c r="AW35" s="7"/>
      <c r="AX35" s="23"/>
      <c r="AY35" s="21"/>
      <c r="AZ35" s="7"/>
      <c r="BA35" s="7"/>
      <c r="BB35" s="7"/>
      <c r="BC35" s="23"/>
      <c r="BD35" s="21"/>
      <c r="BE35" s="7"/>
      <c r="BF35" s="7"/>
      <c r="BG35" s="7"/>
      <c r="BH35" s="23"/>
      <c r="BI35" s="21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</row>
    <row r="36" spans="1:221" s="6" customFormat="1" x14ac:dyDescent="0.3">
      <c r="A36" s="4" t="s">
        <v>309</v>
      </c>
      <c r="B36" s="4">
        <v>30</v>
      </c>
      <c r="C36" s="5" t="s">
        <v>8</v>
      </c>
      <c r="D36" s="5" t="s">
        <v>56</v>
      </c>
      <c r="E36" s="28">
        <v>1782.5920000000001</v>
      </c>
      <c r="F36" s="27">
        <f t="shared" si="0"/>
        <v>1782592</v>
      </c>
      <c r="G36" s="5" t="s">
        <v>47</v>
      </c>
      <c r="H36" s="5" t="s">
        <v>46</v>
      </c>
      <c r="I36" s="16">
        <f t="shared" si="1"/>
        <v>0</v>
      </c>
      <c r="J36" s="13"/>
      <c r="K36" s="13"/>
      <c r="L36" s="7"/>
      <c r="M36" s="7"/>
      <c r="N36" s="23"/>
      <c r="O36" s="21"/>
      <c r="P36" s="7"/>
      <c r="Q36" s="23"/>
      <c r="R36" s="7"/>
      <c r="S36" s="7"/>
      <c r="T36" s="23"/>
      <c r="U36" s="21"/>
      <c r="V36" s="7"/>
      <c r="W36" s="7"/>
      <c r="X36" s="7"/>
      <c r="Y36" s="23"/>
      <c r="Z36" s="21"/>
      <c r="AA36" s="7"/>
      <c r="AB36" s="7"/>
      <c r="AC36" s="7"/>
      <c r="AD36" s="23"/>
      <c r="AE36" s="21"/>
      <c r="AF36" s="7"/>
      <c r="AG36" s="7"/>
      <c r="AH36" s="7"/>
      <c r="AI36" s="23"/>
      <c r="AJ36" s="21"/>
      <c r="AK36" s="7"/>
      <c r="AL36" s="7"/>
      <c r="AM36" s="7"/>
      <c r="AN36" s="23"/>
      <c r="AO36" s="21"/>
      <c r="AP36" s="7"/>
      <c r="AQ36" s="7"/>
      <c r="AR36" s="7"/>
      <c r="AS36" s="23"/>
      <c r="AT36" s="21"/>
      <c r="AU36" s="7"/>
      <c r="AV36" s="7"/>
      <c r="AW36" s="7"/>
      <c r="AX36" s="23"/>
      <c r="AY36" s="21"/>
      <c r="AZ36" s="7"/>
      <c r="BA36" s="7"/>
      <c r="BB36" s="7"/>
      <c r="BC36" s="23"/>
      <c r="BD36" s="21"/>
      <c r="BE36" s="7"/>
      <c r="BF36" s="7"/>
      <c r="BG36" s="7"/>
      <c r="BH36" s="23"/>
      <c r="BI36" s="21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</row>
    <row r="37" spans="1:221" s="6" customFormat="1" x14ac:dyDescent="0.3">
      <c r="A37" s="4" t="s">
        <v>309</v>
      </c>
      <c r="B37" s="4">
        <v>31</v>
      </c>
      <c r="C37" s="5" t="s">
        <v>8</v>
      </c>
      <c r="D37" s="5" t="s">
        <v>57</v>
      </c>
      <c r="E37" s="28">
        <v>1093.2429999999999</v>
      </c>
      <c r="F37" s="27">
        <f t="shared" si="0"/>
        <v>1093243</v>
      </c>
      <c r="G37" s="5" t="s">
        <v>15</v>
      </c>
      <c r="H37" s="5" t="s">
        <v>58</v>
      </c>
      <c r="I37" s="16">
        <f t="shared" si="1"/>
        <v>0</v>
      </c>
      <c r="J37" s="13"/>
      <c r="K37" s="13"/>
      <c r="L37" s="7"/>
      <c r="M37" s="7"/>
      <c r="N37" s="23"/>
      <c r="O37" s="21"/>
      <c r="P37" s="7"/>
      <c r="Q37" s="23"/>
      <c r="R37" s="7"/>
      <c r="S37" s="7"/>
      <c r="T37" s="23"/>
      <c r="U37" s="21"/>
      <c r="V37" s="7"/>
      <c r="W37" s="7"/>
      <c r="X37" s="7"/>
      <c r="Y37" s="23"/>
      <c r="Z37" s="21"/>
      <c r="AA37" s="7"/>
      <c r="AB37" s="7"/>
      <c r="AC37" s="7"/>
      <c r="AD37" s="23"/>
      <c r="AE37" s="21"/>
      <c r="AF37" s="7"/>
      <c r="AG37" s="7"/>
      <c r="AH37" s="7"/>
      <c r="AI37" s="23"/>
      <c r="AJ37" s="21"/>
      <c r="AK37" s="7"/>
      <c r="AL37" s="7"/>
      <c r="AM37" s="7"/>
      <c r="AN37" s="23"/>
      <c r="AO37" s="21"/>
      <c r="AP37" s="7"/>
      <c r="AQ37" s="7"/>
      <c r="AR37" s="7"/>
      <c r="AS37" s="23"/>
      <c r="AT37" s="21"/>
      <c r="AU37" s="7"/>
      <c r="AV37" s="7"/>
      <c r="AW37" s="7"/>
      <c r="AX37" s="23"/>
      <c r="AY37" s="21"/>
      <c r="AZ37" s="7"/>
      <c r="BA37" s="7"/>
      <c r="BB37" s="7"/>
      <c r="BC37" s="23"/>
      <c r="BD37" s="21"/>
      <c r="BE37" s="7"/>
      <c r="BF37" s="7"/>
      <c r="BG37" s="7"/>
      <c r="BH37" s="23"/>
      <c r="BI37" s="21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</row>
    <row r="38" spans="1:221" s="6" customFormat="1" x14ac:dyDescent="0.3">
      <c r="A38" s="4" t="s">
        <v>309</v>
      </c>
      <c r="B38" s="4">
        <v>32</v>
      </c>
      <c r="C38" s="5" t="s">
        <v>8</v>
      </c>
      <c r="D38" s="5" t="s">
        <v>59</v>
      </c>
      <c r="E38" s="28">
        <v>1276.617</v>
      </c>
      <c r="F38" s="27">
        <f t="shared" si="0"/>
        <v>1276617</v>
      </c>
      <c r="G38" s="5" t="s">
        <v>15</v>
      </c>
      <c r="H38" s="5" t="s">
        <v>16</v>
      </c>
      <c r="I38" s="16">
        <f t="shared" si="1"/>
        <v>0</v>
      </c>
      <c r="J38" s="13"/>
      <c r="K38" s="13"/>
      <c r="L38" s="7"/>
      <c r="M38" s="7"/>
      <c r="N38" s="23"/>
      <c r="O38" s="21"/>
      <c r="P38" s="7"/>
      <c r="Q38" s="23"/>
      <c r="R38" s="7"/>
      <c r="S38" s="7"/>
      <c r="T38" s="23"/>
      <c r="U38" s="21"/>
      <c r="V38" s="7"/>
      <c r="W38" s="7"/>
      <c r="X38" s="7"/>
      <c r="Y38" s="23"/>
      <c r="Z38" s="21"/>
      <c r="AA38" s="7"/>
      <c r="AB38" s="7"/>
      <c r="AC38" s="7"/>
      <c r="AD38" s="23"/>
      <c r="AE38" s="21"/>
      <c r="AF38" s="7"/>
      <c r="AG38" s="7"/>
      <c r="AH38" s="7"/>
      <c r="AI38" s="23"/>
      <c r="AJ38" s="21"/>
      <c r="AK38" s="7"/>
      <c r="AL38" s="7"/>
      <c r="AM38" s="7"/>
      <c r="AN38" s="23"/>
      <c r="AO38" s="21"/>
      <c r="AP38" s="7"/>
      <c r="AQ38" s="7"/>
      <c r="AR38" s="7"/>
      <c r="AS38" s="23"/>
      <c r="AT38" s="21"/>
      <c r="AU38" s="7"/>
      <c r="AV38" s="7"/>
      <c r="AW38" s="7"/>
      <c r="AX38" s="23"/>
      <c r="AY38" s="21"/>
      <c r="AZ38" s="7"/>
      <c r="BA38" s="7"/>
      <c r="BB38" s="7"/>
      <c r="BC38" s="23"/>
      <c r="BD38" s="21"/>
      <c r="BE38" s="7"/>
      <c r="BF38" s="7"/>
      <c r="BG38" s="7"/>
      <c r="BH38" s="23"/>
      <c r="BI38" s="21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</row>
    <row r="39" spans="1:221" s="6" customFormat="1" x14ac:dyDescent="0.3">
      <c r="A39" s="4" t="s">
        <v>309</v>
      </c>
      <c r="B39" s="4">
        <v>33</v>
      </c>
      <c r="C39" s="5" t="s">
        <v>8</v>
      </c>
      <c r="D39" s="5" t="s">
        <v>60</v>
      </c>
      <c r="E39" s="28">
        <v>1850.7380000000001</v>
      </c>
      <c r="F39" s="27">
        <f t="shared" si="0"/>
        <v>1850738</v>
      </c>
      <c r="G39" s="5" t="s">
        <v>47</v>
      </c>
      <c r="H39" s="5" t="s">
        <v>46</v>
      </c>
      <c r="I39" s="16">
        <f t="shared" si="1"/>
        <v>0</v>
      </c>
      <c r="J39" s="13"/>
      <c r="K39" s="13"/>
      <c r="L39" s="7"/>
      <c r="M39" s="7"/>
      <c r="N39" s="23"/>
      <c r="O39" s="21"/>
      <c r="P39" s="7"/>
      <c r="Q39" s="23"/>
      <c r="R39" s="7"/>
      <c r="S39" s="7"/>
      <c r="T39" s="23"/>
      <c r="U39" s="21"/>
      <c r="V39" s="7"/>
      <c r="W39" s="7"/>
      <c r="X39" s="7"/>
      <c r="Y39" s="23"/>
      <c r="Z39" s="21"/>
      <c r="AA39" s="7"/>
      <c r="AB39" s="7"/>
      <c r="AC39" s="7"/>
      <c r="AD39" s="23"/>
      <c r="AE39" s="21"/>
      <c r="AF39" s="7"/>
      <c r="AG39" s="7"/>
      <c r="AH39" s="7"/>
      <c r="AI39" s="23"/>
      <c r="AJ39" s="21"/>
      <c r="AK39" s="7"/>
      <c r="AL39" s="7"/>
      <c r="AM39" s="7"/>
      <c r="AN39" s="23"/>
      <c r="AO39" s="21"/>
      <c r="AP39" s="7"/>
      <c r="AQ39" s="7"/>
      <c r="AR39" s="7"/>
      <c r="AS39" s="23"/>
      <c r="AT39" s="21"/>
      <c r="AU39" s="7"/>
      <c r="AV39" s="7"/>
      <c r="AW39" s="7"/>
      <c r="AX39" s="23"/>
      <c r="AY39" s="21"/>
      <c r="AZ39" s="7"/>
      <c r="BA39" s="7"/>
      <c r="BB39" s="7"/>
      <c r="BC39" s="23"/>
      <c r="BD39" s="21"/>
      <c r="BE39" s="7"/>
      <c r="BF39" s="7"/>
      <c r="BG39" s="7"/>
      <c r="BH39" s="23"/>
      <c r="BI39" s="21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</row>
    <row r="40" spans="1:221" s="6" customFormat="1" x14ac:dyDescent="0.3">
      <c r="A40" s="4" t="s">
        <v>309</v>
      </c>
      <c r="B40" s="4">
        <v>34</v>
      </c>
      <c r="C40" s="5" t="s">
        <v>8</v>
      </c>
      <c r="D40" s="5" t="s">
        <v>61</v>
      </c>
      <c r="E40" s="28">
        <v>1405.2180000000001</v>
      </c>
      <c r="F40" s="27">
        <f t="shared" si="0"/>
        <v>1405218</v>
      </c>
      <c r="G40" s="5" t="s">
        <v>21</v>
      </c>
      <c r="H40" s="5" t="s">
        <v>27</v>
      </c>
      <c r="I40" s="16">
        <f t="shared" si="1"/>
        <v>0</v>
      </c>
      <c r="J40" s="13"/>
      <c r="K40" s="13"/>
      <c r="L40" s="7"/>
      <c r="M40" s="7"/>
      <c r="N40" s="23"/>
      <c r="O40" s="21"/>
      <c r="P40" s="7"/>
      <c r="Q40" s="23"/>
      <c r="R40" s="7"/>
      <c r="S40" s="7"/>
      <c r="T40" s="23"/>
      <c r="U40" s="21"/>
      <c r="V40" s="7"/>
      <c r="W40" s="7"/>
      <c r="X40" s="7"/>
      <c r="Y40" s="23"/>
      <c r="Z40" s="21"/>
      <c r="AA40" s="7"/>
      <c r="AB40" s="7"/>
      <c r="AC40" s="7"/>
      <c r="AD40" s="23"/>
      <c r="AE40" s="21"/>
      <c r="AF40" s="7"/>
      <c r="AG40" s="7"/>
      <c r="AH40" s="7"/>
      <c r="AI40" s="23"/>
      <c r="AJ40" s="21"/>
      <c r="AK40" s="7"/>
      <c r="AL40" s="7"/>
      <c r="AM40" s="7"/>
      <c r="AN40" s="23"/>
      <c r="AO40" s="21"/>
      <c r="AP40" s="7"/>
      <c r="AQ40" s="7"/>
      <c r="AR40" s="7"/>
      <c r="AS40" s="23"/>
      <c r="AT40" s="21"/>
      <c r="AU40" s="7"/>
      <c r="AV40" s="7"/>
      <c r="AW40" s="7"/>
      <c r="AX40" s="23"/>
      <c r="AY40" s="21"/>
      <c r="AZ40" s="7"/>
      <c r="BA40" s="7"/>
      <c r="BB40" s="7"/>
      <c r="BC40" s="23"/>
      <c r="BD40" s="21"/>
      <c r="BE40" s="7"/>
      <c r="BF40" s="7"/>
      <c r="BG40" s="7"/>
      <c r="BH40" s="23"/>
      <c r="BI40" s="21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</row>
    <row r="41" spans="1:221" s="6" customFormat="1" x14ac:dyDescent="0.3">
      <c r="A41" s="4" t="s">
        <v>309</v>
      </c>
      <c r="B41" s="4">
        <v>35</v>
      </c>
      <c r="C41" s="5" t="s">
        <v>8</v>
      </c>
      <c r="D41" s="5" t="s">
        <v>62</v>
      </c>
      <c r="E41" s="28">
        <v>122.25700000000001</v>
      </c>
      <c r="F41" s="27">
        <f t="shared" si="0"/>
        <v>122257</v>
      </c>
      <c r="G41" s="5" t="s">
        <v>15</v>
      </c>
      <c r="H41" s="5" t="s">
        <v>16</v>
      </c>
      <c r="I41" s="16">
        <f t="shared" si="1"/>
        <v>0</v>
      </c>
      <c r="J41" s="13"/>
      <c r="K41" s="13"/>
      <c r="L41" s="7"/>
      <c r="M41" s="7"/>
      <c r="N41" s="23"/>
      <c r="O41" s="21"/>
      <c r="P41" s="7"/>
      <c r="Q41" s="23"/>
      <c r="R41" s="7"/>
      <c r="S41" s="7"/>
      <c r="T41" s="23"/>
      <c r="U41" s="21"/>
      <c r="V41" s="7"/>
      <c r="W41" s="7"/>
      <c r="X41" s="7"/>
      <c r="Y41" s="23"/>
      <c r="Z41" s="21"/>
      <c r="AA41" s="7"/>
      <c r="AB41" s="7"/>
      <c r="AC41" s="7"/>
      <c r="AD41" s="23"/>
      <c r="AE41" s="21"/>
      <c r="AF41" s="7"/>
      <c r="AG41" s="7"/>
      <c r="AH41" s="7"/>
      <c r="AI41" s="23"/>
      <c r="AJ41" s="21"/>
      <c r="AK41" s="7"/>
      <c r="AL41" s="7"/>
      <c r="AM41" s="7"/>
      <c r="AN41" s="23"/>
      <c r="AO41" s="21"/>
      <c r="AP41" s="7"/>
      <c r="AQ41" s="7"/>
      <c r="AR41" s="7"/>
      <c r="AS41" s="23"/>
      <c r="AT41" s="21"/>
      <c r="AU41" s="7"/>
      <c r="AV41" s="7"/>
      <c r="AW41" s="7"/>
      <c r="AX41" s="23"/>
      <c r="AY41" s="21"/>
      <c r="AZ41" s="7"/>
      <c r="BA41" s="7"/>
      <c r="BB41" s="7"/>
      <c r="BC41" s="23"/>
      <c r="BD41" s="21"/>
      <c r="BE41" s="7"/>
      <c r="BF41" s="7"/>
      <c r="BG41" s="7"/>
      <c r="BH41" s="23"/>
      <c r="BI41" s="21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</row>
    <row r="42" spans="1:221" s="6" customFormat="1" x14ac:dyDescent="0.3">
      <c r="A42" s="4" t="s">
        <v>309</v>
      </c>
      <c r="B42" s="4">
        <v>36</v>
      </c>
      <c r="C42" s="5" t="s">
        <v>8</v>
      </c>
      <c r="D42" s="5" t="s">
        <v>63</v>
      </c>
      <c r="E42" s="28">
        <v>1628.479</v>
      </c>
      <c r="F42" s="27">
        <f t="shared" si="0"/>
        <v>1628479</v>
      </c>
      <c r="G42" s="5" t="s">
        <v>29</v>
      </c>
      <c r="H42" s="5" t="s">
        <v>30</v>
      </c>
      <c r="I42" s="16">
        <f t="shared" si="1"/>
        <v>0</v>
      </c>
      <c r="J42" s="13"/>
      <c r="K42" s="13"/>
      <c r="L42" s="7"/>
      <c r="M42" s="7"/>
      <c r="N42" s="23"/>
      <c r="O42" s="21"/>
      <c r="P42" s="7"/>
      <c r="Q42" s="23"/>
      <c r="R42" s="7"/>
      <c r="S42" s="7"/>
      <c r="T42" s="23"/>
      <c r="U42" s="21"/>
      <c r="V42" s="7"/>
      <c r="W42" s="7"/>
      <c r="X42" s="7"/>
      <c r="Y42" s="23"/>
      <c r="Z42" s="21"/>
      <c r="AA42" s="7"/>
      <c r="AB42" s="7"/>
      <c r="AC42" s="7"/>
      <c r="AD42" s="23"/>
      <c r="AE42" s="21"/>
      <c r="AF42" s="7"/>
      <c r="AG42" s="7"/>
      <c r="AH42" s="7"/>
      <c r="AI42" s="23"/>
      <c r="AJ42" s="21"/>
      <c r="AK42" s="7"/>
      <c r="AL42" s="7"/>
      <c r="AM42" s="7"/>
      <c r="AN42" s="23"/>
      <c r="AO42" s="21"/>
      <c r="AP42" s="7"/>
      <c r="AQ42" s="7"/>
      <c r="AR42" s="7"/>
      <c r="AS42" s="23"/>
      <c r="AT42" s="21"/>
      <c r="AU42" s="7"/>
      <c r="AV42" s="7"/>
      <c r="AW42" s="7"/>
      <c r="AX42" s="23"/>
      <c r="AY42" s="21"/>
      <c r="AZ42" s="7"/>
      <c r="BA42" s="7"/>
      <c r="BB42" s="7"/>
      <c r="BC42" s="23"/>
      <c r="BD42" s="21"/>
      <c r="BE42" s="7"/>
      <c r="BF42" s="7"/>
      <c r="BG42" s="7"/>
      <c r="BH42" s="23"/>
      <c r="BI42" s="21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</row>
    <row r="43" spans="1:221" s="6" customFormat="1" x14ac:dyDescent="0.3">
      <c r="A43" s="4" t="s">
        <v>309</v>
      </c>
      <c r="B43" s="4">
        <v>37</v>
      </c>
      <c r="C43" s="5" t="s">
        <v>8</v>
      </c>
      <c r="D43" s="5" t="s">
        <v>64</v>
      </c>
      <c r="E43" s="28">
        <v>123.548</v>
      </c>
      <c r="F43" s="27">
        <f t="shared" si="0"/>
        <v>123548</v>
      </c>
      <c r="G43" s="5" t="s">
        <v>15</v>
      </c>
      <c r="H43" s="5" t="s">
        <v>41</v>
      </c>
      <c r="I43" s="16">
        <f t="shared" si="1"/>
        <v>0</v>
      </c>
      <c r="J43" s="13"/>
      <c r="K43" s="13"/>
      <c r="L43" s="7"/>
      <c r="M43" s="7"/>
      <c r="N43" s="23"/>
      <c r="O43" s="21"/>
      <c r="P43" s="7"/>
      <c r="Q43" s="23"/>
      <c r="R43" s="7"/>
      <c r="S43" s="7"/>
      <c r="T43" s="23"/>
      <c r="U43" s="21"/>
      <c r="V43" s="7"/>
      <c r="W43" s="7"/>
      <c r="X43" s="7"/>
      <c r="Y43" s="23"/>
      <c r="Z43" s="21"/>
      <c r="AA43" s="7"/>
      <c r="AB43" s="7"/>
      <c r="AC43" s="7"/>
      <c r="AD43" s="23"/>
      <c r="AE43" s="21"/>
      <c r="AF43" s="7"/>
      <c r="AG43" s="7"/>
      <c r="AH43" s="7"/>
      <c r="AI43" s="23"/>
      <c r="AJ43" s="21"/>
      <c r="AK43" s="7"/>
      <c r="AL43" s="7"/>
      <c r="AM43" s="7"/>
      <c r="AN43" s="23"/>
      <c r="AO43" s="21"/>
      <c r="AP43" s="7"/>
      <c r="AQ43" s="7"/>
      <c r="AR43" s="7"/>
      <c r="AS43" s="23"/>
      <c r="AT43" s="21"/>
      <c r="AU43" s="7"/>
      <c r="AV43" s="7"/>
      <c r="AW43" s="7"/>
      <c r="AX43" s="23"/>
      <c r="AY43" s="21"/>
      <c r="AZ43" s="7"/>
      <c r="BA43" s="7"/>
      <c r="BB43" s="7"/>
      <c r="BC43" s="23"/>
      <c r="BD43" s="21"/>
      <c r="BE43" s="7"/>
      <c r="BF43" s="7"/>
      <c r="BG43" s="7"/>
      <c r="BH43" s="23"/>
      <c r="BI43" s="21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</row>
    <row r="44" spans="1:221" s="6" customFormat="1" x14ac:dyDescent="0.3">
      <c r="A44" s="4" t="s">
        <v>309</v>
      </c>
      <c r="B44" s="4">
        <v>38</v>
      </c>
      <c r="C44" s="5" t="s">
        <v>8</v>
      </c>
      <c r="D44" s="5" t="s">
        <v>65</v>
      </c>
      <c r="E44" s="28">
        <v>1461.181</v>
      </c>
      <c r="F44" s="27">
        <f t="shared" si="0"/>
        <v>1461181</v>
      </c>
      <c r="G44" s="5" t="s">
        <v>47</v>
      </c>
      <c r="H44" s="5" t="s">
        <v>50</v>
      </c>
      <c r="I44" s="16">
        <f t="shared" si="1"/>
        <v>0</v>
      </c>
      <c r="J44" s="13"/>
      <c r="K44" s="13"/>
      <c r="L44" s="7"/>
      <c r="M44" s="7"/>
      <c r="N44" s="23"/>
      <c r="O44" s="21"/>
      <c r="P44" s="7"/>
      <c r="Q44" s="23"/>
      <c r="R44" s="7"/>
      <c r="S44" s="7"/>
      <c r="T44" s="23"/>
      <c r="U44" s="21"/>
      <c r="V44" s="7"/>
      <c r="W44" s="7"/>
      <c r="X44" s="7"/>
      <c r="Y44" s="23"/>
      <c r="Z44" s="21"/>
      <c r="AA44" s="7"/>
      <c r="AB44" s="7"/>
      <c r="AC44" s="7"/>
      <c r="AD44" s="23"/>
      <c r="AE44" s="21"/>
      <c r="AF44" s="7"/>
      <c r="AG44" s="7"/>
      <c r="AH44" s="7"/>
      <c r="AI44" s="23"/>
      <c r="AJ44" s="21"/>
      <c r="AK44" s="7"/>
      <c r="AL44" s="7"/>
      <c r="AM44" s="7"/>
      <c r="AN44" s="23"/>
      <c r="AO44" s="21"/>
      <c r="AP44" s="7"/>
      <c r="AQ44" s="7"/>
      <c r="AR44" s="7"/>
      <c r="AS44" s="23"/>
      <c r="AT44" s="21"/>
      <c r="AU44" s="7"/>
      <c r="AV44" s="7"/>
      <c r="AW44" s="7"/>
      <c r="AX44" s="23"/>
      <c r="AY44" s="21"/>
      <c r="AZ44" s="7"/>
      <c r="BA44" s="7"/>
      <c r="BB44" s="7"/>
      <c r="BC44" s="23"/>
      <c r="BD44" s="21"/>
      <c r="BE44" s="7"/>
      <c r="BF44" s="7"/>
      <c r="BG44" s="7"/>
      <c r="BH44" s="23"/>
      <c r="BI44" s="21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</row>
    <row r="45" spans="1:221" s="6" customFormat="1" x14ac:dyDescent="0.3">
      <c r="A45" s="4" t="s">
        <v>309</v>
      </c>
      <c r="B45" s="4">
        <v>39</v>
      </c>
      <c r="C45" s="5" t="s">
        <v>8</v>
      </c>
      <c r="D45" s="5" t="s">
        <v>66</v>
      </c>
      <c r="E45" s="28">
        <v>897.39400000000001</v>
      </c>
      <c r="F45" s="27">
        <f t="shared" si="0"/>
        <v>897394</v>
      </c>
      <c r="G45" s="5" t="s">
        <v>21</v>
      </c>
      <c r="H45" s="5" t="s">
        <v>27</v>
      </c>
      <c r="I45" s="16">
        <f t="shared" si="1"/>
        <v>0</v>
      </c>
      <c r="J45" s="13"/>
      <c r="K45" s="13"/>
      <c r="L45" s="7"/>
      <c r="M45" s="7"/>
      <c r="N45" s="23"/>
      <c r="O45" s="21"/>
      <c r="P45" s="7"/>
      <c r="Q45" s="23"/>
      <c r="R45" s="7"/>
      <c r="S45" s="7"/>
      <c r="T45" s="23"/>
      <c r="U45" s="21"/>
      <c r="V45" s="7"/>
      <c r="W45" s="7"/>
      <c r="X45" s="7"/>
      <c r="Y45" s="23"/>
      <c r="Z45" s="21"/>
      <c r="AA45" s="7"/>
      <c r="AB45" s="7"/>
      <c r="AC45" s="7"/>
      <c r="AD45" s="23"/>
      <c r="AE45" s="21"/>
      <c r="AF45" s="7"/>
      <c r="AG45" s="7"/>
      <c r="AH45" s="7"/>
      <c r="AI45" s="23"/>
      <c r="AJ45" s="21"/>
      <c r="AK45" s="7"/>
      <c r="AL45" s="7"/>
      <c r="AM45" s="7"/>
      <c r="AN45" s="23"/>
      <c r="AO45" s="21"/>
      <c r="AP45" s="7"/>
      <c r="AQ45" s="7"/>
      <c r="AR45" s="7"/>
      <c r="AS45" s="23"/>
      <c r="AT45" s="21"/>
      <c r="AU45" s="7"/>
      <c r="AV45" s="7"/>
      <c r="AW45" s="7"/>
      <c r="AX45" s="23"/>
      <c r="AY45" s="21"/>
      <c r="AZ45" s="7"/>
      <c r="BA45" s="7"/>
      <c r="BB45" s="7"/>
      <c r="BC45" s="23"/>
      <c r="BD45" s="21"/>
      <c r="BE45" s="7"/>
      <c r="BF45" s="7"/>
      <c r="BG45" s="7"/>
      <c r="BH45" s="23"/>
      <c r="BI45" s="21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</row>
    <row r="46" spans="1:221" s="6" customFormat="1" x14ac:dyDescent="0.3">
      <c r="A46" s="4" t="s">
        <v>309</v>
      </c>
      <c r="B46" s="4">
        <v>40</v>
      </c>
      <c r="C46" s="5" t="s">
        <v>8</v>
      </c>
      <c r="D46" s="5" t="s">
        <v>67</v>
      </c>
      <c r="E46" s="28">
        <v>199.291</v>
      </c>
      <c r="F46" s="27">
        <f t="shared" si="0"/>
        <v>199291</v>
      </c>
      <c r="G46" s="5" t="s">
        <v>15</v>
      </c>
      <c r="H46" s="5" t="s">
        <v>24</v>
      </c>
      <c r="I46" s="16">
        <f t="shared" si="1"/>
        <v>0</v>
      </c>
      <c r="J46" s="13"/>
      <c r="K46" s="13"/>
      <c r="L46" s="7"/>
      <c r="M46" s="7"/>
      <c r="N46" s="23"/>
      <c r="O46" s="21"/>
      <c r="P46" s="7"/>
      <c r="Q46" s="23"/>
      <c r="R46" s="7"/>
      <c r="S46" s="7"/>
      <c r="T46" s="23"/>
      <c r="U46" s="21"/>
      <c r="V46" s="7"/>
      <c r="W46" s="7"/>
      <c r="X46" s="7"/>
      <c r="Y46" s="23"/>
      <c r="Z46" s="21"/>
      <c r="AA46" s="7"/>
      <c r="AB46" s="7"/>
      <c r="AC46" s="7"/>
      <c r="AD46" s="23"/>
      <c r="AE46" s="21"/>
      <c r="AF46" s="7"/>
      <c r="AG46" s="7"/>
      <c r="AH46" s="7"/>
      <c r="AI46" s="23"/>
      <c r="AJ46" s="21"/>
      <c r="AK46" s="7"/>
      <c r="AL46" s="7"/>
      <c r="AM46" s="7"/>
      <c r="AN46" s="23"/>
      <c r="AO46" s="21"/>
      <c r="AP46" s="7"/>
      <c r="AQ46" s="7"/>
      <c r="AR46" s="7"/>
      <c r="AS46" s="23"/>
      <c r="AT46" s="21"/>
      <c r="AU46" s="7"/>
      <c r="AV46" s="7"/>
      <c r="AW46" s="7"/>
      <c r="AX46" s="23"/>
      <c r="AY46" s="21"/>
      <c r="AZ46" s="7"/>
      <c r="BA46" s="7"/>
      <c r="BB46" s="7"/>
      <c r="BC46" s="23"/>
      <c r="BD46" s="21"/>
      <c r="BE46" s="7"/>
      <c r="BF46" s="7"/>
      <c r="BG46" s="7"/>
      <c r="BH46" s="23"/>
      <c r="BI46" s="21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</row>
    <row r="47" spans="1:221" s="6" customFormat="1" x14ac:dyDescent="0.3">
      <c r="A47" s="4" t="s">
        <v>309</v>
      </c>
      <c r="B47" s="4">
        <v>41</v>
      </c>
      <c r="C47" s="5" t="s">
        <v>8</v>
      </c>
      <c r="D47" s="5" t="s">
        <v>68</v>
      </c>
      <c r="E47" s="28">
        <v>268.11500000000001</v>
      </c>
      <c r="F47" s="27">
        <f t="shared" si="0"/>
        <v>268115</v>
      </c>
      <c r="G47" s="5" t="s">
        <v>18</v>
      </c>
      <c r="H47" s="5" t="s">
        <v>69</v>
      </c>
      <c r="I47" s="16">
        <f t="shared" si="1"/>
        <v>0</v>
      </c>
      <c r="J47" s="13"/>
      <c r="K47" s="13"/>
      <c r="L47" s="7"/>
      <c r="M47" s="7"/>
      <c r="N47" s="23"/>
      <c r="O47" s="21"/>
      <c r="P47" s="7"/>
      <c r="Q47" s="23"/>
      <c r="R47" s="7"/>
      <c r="S47" s="7"/>
      <c r="T47" s="23"/>
      <c r="U47" s="21"/>
      <c r="V47" s="7"/>
      <c r="W47" s="7"/>
      <c r="X47" s="7"/>
      <c r="Y47" s="23"/>
      <c r="Z47" s="21"/>
      <c r="AA47" s="7"/>
      <c r="AB47" s="7"/>
      <c r="AC47" s="7"/>
      <c r="AD47" s="23"/>
      <c r="AE47" s="21"/>
      <c r="AF47" s="7"/>
      <c r="AG47" s="7"/>
      <c r="AH47" s="7"/>
      <c r="AI47" s="23"/>
      <c r="AJ47" s="21"/>
      <c r="AK47" s="7"/>
      <c r="AL47" s="7"/>
      <c r="AM47" s="7"/>
      <c r="AN47" s="23"/>
      <c r="AO47" s="21"/>
      <c r="AP47" s="7"/>
      <c r="AQ47" s="7"/>
      <c r="AR47" s="7"/>
      <c r="AS47" s="23"/>
      <c r="AT47" s="21"/>
      <c r="AU47" s="7"/>
      <c r="AV47" s="7"/>
      <c r="AW47" s="7"/>
      <c r="AX47" s="23"/>
      <c r="AY47" s="21"/>
      <c r="AZ47" s="7"/>
      <c r="BA47" s="7"/>
      <c r="BB47" s="7"/>
      <c r="BC47" s="23"/>
      <c r="BD47" s="21"/>
      <c r="BE47" s="7"/>
      <c r="BF47" s="7"/>
      <c r="BG47" s="7"/>
      <c r="BH47" s="23"/>
      <c r="BI47" s="21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</row>
    <row r="48" spans="1:221" s="6" customFormat="1" x14ac:dyDescent="0.3">
      <c r="A48" s="4" t="s">
        <v>309</v>
      </c>
      <c r="B48" s="4">
        <v>42</v>
      </c>
      <c r="C48" s="5" t="s">
        <v>8</v>
      </c>
      <c r="D48" s="5" t="s">
        <v>70</v>
      </c>
      <c r="E48" s="28">
        <v>1127.6010000000001</v>
      </c>
      <c r="F48" s="27">
        <f t="shared" si="0"/>
        <v>1127601</v>
      </c>
      <c r="G48" s="5" t="s">
        <v>18</v>
      </c>
      <c r="H48" s="5" t="s">
        <v>19</v>
      </c>
      <c r="I48" s="16">
        <f t="shared" si="1"/>
        <v>0</v>
      </c>
      <c r="J48" s="13"/>
      <c r="K48" s="13"/>
      <c r="L48" s="7"/>
      <c r="M48" s="7"/>
      <c r="N48" s="23"/>
      <c r="O48" s="21"/>
      <c r="P48" s="7"/>
      <c r="Q48" s="23"/>
      <c r="R48" s="7"/>
      <c r="S48" s="7"/>
      <c r="T48" s="23"/>
      <c r="U48" s="21"/>
      <c r="V48" s="7"/>
      <c r="W48" s="7"/>
      <c r="X48" s="7"/>
      <c r="Y48" s="23"/>
      <c r="Z48" s="21"/>
      <c r="AA48" s="7"/>
      <c r="AB48" s="7"/>
      <c r="AC48" s="7"/>
      <c r="AD48" s="23"/>
      <c r="AE48" s="21"/>
      <c r="AF48" s="7"/>
      <c r="AG48" s="7"/>
      <c r="AH48" s="7"/>
      <c r="AI48" s="23"/>
      <c r="AJ48" s="21"/>
      <c r="AK48" s="7"/>
      <c r="AL48" s="7"/>
      <c r="AM48" s="7"/>
      <c r="AN48" s="23"/>
      <c r="AO48" s="21"/>
      <c r="AP48" s="7"/>
      <c r="AQ48" s="7"/>
      <c r="AR48" s="7"/>
      <c r="AS48" s="23"/>
      <c r="AT48" s="21"/>
      <c r="AU48" s="7"/>
      <c r="AV48" s="7"/>
      <c r="AW48" s="7"/>
      <c r="AX48" s="23"/>
      <c r="AY48" s="21"/>
      <c r="AZ48" s="7"/>
      <c r="BA48" s="7"/>
      <c r="BB48" s="7"/>
      <c r="BC48" s="23"/>
      <c r="BD48" s="21"/>
      <c r="BE48" s="7"/>
      <c r="BF48" s="7"/>
      <c r="BG48" s="7"/>
      <c r="BH48" s="23"/>
      <c r="BI48" s="21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</row>
    <row r="49" spans="1:221" s="6" customFormat="1" x14ac:dyDescent="0.3">
      <c r="A49" s="4" t="s">
        <v>309</v>
      </c>
      <c r="B49" s="4">
        <v>43</v>
      </c>
      <c r="C49" s="5" t="s">
        <v>8</v>
      </c>
      <c r="D49" s="5" t="s">
        <v>71</v>
      </c>
      <c r="E49" s="28">
        <v>1654.3430000000001</v>
      </c>
      <c r="F49" s="27">
        <f t="shared" si="0"/>
        <v>1654343</v>
      </c>
      <c r="G49" s="5" t="s">
        <v>21</v>
      </c>
      <c r="H49" s="5" t="s">
        <v>72</v>
      </c>
      <c r="I49" s="16">
        <f t="shared" si="1"/>
        <v>0</v>
      </c>
      <c r="J49" s="13"/>
      <c r="K49" s="13"/>
      <c r="L49" s="7"/>
      <c r="M49" s="7"/>
      <c r="N49" s="23"/>
      <c r="O49" s="21"/>
      <c r="P49" s="7"/>
      <c r="Q49" s="23"/>
      <c r="R49" s="7"/>
      <c r="S49" s="7"/>
      <c r="T49" s="23"/>
      <c r="U49" s="21"/>
      <c r="V49" s="7"/>
      <c r="W49" s="7"/>
      <c r="X49" s="7"/>
      <c r="Y49" s="23"/>
      <c r="Z49" s="21"/>
      <c r="AA49" s="7"/>
      <c r="AB49" s="7"/>
      <c r="AC49" s="7"/>
      <c r="AD49" s="23"/>
      <c r="AE49" s="21"/>
      <c r="AF49" s="7"/>
      <c r="AG49" s="7"/>
      <c r="AH49" s="7"/>
      <c r="AI49" s="23"/>
      <c r="AJ49" s="21"/>
      <c r="AK49" s="7"/>
      <c r="AL49" s="7"/>
      <c r="AM49" s="7"/>
      <c r="AN49" s="23"/>
      <c r="AO49" s="21"/>
      <c r="AP49" s="7"/>
      <c r="AQ49" s="7"/>
      <c r="AR49" s="7"/>
      <c r="AS49" s="23"/>
      <c r="AT49" s="21"/>
      <c r="AU49" s="7"/>
      <c r="AV49" s="7"/>
      <c r="AW49" s="7"/>
      <c r="AX49" s="23"/>
      <c r="AY49" s="21"/>
      <c r="AZ49" s="7"/>
      <c r="BA49" s="7"/>
      <c r="BB49" s="7"/>
      <c r="BC49" s="23"/>
      <c r="BD49" s="21"/>
      <c r="BE49" s="7"/>
      <c r="BF49" s="7"/>
      <c r="BG49" s="7"/>
      <c r="BH49" s="23"/>
      <c r="BI49" s="21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</row>
    <row r="50" spans="1:221" s="6" customFormat="1" x14ac:dyDescent="0.3">
      <c r="A50" s="4" t="s">
        <v>309</v>
      </c>
      <c r="B50" s="4">
        <v>44</v>
      </c>
      <c r="C50" s="5" t="s">
        <v>8</v>
      </c>
      <c r="D50" s="5" t="s">
        <v>73</v>
      </c>
      <c r="E50" s="28">
        <v>415.73</v>
      </c>
      <c r="F50" s="27">
        <f t="shared" si="0"/>
        <v>415730</v>
      </c>
      <c r="G50" s="5" t="s">
        <v>15</v>
      </c>
      <c r="H50" s="5" t="s">
        <v>38</v>
      </c>
      <c r="I50" s="16">
        <f t="shared" si="1"/>
        <v>0</v>
      </c>
      <c r="J50" s="13"/>
      <c r="K50" s="13"/>
      <c r="L50" s="7"/>
      <c r="M50" s="7"/>
      <c r="N50" s="23"/>
      <c r="O50" s="21"/>
      <c r="P50" s="7"/>
      <c r="Q50" s="23"/>
      <c r="R50" s="7"/>
      <c r="S50" s="7"/>
      <c r="T50" s="23"/>
      <c r="U50" s="21"/>
      <c r="V50" s="7"/>
      <c r="W50" s="7"/>
      <c r="X50" s="7"/>
      <c r="Y50" s="23"/>
      <c r="Z50" s="21"/>
      <c r="AA50" s="7"/>
      <c r="AB50" s="7"/>
      <c r="AC50" s="7"/>
      <c r="AD50" s="23"/>
      <c r="AE50" s="21"/>
      <c r="AF50" s="7"/>
      <c r="AG50" s="7"/>
      <c r="AH50" s="7"/>
      <c r="AI50" s="23"/>
      <c r="AJ50" s="21"/>
      <c r="AK50" s="7"/>
      <c r="AL50" s="7"/>
      <c r="AM50" s="7"/>
      <c r="AN50" s="23"/>
      <c r="AO50" s="21"/>
      <c r="AP50" s="7"/>
      <c r="AQ50" s="7"/>
      <c r="AR50" s="7"/>
      <c r="AS50" s="23"/>
      <c r="AT50" s="21"/>
      <c r="AU50" s="7"/>
      <c r="AV50" s="7"/>
      <c r="AW50" s="7"/>
      <c r="AX50" s="23"/>
      <c r="AY50" s="21"/>
      <c r="AZ50" s="7"/>
      <c r="BA50" s="7"/>
      <c r="BB50" s="7"/>
      <c r="BC50" s="23"/>
      <c r="BD50" s="21"/>
      <c r="BE50" s="7"/>
      <c r="BF50" s="7"/>
      <c r="BG50" s="7"/>
      <c r="BH50" s="23"/>
      <c r="BI50" s="21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</row>
    <row r="51" spans="1:221" s="6" customFormat="1" x14ac:dyDescent="0.3">
      <c r="A51" s="4" t="s">
        <v>309</v>
      </c>
      <c r="B51" s="4">
        <v>45</v>
      </c>
      <c r="C51" s="5" t="s">
        <v>8</v>
      </c>
      <c r="D51" s="5" t="s">
        <v>74</v>
      </c>
      <c r="E51" s="28">
        <v>521.13</v>
      </c>
      <c r="F51" s="27">
        <f t="shared" si="0"/>
        <v>521130</v>
      </c>
      <c r="G51" s="5" t="s">
        <v>21</v>
      </c>
      <c r="H51" s="5" t="s">
        <v>27</v>
      </c>
      <c r="I51" s="16">
        <f t="shared" si="1"/>
        <v>0</v>
      </c>
      <c r="J51" s="13"/>
      <c r="K51" s="13"/>
      <c r="L51" s="7"/>
      <c r="M51" s="7"/>
      <c r="N51" s="23"/>
      <c r="O51" s="21"/>
      <c r="P51" s="7"/>
      <c r="Q51" s="23"/>
      <c r="R51" s="7"/>
      <c r="S51" s="7"/>
      <c r="T51" s="23"/>
      <c r="U51" s="21"/>
      <c r="V51" s="7"/>
      <c r="W51" s="7"/>
      <c r="X51" s="7"/>
      <c r="Y51" s="23"/>
      <c r="Z51" s="21"/>
      <c r="AA51" s="7"/>
      <c r="AB51" s="7"/>
      <c r="AC51" s="7"/>
      <c r="AD51" s="23"/>
      <c r="AE51" s="21"/>
      <c r="AF51" s="7"/>
      <c r="AG51" s="7"/>
      <c r="AH51" s="7"/>
      <c r="AI51" s="23"/>
      <c r="AJ51" s="21"/>
      <c r="AK51" s="7"/>
      <c r="AL51" s="7"/>
      <c r="AM51" s="7"/>
      <c r="AN51" s="23"/>
      <c r="AO51" s="21"/>
      <c r="AP51" s="7"/>
      <c r="AQ51" s="7"/>
      <c r="AR51" s="7"/>
      <c r="AS51" s="23"/>
      <c r="AT51" s="21"/>
      <c r="AU51" s="7"/>
      <c r="AV51" s="7"/>
      <c r="AW51" s="7"/>
      <c r="AX51" s="23"/>
      <c r="AY51" s="21"/>
      <c r="AZ51" s="7"/>
      <c r="BA51" s="7"/>
      <c r="BB51" s="7"/>
      <c r="BC51" s="23"/>
      <c r="BD51" s="21"/>
      <c r="BE51" s="7"/>
      <c r="BF51" s="7"/>
      <c r="BG51" s="7"/>
      <c r="BH51" s="23"/>
      <c r="BI51" s="21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</row>
    <row r="52" spans="1:221" s="6" customFormat="1" x14ac:dyDescent="0.3">
      <c r="A52" s="4" t="s">
        <v>309</v>
      </c>
      <c r="B52" s="4">
        <v>46</v>
      </c>
      <c r="C52" s="5" t="s">
        <v>8</v>
      </c>
      <c r="D52" s="5" t="s">
        <v>89</v>
      </c>
      <c r="E52" s="28">
        <v>2251.098</v>
      </c>
      <c r="F52" s="27">
        <f t="shared" si="0"/>
        <v>2251098</v>
      </c>
      <c r="G52" s="5" t="s">
        <v>21</v>
      </c>
      <c r="H52" s="5" t="s">
        <v>72</v>
      </c>
      <c r="I52" s="16">
        <f t="shared" si="1"/>
        <v>0</v>
      </c>
      <c r="J52" s="13"/>
      <c r="K52" s="13"/>
      <c r="L52" s="7"/>
      <c r="M52" s="7"/>
      <c r="N52" s="23"/>
      <c r="O52" s="21"/>
      <c r="P52" s="7"/>
      <c r="Q52" s="23"/>
      <c r="R52" s="7"/>
      <c r="S52" s="7"/>
      <c r="T52" s="23"/>
      <c r="U52" s="21"/>
      <c r="V52" s="7"/>
      <c r="W52" s="7"/>
      <c r="X52" s="7"/>
      <c r="Y52" s="23"/>
      <c r="Z52" s="21"/>
      <c r="AA52" s="7"/>
      <c r="AB52" s="7"/>
      <c r="AC52" s="7"/>
      <c r="AD52" s="23"/>
      <c r="AE52" s="21"/>
      <c r="AF52" s="7"/>
      <c r="AG52" s="7"/>
      <c r="AH52" s="7"/>
      <c r="AI52" s="23"/>
      <c r="AJ52" s="21"/>
      <c r="AK52" s="7"/>
      <c r="AL52" s="7"/>
      <c r="AM52" s="7"/>
      <c r="AN52" s="23"/>
      <c r="AO52" s="21"/>
      <c r="AP52" s="7"/>
      <c r="AQ52" s="7"/>
      <c r="AR52" s="7"/>
      <c r="AS52" s="23"/>
      <c r="AT52" s="21"/>
      <c r="AU52" s="7"/>
      <c r="AV52" s="7"/>
      <c r="AW52" s="7"/>
      <c r="AX52" s="23"/>
      <c r="AY52" s="21"/>
      <c r="AZ52" s="7"/>
      <c r="BA52" s="7"/>
      <c r="BB52" s="7"/>
      <c r="BC52" s="23"/>
      <c r="BD52" s="21"/>
      <c r="BE52" s="7"/>
      <c r="BF52" s="7"/>
      <c r="BG52" s="7"/>
      <c r="BH52" s="23"/>
      <c r="BI52" s="21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</row>
    <row r="53" spans="1:221" s="6" customFormat="1" x14ac:dyDescent="0.3">
      <c r="A53" s="4" t="s">
        <v>309</v>
      </c>
      <c r="B53" s="4">
        <v>47</v>
      </c>
      <c r="C53" s="5" t="s">
        <v>8</v>
      </c>
      <c r="D53" s="5" t="s">
        <v>75</v>
      </c>
      <c r="E53" s="28">
        <v>8653.1890000000003</v>
      </c>
      <c r="F53" s="27">
        <f t="shared" si="0"/>
        <v>8653189</v>
      </c>
      <c r="G53" s="5" t="s">
        <v>21</v>
      </c>
      <c r="H53" s="5" t="s">
        <v>44</v>
      </c>
      <c r="I53" s="16">
        <f t="shared" si="1"/>
        <v>0</v>
      </c>
      <c r="J53" s="13"/>
      <c r="K53" s="13"/>
      <c r="L53" s="7"/>
      <c r="M53" s="7"/>
      <c r="N53" s="23"/>
      <c r="O53" s="21"/>
      <c r="P53" s="7"/>
      <c r="Q53" s="23"/>
      <c r="R53" s="7"/>
      <c r="S53" s="7"/>
      <c r="T53" s="23"/>
      <c r="U53" s="21"/>
      <c r="V53" s="7"/>
      <c r="W53" s="7"/>
      <c r="X53" s="7"/>
      <c r="Y53" s="23"/>
      <c r="Z53" s="21"/>
      <c r="AA53" s="7"/>
      <c r="AB53" s="7"/>
      <c r="AC53" s="7"/>
      <c r="AD53" s="23"/>
      <c r="AE53" s="21"/>
      <c r="AF53" s="7"/>
      <c r="AG53" s="7"/>
      <c r="AH53" s="7"/>
      <c r="AI53" s="23"/>
      <c r="AJ53" s="21"/>
      <c r="AK53" s="7"/>
      <c r="AL53" s="7"/>
      <c r="AM53" s="7"/>
      <c r="AN53" s="23"/>
      <c r="AO53" s="21"/>
      <c r="AP53" s="7"/>
      <c r="AQ53" s="7"/>
      <c r="AR53" s="7"/>
      <c r="AS53" s="23"/>
      <c r="AT53" s="21"/>
      <c r="AU53" s="7"/>
      <c r="AV53" s="7"/>
      <c r="AW53" s="7"/>
      <c r="AX53" s="23"/>
      <c r="AY53" s="21"/>
      <c r="AZ53" s="7"/>
      <c r="BA53" s="7"/>
      <c r="BB53" s="7"/>
      <c r="BC53" s="23"/>
      <c r="BD53" s="21"/>
      <c r="BE53" s="7"/>
      <c r="BF53" s="7"/>
      <c r="BG53" s="7"/>
      <c r="BH53" s="23"/>
      <c r="BI53" s="21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</row>
    <row r="54" spans="1:221" s="6" customFormat="1" x14ac:dyDescent="0.3">
      <c r="A54" s="4" t="s">
        <v>309</v>
      </c>
      <c r="B54" s="4">
        <v>48</v>
      </c>
      <c r="C54" s="5" t="s">
        <v>8</v>
      </c>
      <c r="D54" s="5" t="s">
        <v>76</v>
      </c>
      <c r="E54" s="28">
        <v>1589.518</v>
      </c>
      <c r="F54" s="27">
        <f t="shared" si="0"/>
        <v>1589518</v>
      </c>
      <c r="G54" s="5" t="s">
        <v>21</v>
      </c>
      <c r="H54" s="5" t="s">
        <v>27</v>
      </c>
      <c r="I54" s="16">
        <f t="shared" si="1"/>
        <v>0</v>
      </c>
      <c r="J54" s="13"/>
      <c r="K54" s="13"/>
      <c r="L54" s="7"/>
      <c r="M54" s="7"/>
      <c r="N54" s="23"/>
      <c r="O54" s="21"/>
      <c r="P54" s="7"/>
      <c r="Q54" s="23"/>
      <c r="R54" s="7"/>
      <c r="S54" s="7"/>
      <c r="T54" s="23"/>
      <c r="U54" s="21"/>
      <c r="V54" s="7"/>
      <c r="W54" s="7"/>
      <c r="X54" s="7"/>
      <c r="Y54" s="23"/>
      <c r="Z54" s="21"/>
      <c r="AA54" s="7"/>
      <c r="AB54" s="7"/>
      <c r="AC54" s="7"/>
      <c r="AD54" s="23"/>
      <c r="AE54" s="21"/>
      <c r="AF54" s="7"/>
      <c r="AG54" s="7"/>
      <c r="AH54" s="7"/>
      <c r="AI54" s="23"/>
      <c r="AJ54" s="21"/>
      <c r="AK54" s="7"/>
      <c r="AL54" s="7"/>
      <c r="AM54" s="7"/>
      <c r="AN54" s="23"/>
      <c r="AO54" s="21"/>
      <c r="AP54" s="7"/>
      <c r="AQ54" s="7"/>
      <c r="AR54" s="7"/>
      <c r="AS54" s="23"/>
      <c r="AT54" s="21"/>
      <c r="AU54" s="7"/>
      <c r="AV54" s="7"/>
      <c r="AW54" s="7"/>
      <c r="AX54" s="23"/>
      <c r="AY54" s="21"/>
      <c r="AZ54" s="7"/>
      <c r="BA54" s="7"/>
      <c r="BB54" s="7"/>
      <c r="BC54" s="23"/>
      <c r="BD54" s="21"/>
      <c r="BE54" s="7"/>
      <c r="BF54" s="7"/>
      <c r="BG54" s="7"/>
      <c r="BH54" s="23"/>
      <c r="BI54" s="21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</row>
    <row r="55" spans="1:221" s="6" customFormat="1" x14ac:dyDescent="0.3">
      <c r="A55" s="4" t="s">
        <v>309</v>
      </c>
      <c r="B55" s="4">
        <v>49</v>
      </c>
      <c r="C55" s="5" t="s">
        <v>8</v>
      </c>
      <c r="D55" s="5" t="s">
        <v>77</v>
      </c>
      <c r="E55" s="28">
        <v>311.68700000000001</v>
      </c>
      <c r="F55" s="27">
        <f t="shared" si="0"/>
        <v>311687</v>
      </c>
      <c r="G55" s="5" t="s">
        <v>15</v>
      </c>
      <c r="H55" s="5" t="s">
        <v>16</v>
      </c>
      <c r="I55" s="16">
        <f t="shared" si="1"/>
        <v>0</v>
      </c>
      <c r="J55" s="13"/>
      <c r="K55" s="13"/>
      <c r="L55" s="7"/>
      <c r="M55" s="7"/>
      <c r="N55" s="23"/>
      <c r="O55" s="21"/>
      <c r="P55" s="7"/>
      <c r="Q55" s="23"/>
      <c r="R55" s="7"/>
      <c r="S55" s="7"/>
      <c r="T55" s="23"/>
      <c r="U55" s="21"/>
      <c r="V55" s="7"/>
      <c r="W55" s="7"/>
      <c r="X55" s="7"/>
      <c r="Y55" s="23"/>
      <c r="Z55" s="21"/>
      <c r="AA55" s="7"/>
      <c r="AB55" s="7"/>
      <c r="AC55" s="7"/>
      <c r="AD55" s="23"/>
      <c r="AE55" s="21"/>
      <c r="AF55" s="7"/>
      <c r="AG55" s="7"/>
      <c r="AH55" s="7"/>
      <c r="AI55" s="23"/>
      <c r="AJ55" s="21"/>
      <c r="AK55" s="7"/>
      <c r="AL55" s="7"/>
      <c r="AM55" s="7"/>
      <c r="AN55" s="23"/>
      <c r="AO55" s="21"/>
      <c r="AP55" s="7"/>
      <c r="AQ55" s="7"/>
      <c r="AR55" s="7"/>
      <c r="AS55" s="23"/>
      <c r="AT55" s="21"/>
      <c r="AU55" s="7"/>
      <c r="AV55" s="7"/>
      <c r="AW55" s="7"/>
      <c r="AX55" s="23"/>
      <c r="AY55" s="21"/>
      <c r="AZ55" s="7"/>
      <c r="BA55" s="7"/>
      <c r="BB55" s="7"/>
      <c r="BC55" s="23"/>
      <c r="BD55" s="21"/>
      <c r="BE55" s="7"/>
      <c r="BF55" s="7"/>
      <c r="BG55" s="7"/>
      <c r="BH55" s="23"/>
      <c r="BI55" s="21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</row>
    <row r="56" spans="1:221" s="6" customFormat="1" x14ac:dyDescent="0.3">
      <c r="A56" s="4" t="s">
        <v>309</v>
      </c>
      <c r="B56" s="4">
        <v>50</v>
      </c>
      <c r="C56" s="5" t="s">
        <v>8</v>
      </c>
      <c r="D56" s="5" t="s">
        <v>78</v>
      </c>
      <c r="E56" s="28">
        <v>273.81599999999997</v>
      </c>
      <c r="F56" s="27">
        <f t="shared" si="0"/>
        <v>273816</v>
      </c>
      <c r="G56" s="5" t="s">
        <v>21</v>
      </c>
      <c r="H56" s="5" t="s">
        <v>22</v>
      </c>
      <c r="I56" s="16">
        <f t="shared" si="1"/>
        <v>0</v>
      </c>
      <c r="J56" s="13"/>
      <c r="K56" s="13"/>
      <c r="L56" s="7"/>
      <c r="M56" s="7"/>
      <c r="N56" s="23"/>
      <c r="O56" s="21"/>
      <c r="P56" s="7"/>
      <c r="Q56" s="23"/>
      <c r="R56" s="7"/>
      <c r="S56" s="7"/>
      <c r="T56" s="23"/>
      <c r="U56" s="21"/>
      <c r="V56" s="7"/>
      <c r="W56" s="7"/>
      <c r="X56" s="7"/>
      <c r="Y56" s="23"/>
      <c r="Z56" s="21"/>
      <c r="AA56" s="7"/>
      <c r="AB56" s="7"/>
      <c r="AC56" s="7"/>
      <c r="AD56" s="23"/>
      <c r="AE56" s="21"/>
      <c r="AF56" s="7"/>
      <c r="AG56" s="7"/>
      <c r="AH56" s="7"/>
      <c r="AI56" s="23"/>
      <c r="AJ56" s="21"/>
      <c r="AK56" s="7"/>
      <c r="AL56" s="7"/>
      <c r="AM56" s="7"/>
      <c r="AN56" s="23"/>
      <c r="AO56" s="21"/>
      <c r="AP56" s="7"/>
      <c r="AQ56" s="7"/>
      <c r="AR56" s="7"/>
      <c r="AS56" s="23"/>
      <c r="AT56" s="21"/>
      <c r="AU56" s="7"/>
      <c r="AV56" s="7"/>
      <c r="AW56" s="7"/>
      <c r="AX56" s="23"/>
      <c r="AY56" s="21"/>
      <c r="AZ56" s="7"/>
      <c r="BA56" s="7"/>
      <c r="BB56" s="7"/>
      <c r="BC56" s="23"/>
      <c r="BD56" s="21"/>
      <c r="BE56" s="7"/>
      <c r="BF56" s="7"/>
      <c r="BG56" s="7"/>
      <c r="BH56" s="23"/>
      <c r="BI56" s="21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</row>
    <row r="57" spans="1:221" s="6" customFormat="1" x14ac:dyDescent="0.3">
      <c r="A57" s="4" t="s">
        <v>311</v>
      </c>
      <c r="B57" s="4">
        <v>51</v>
      </c>
      <c r="C57" s="5" t="s">
        <v>8</v>
      </c>
      <c r="D57" s="5" t="s">
        <v>79</v>
      </c>
      <c r="E57" s="28">
        <v>1974.367</v>
      </c>
      <c r="F57" s="27">
        <f t="shared" si="0"/>
        <v>1974367</v>
      </c>
      <c r="G57" s="5" t="s">
        <v>29</v>
      </c>
      <c r="H57" s="5" t="s">
        <v>30</v>
      </c>
      <c r="I57" s="16">
        <f t="shared" si="1"/>
        <v>0</v>
      </c>
      <c r="J57" s="13"/>
      <c r="K57" s="13"/>
      <c r="L57" s="7"/>
      <c r="M57" s="7"/>
      <c r="N57" s="23"/>
      <c r="O57" s="21"/>
      <c r="P57" s="7"/>
      <c r="Q57" s="23"/>
      <c r="R57" s="7"/>
      <c r="S57" s="7"/>
      <c r="T57" s="23"/>
      <c r="U57" s="21"/>
      <c r="V57" s="7"/>
      <c r="W57" s="7"/>
      <c r="X57" s="7"/>
      <c r="Y57" s="23"/>
      <c r="Z57" s="21"/>
      <c r="AA57" s="7"/>
      <c r="AB57" s="7"/>
      <c r="AC57" s="7"/>
      <c r="AD57" s="23"/>
      <c r="AE57" s="21"/>
      <c r="AF57" s="7"/>
      <c r="AG57" s="7"/>
      <c r="AH57" s="7"/>
      <c r="AI57" s="23"/>
      <c r="AJ57" s="21"/>
      <c r="AK57" s="7"/>
      <c r="AL57" s="7"/>
      <c r="AM57" s="7"/>
      <c r="AN57" s="23"/>
      <c r="AO57" s="21"/>
      <c r="AP57" s="7"/>
      <c r="AQ57" s="7"/>
      <c r="AR57" s="7"/>
      <c r="AS57" s="23"/>
      <c r="AT57" s="21"/>
      <c r="AU57" s="7"/>
      <c r="AV57" s="7"/>
      <c r="AW57" s="7"/>
      <c r="AX57" s="23"/>
      <c r="AY57" s="21"/>
      <c r="AZ57" s="7"/>
      <c r="BA57" s="7"/>
      <c r="BB57" s="7"/>
      <c r="BC57" s="23"/>
      <c r="BD57" s="21"/>
      <c r="BE57" s="7"/>
      <c r="BF57" s="7"/>
      <c r="BG57" s="7"/>
      <c r="BH57" s="23"/>
      <c r="BI57" s="21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</row>
    <row r="58" spans="1:221" s="6" customFormat="1" x14ac:dyDescent="0.3">
      <c r="A58" s="4" t="s">
        <v>311</v>
      </c>
      <c r="B58" s="4">
        <v>52</v>
      </c>
      <c r="C58" s="5" t="s">
        <v>8</v>
      </c>
      <c r="D58" s="5" t="s">
        <v>80</v>
      </c>
      <c r="E58" s="28">
        <v>1068.2739999999999</v>
      </c>
      <c r="F58" s="27">
        <f t="shared" si="0"/>
        <v>1068274</v>
      </c>
      <c r="G58" s="5" t="s">
        <v>29</v>
      </c>
      <c r="H58" s="5" t="s">
        <v>30</v>
      </c>
      <c r="I58" s="16">
        <f t="shared" si="1"/>
        <v>0</v>
      </c>
      <c r="J58" s="13"/>
      <c r="K58" s="13"/>
      <c r="L58" s="7"/>
      <c r="M58" s="7"/>
      <c r="N58" s="23"/>
      <c r="O58" s="21"/>
      <c r="P58" s="7"/>
      <c r="Q58" s="23"/>
      <c r="R58" s="7"/>
      <c r="S58" s="7"/>
      <c r="T58" s="23"/>
      <c r="U58" s="21"/>
      <c r="V58" s="7"/>
      <c r="W58" s="7"/>
      <c r="X58" s="7"/>
      <c r="Y58" s="23"/>
      <c r="Z58" s="21"/>
      <c r="AA58" s="7"/>
      <c r="AB58" s="7"/>
      <c r="AC58" s="7"/>
      <c r="AD58" s="23"/>
      <c r="AE58" s="21"/>
      <c r="AF58" s="7"/>
      <c r="AG58" s="7"/>
      <c r="AH58" s="7"/>
      <c r="AI58" s="23"/>
      <c r="AJ58" s="21"/>
      <c r="AK58" s="7"/>
      <c r="AL58" s="7"/>
      <c r="AM58" s="7"/>
      <c r="AN58" s="23"/>
      <c r="AO58" s="21"/>
      <c r="AP58" s="7"/>
      <c r="AQ58" s="7"/>
      <c r="AR58" s="7"/>
      <c r="AS58" s="23"/>
      <c r="AT58" s="21"/>
      <c r="AU58" s="7"/>
      <c r="AV58" s="7"/>
      <c r="AW58" s="7"/>
      <c r="AX58" s="23"/>
      <c r="AY58" s="21"/>
      <c r="AZ58" s="7"/>
      <c r="BA58" s="7"/>
      <c r="BB58" s="7"/>
      <c r="BC58" s="23"/>
      <c r="BD58" s="21"/>
      <c r="BE58" s="7"/>
      <c r="BF58" s="7"/>
      <c r="BG58" s="7"/>
      <c r="BH58" s="23"/>
      <c r="BI58" s="21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</row>
    <row r="59" spans="1:221" s="6" customFormat="1" x14ac:dyDescent="0.3">
      <c r="A59" s="4" t="s">
        <v>311</v>
      </c>
      <c r="B59" s="4">
        <v>53</v>
      </c>
      <c r="C59" s="5" t="s">
        <v>8</v>
      </c>
      <c r="D59" s="5" t="s">
        <v>81</v>
      </c>
      <c r="E59" s="28">
        <v>2463.0140000000001</v>
      </c>
      <c r="F59" s="27">
        <f t="shared" si="0"/>
        <v>2463014</v>
      </c>
      <c r="G59" s="5" t="s">
        <v>21</v>
      </c>
      <c r="H59" s="5" t="s">
        <v>40</v>
      </c>
      <c r="I59" s="16">
        <f t="shared" si="1"/>
        <v>0</v>
      </c>
      <c r="J59" s="13"/>
      <c r="K59" s="13"/>
      <c r="L59" s="7"/>
      <c r="M59" s="7"/>
      <c r="N59" s="23"/>
      <c r="O59" s="21"/>
      <c r="P59" s="7"/>
      <c r="Q59" s="23"/>
      <c r="R59" s="7"/>
      <c r="S59" s="7"/>
      <c r="T59" s="23"/>
      <c r="U59" s="21"/>
      <c r="V59" s="7"/>
      <c r="W59" s="7"/>
      <c r="X59" s="7"/>
      <c r="Y59" s="23"/>
      <c r="Z59" s="21"/>
      <c r="AA59" s="7"/>
      <c r="AB59" s="7"/>
      <c r="AC59" s="7"/>
      <c r="AD59" s="23"/>
      <c r="AE59" s="21"/>
      <c r="AF59" s="7"/>
      <c r="AG59" s="7"/>
      <c r="AH59" s="7"/>
      <c r="AI59" s="23"/>
      <c r="AJ59" s="21"/>
      <c r="AK59" s="7"/>
      <c r="AL59" s="7"/>
      <c r="AM59" s="7"/>
      <c r="AN59" s="23"/>
      <c r="AO59" s="21"/>
      <c r="AP59" s="7"/>
      <c r="AQ59" s="7"/>
      <c r="AR59" s="7"/>
      <c r="AS59" s="23"/>
      <c r="AT59" s="21"/>
      <c r="AU59" s="7"/>
      <c r="AV59" s="7"/>
      <c r="AW59" s="7"/>
      <c r="AX59" s="23"/>
      <c r="AY59" s="21"/>
      <c r="AZ59" s="7"/>
      <c r="BA59" s="7"/>
      <c r="BB59" s="7"/>
      <c r="BC59" s="23"/>
      <c r="BD59" s="21"/>
      <c r="BE59" s="7"/>
      <c r="BF59" s="7"/>
      <c r="BG59" s="7"/>
      <c r="BH59" s="23"/>
      <c r="BI59" s="21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</row>
    <row r="60" spans="1:221" s="6" customFormat="1" x14ac:dyDescent="0.3">
      <c r="A60" s="4" t="s">
        <v>311</v>
      </c>
      <c r="B60" s="4">
        <v>54</v>
      </c>
      <c r="C60" s="5" t="s">
        <v>8</v>
      </c>
      <c r="D60" s="5" t="s">
        <v>82</v>
      </c>
      <c r="E60" s="28">
        <v>156.202</v>
      </c>
      <c r="F60" s="27">
        <f t="shared" si="0"/>
        <v>156202</v>
      </c>
      <c r="G60" s="5" t="s">
        <v>15</v>
      </c>
      <c r="H60" s="5" t="s">
        <v>41</v>
      </c>
      <c r="I60" s="16">
        <f t="shared" si="1"/>
        <v>0</v>
      </c>
      <c r="J60" s="13"/>
      <c r="K60" s="13"/>
      <c r="L60" s="7"/>
      <c r="M60" s="7"/>
      <c r="N60" s="23"/>
      <c r="O60" s="21"/>
      <c r="P60" s="7"/>
      <c r="Q60" s="23"/>
      <c r="R60" s="7"/>
      <c r="S60" s="7"/>
      <c r="T60" s="23"/>
      <c r="U60" s="21"/>
      <c r="V60" s="7"/>
      <c r="W60" s="7"/>
      <c r="X60" s="7"/>
      <c r="Y60" s="23"/>
      <c r="Z60" s="21"/>
      <c r="AA60" s="7"/>
      <c r="AB60" s="7"/>
      <c r="AC60" s="7"/>
      <c r="AD60" s="23"/>
      <c r="AE60" s="21"/>
      <c r="AF60" s="7"/>
      <c r="AG60" s="7"/>
      <c r="AH60" s="7"/>
      <c r="AI60" s="23"/>
      <c r="AJ60" s="21"/>
      <c r="AK60" s="7"/>
      <c r="AL60" s="7"/>
      <c r="AM60" s="7"/>
      <c r="AN60" s="23"/>
      <c r="AO60" s="21"/>
      <c r="AP60" s="7"/>
      <c r="AQ60" s="7"/>
      <c r="AR60" s="7"/>
      <c r="AS60" s="23"/>
      <c r="AT60" s="21"/>
      <c r="AU60" s="7"/>
      <c r="AV60" s="7"/>
      <c r="AW60" s="7"/>
      <c r="AX60" s="23"/>
      <c r="AY60" s="21"/>
      <c r="AZ60" s="7"/>
      <c r="BA60" s="7"/>
      <c r="BB60" s="7"/>
      <c r="BC60" s="23"/>
      <c r="BD60" s="21"/>
      <c r="BE60" s="7"/>
      <c r="BF60" s="7"/>
      <c r="BG60" s="7"/>
      <c r="BH60" s="23"/>
      <c r="BI60" s="21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</row>
    <row r="61" spans="1:221" s="6" customFormat="1" x14ac:dyDescent="0.3">
      <c r="A61" s="4" t="s">
        <v>311</v>
      </c>
      <c r="B61" s="4">
        <v>55</v>
      </c>
      <c r="C61" s="5" t="s">
        <v>8</v>
      </c>
      <c r="D61" s="5" t="s">
        <v>83</v>
      </c>
      <c r="E61" s="28">
        <v>724.06</v>
      </c>
      <c r="F61" s="27">
        <f t="shared" si="0"/>
        <v>724060</v>
      </c>
      <c r="G61" s="5" t="s">
        <v>29</v>
      </c>
      <c r="H61" s="5" t="s">
        <v>32</v>
      </c>
      <c r="I61" s="16">
        <f t="shared" si="1"/>
        <v>0</v>
      </c>
      <c r="J61" s="13"/>
      <c r="K61" s="13"/>
      <c r="L61" s="7"/>
      <c r="M61" s="7"/>
      <c r="N61" s="23"/>
      <c r="O61" s="21"/>
      <c r="P61" s="7"/>
      <c r="Q61" s="23"/>
      <c r="R61" s="7"/>
      <c r="S61" s="7"/>
      <c r="T61" s="23"/>
      <c r="U61" s="21"/>
      <c r="V61" s="7"/>
      <c r="W61" s="7"/>
      <c r="X61" s="7"/>
      <c r="Y61" s="23"/>
      <c r="Z61" s="21"/>
      <c r="AA61" s="7"/>
      <c r="AB61" s="7"/>
      <c r="AC61" s="7"/>
      <c r="AD61" s="23"/>
      <c r="AE61" s="21"/>
      <c r="AF61" s="7"/>
      <c r="AG61" s="7"/>
      <c r="AH61" s="7"/>
      <c r="AI61" s="23"/>
      <c r="AJ61" s="21"/>
      <c r="AK61" s="7"/>
      <c r="AL61" s="7"/>
      <c r="AM61" s="7"/>
      <c r="AN61" s="23"/>
      <c r="AO61" s="21"/>
      <c r="AP61" s="7"/>
      <c r="AQ61" s="7"/>
      <c r="AR61" s="7"/>
      <c r="AS61" s="23"/>
      <c r="AT61" s="21"/>
      <c r="AU61" s="7"/>
      <c r="AV61" s="7"/>
      <c r="AW61" s="7"/>
      <c r="AX61" s="23"/>
      <c r="AY61" s="21"/>
      <c r="AZ61" s="7"/>
      <c r="BA61" s="7"/>
      <c r="BB61" s="7"/>
      <c r="BC61" s="23"/>
      <c r="BD61" s="21"/>
      <c r="BE61" s="7"/>
      <c r="BF61" s="7"/>
      <c r="BG61" s="7"/>
      <c r="BH61" s="23"/>
      <c r="BI61" s="21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</row>
    <row r="62" spans="1:221" s="6" customFormat="1" x14ac:dyDescent="0.3">
      <c r="A62" s="4" t="s">
        <v>311</v>
      </c>
      <c r="B62" s="4">
        <v>56</v>
      </c>
      <c r="C62" s="5" t="s">
        <v>8</v>
      </c>
      <c r="D62" s="5" t="s">
        <v>84</v>
      </c>
      <c r="E62" s="28">
        <v>441.702</v>
      </c>
      <c r="F62" s="27">
        <f t="shared" si="0"/>
        <v>441702</v>
      </c>
      <c r="G62" s="5" t="s">
        <v>29</v>
      </c>
      <c r="H62" s="5" t="s">
        <v>30</v>
      </c>
      <c r="I62" s="16">
        <f t="shared" si="1"/>
        <v>0</v>
      </c>
      <c r="J62" s="13"/>
      <c r="K62" s="13"/>
      <c r="L62" s="7"/>
      <c r="M62" s="7"/>
      <c r="N62" s="23"/>
      <c r="O62" s="21"/>
      <c r="P62" s="7"/>
      <c r="Q62" s="23"/>
      <c r="R62" s="7"/>
      <c r="S62" s="7"/>
      <c r="T62" s="23"/>
      <c r="U62" s="21"/>
      <c r="V62" s="7"/>
      <c r="W62" s="7"/>
      <c r="X62" s="7"/>
      <c r="Y62" s="23"/>
      <c r="Z62" s="21"/>
      <c r="AA62" s="7"/>
      <c r="AB62" s="7"/>
      <c r="AC62" s="7"/>
      <c r="AD62" s="23"/>
      <c r="AE62" s="21"/>
      <c r="AF62" s="7"/>
      <c r="AG62" s="7"/>
      <c r="AH62" s="7"/>
      <c r="AI62" s="23"/>
      <c r="AJ62" s="21"/>
      <c r="AK62" s="7"/>
      <c r="AL62" s="7"/>
      <c r="AM62" s="7"/>
      <c r="AN62" s="23"/>
      <c r="AO62" s="21"/>
      <c r="AP62" s="7"/>
      <c r="AQ62" s="7"/>
      <c r="AR62" s="7"/>
      <c r="AS62" s="23"/>
      <c r="AT62" s="21"/>
      <c r="AU62" s="7"/>
      <c r="AV62" s="7"/>
      <c r="AW62" s="7"/>
      <c r="AX62" s="23"/>
      <c r="AY62" s="21"/>
      <c r="AZ62" s="7"/>
      <c r="BA62" s="7"/>
      <c r="BB62" s="7"/>
      <c r="BC62" s="23"/>
      <c r="BD62" s="21"/>
      <c r="BE62" s="7"/>
      <c r="BF62" s="7"/>
      <c r="BG62" s="7"/>
      <c r="BH62" s="23"/>
      <c r="BI62" s="21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</row>
    <row r="63" spans="1:221" s="6" customFormat="1" x14ac:dyDescent="0.3">
      <c r="A63" s="4" t="s">
        <v>311</v>
      </c>
      <c r="B63" s="4">
        <v>57</v>
      </c>
      <c r="C63" s="5" t="s">
        <v>8</v>
      </c>
      <c r="D63" s="5" t="s">
        <v>85</v>
      </c>
      <c r="E63" s="28">
        <v>455.92399999999998</v>
      </c>
      <c r="F63" s="27">
        <f t="shared" si="0"/>
        <v>455924</v>
      </c>
      <c r="G63" s="5" t="s">
        <v>15</v>
      </c>
      <c r="H63" s="5" t="s">
        <v>58</v>
      </c>
      <c r="I63" s="16">
        <f t="shared" si="1"/>
        <v>0</v>
      </c>
      <c r="J63" s="13"/>
      <c r="K63" s="13"/>
      <c r="L63" s="7"/>
      <c r="M63" s="7"/>
      <c r="N63" s="23"/>
      <c r="O63" s="21"/>
      <c r="P63" s="7"/>
      <c r="Q63" s="23"/>
      <c r="R63" s="7"/>
      <c r="S63" s="7"/>
      <c r="T63" s="23"/>
      <c r="U63" s="21"/>
      <c r="V63" s="7"/>
      <c r="W63" s="7"/>
      <c r="X63" s="7"/>
      <c r="Y63" s="23"/>
      <c r="Z63" s="21"/>
      <c r="AA63" s="7"/>
      <c r="AB63" s="7"/>
      <c r="AC63" s="7"/>
      <c r="AD63" s="23"/>
      <c r="AE63" s="21"/>
      <c r="AF63" s="7"/>
      <c r="AG63" s="7"/>
      <c r="AH63" s="7"/>
      <c r="AI63" s="23"/>
      <c r="AJ63" s="21"/>
      <c r="AK63" s="7"/>
      <c r="AL63" s="7"/>
      <c r="AM63" s="7"/>
      <c r="AN63" s="23"/>
      <c r="AO63" s="21"/>
      <c r="AP63" s="7"/>
      <c r="AQ63" s="7"/>
      <c r="AR63" s="7"/>
      <c r="AS63" s="23"/>
      <c r="AT63" s="21"/>
      <c r="AU63" s="7"/>
      <c r="AV63" s="7"/>
      <c r="AW63" s="7"/>
      <c r="AX63" s="23"/>
      <c r="AY63" s="21"/>
      <c r="AZ63" s="7"/>
      <c r="BA63" s="7"/>
      <c r="BB63" s="7"/>
      <c r="BC63" s="23"/>
      <c r="BD63" s="21"/>
      <c r="BE63" s="7"/>
      <c r="BF63" s="7"/>
      <c r="BG63" s="7"/>
      <c r="BH63" s="23"/>
      <c r="BI63" s="21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</row>
    <row r="64" spans="1:221" s="6" customFormat="1" x14ac:dyDescent="0.3">
      <c r="A64" s="4" t="s">
        <v>311</v>
      </c>
      <c r="B64" s="4">
        <v>58</v>
      </c>
      <c r="C64" s="5" t="s">
        <v>8</v>
      </c>
      <c r="D64" s="5" t="s">
        <v>86</v>
      </c>
      <c r="E64" s="28">
        <v>297.428</v>
      </c>
      <c r="F64" s="27">
        <f t="shared" si="0"/>
        <v>297428</v>
      </c>
      <c r="G64" s="5" t="s">
        <v>21</v>
      </c>
      <c r="H64" s="5" t="s">
        <v>44</v>
      </c>
      <c r="I64" s="16">
        <f t="shared" si="1"/>
        <v>0</v>
      </c>
      <c r="J64" s="13"/>
      <c r="K64" s="13"/>
      <c r="L64" s="7"/>
      <c r="M64" s="7"/>
      <c r="N64" s="23"/>
      <c r="O64" s="21"/>
      <c r="P64" s="7"/>
      <c r="Q64" s="23"/>
      <c r="R64" s="7"/>
      <c r="S64" s="7"/>
      <c r="T64" s="23"/>
      <c r="U64" s="21"/>
      <c r="V64" s="7"/>
      <c r="W64" s="7"/>
      <c r="X64" s="7"/>
      <c r="Y64" s="23"/>
      <c r="Z64" s="21"/>
      <c r="AA64" s="7"/>
      <c r="AB64" s="7"/>
      <c r="AC64" s="7"/>
      <c r="AD64" s="23"/>
      <c r="AE64" s="21"/>
      <c r="AF64" s="7"/>
      <c r="AG64" s="7"/>
      <c r="AH64" s="7"/>
      <c r="AI64" s="23"/>
      <c r="AJ64" s="21"/>
      <c r="AK64" s="7"/>
      <c r="AL64" s="7"/>
      <c r="AM64" s="7"/>
      <c r="AN64" s="23"/>
      <c r="AO64" s="21"/>
      <c r="AP64" s="7"/>
      <c r="AQ64" s="7"/>
      <c r="AR64" s="7"/>
      <c r="AS64" s="23"/>
      <c r="AT64" s="21"/>
      <c r="AU64" s="7"/>
      <c r="AV64" s="7"/>
      <c r="AW64" s="7"/>
      <c r="AX64" s="23"/>
      <c r="AY64" s="21"/>
      <c r="AZ64" s="7"/>
      <c r="BA64" s="7"/>
      <c r="BB64" s="7"/>
      <c r="BC64" s="23"/>
      <c r="BD64" s="21"/>
      <c r="BE64" s="7"/>
      <c r="BF64" s="7"/>
      <c r="BG64" s="7"/>
      <c r="BH64" s="23"/>
      <c r="BI64" s="21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</row>
    <row r="65" spans="1:221" s="6" customFormat="1" x14ac:dyDescent="0.3">
      <c r="A65" s="4" t="s">
        <v>311</v>
      </c>
      <c r="B65" s="4">
        <v>59</v>
      </c>
      <c r="C65" s="5" t="s">
        <v>8</v>
      </c>
      <c r="D65" s="5" t="s">
        <v>40</v>
      </c>
      <c r="E65" s="28">
        <v>3777.652</v>
      </c>
      <c r="F65" s="27">
        <f t="shared" si="0"/>
        <v>3777652</v>
      </c>
      <c r="G65" s="5" t="s">
        <v>21</v>
      </c>
      <c r="H65" s="5" t="s">
        <v>40</v>
      </c>
      <c r="I65" s="16">
        <f t="shared" si="1"/>
        <v>0</v>
      </c>
      <c r="J65" s="13"/>
      <c r="K65" s="13"/>
      <c r="L65" s="7"/>
      <c r="M65" s="7"/>
      <c r="N65" s="23"/>
      <c r="O65" s="21"/>
      <c r="P65" s="7"/>
      <c r="Q65" s="23"/>
      <c r="R65" s="7"/>
      <c r="S65" s="7"/>
      <c r="T65" s="23"/>
      <c r="U65" s="21"/>
      <c r="V65" s="7"/>
      <c r="W65" s="7"/>
      <c r="X65" s="7"/>
      <c r="Y65" s="23"/>
      <c r="Z65" s="21"/>
      <c r="AA65" s="7"/>
      <c r="AB65" s="7"/>
      <c r="AC65" s="7"/>
      <c r="AD65" s="23"/>
      <c r="AE65" s="21"/>
      <c r="AF65" s="7"/>
      <c r="AG65" s="7"/>
      <c r="AH65" s="7"/>
      <c r="AI65" s="23"/>
      <c r="AJ65" s="21"/>
      <c r="AK65" s="7"/>
      <c r="AL65" s="7"/>
      <c r="AM65" s="7"/>
      <c r="AN65" s="23"/>
      <c r="AO65" s="21"/>
      <c r="AP65" s="7"/>
      <c r="AQ65" s="7"/>
      <c r="AR65" s="7"/>
      <c r="AS65" s="23"/>
      <c r="AT65" s="21"/>
      <c r="AU65" s="7"/>
      <c r="AV65" s="7"/>
      <c r="AW65" s="7"/>
      <c r="AX65" s="23"/>
      <c r="AY65" s="21"/>
      <c r="AZ65" s="7"/>
      <c r="BA65" s="7"/>
      <c r="BB65" s="7"/>
      <c r="BC65" s="23"/>
      <c r="BD65" s="21"/>
      <c r="BE65" s="7"/>
      <c r="BF65" s="7"/>
      <c r="BG65" s="7"/>
      <c r="BH65" s="23"/>
      <c r="BI65" s="21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</row>
    <row r="66" spans="1:221" s="6" customFormat="1" x14ac:dyDescent="0.3">
      <c r="A66" s="4" t="s">
        <v>311</v>
      </c>
      <c r="B66" s="4">
        <v>60</v>
      </c>
      <c r="C66" s="5" t="s">
        <v>8</v>
      </c>
      <c r="D66" s="5" t="s">
        <v>87</v>
      </c>
      <c r="E66" s="28">
        <v>207.154</v>
      </c>
      <c r="F66" s="27">
        <f t="shared" si="0"/>
        <v>207154</v>
      </c>
      <c r="G66" s="5" t="s">
        <v>15</v>
      </c>
      <c r="H66" s="5" t="s">
        <v>41</v>
      </c>
      <c r="I66" s="16">
        <f t="shared" si="1"/>
        <v>0</v>
      </c>
      <c r="J66" s="13"/>
      <c r="K66" s="13"/>
      <c r="L66" s="7"/>
      <c r="M66" s="7"/>
      <c r="N66" s="23"/>
      <c r="O66" s="21"/>
      <c r="P66" s="7"/>
      <c r="Q66" s="23"/>
      <c r="R66" s="7"/>
      <c r="S66" s="7"/>
      <c r="T66" s="23"/>
      <c r="U66" s="21"/>
      <c r="V66" s="7"/>
      <c r="W66" s="7"/>
      <c r="X66" s="7"/>
      <c r="Y66" s="23"/>
      <c r="Z66" s="21"/>
      <c r="AA66" s="7"/>
      <c r="AB66" s="7"/>
      <c r="AC66" s="7"/>
      <c r="AD66" s="23"/>
      <c r="AE66" s="21"/>
      <c r="AF66" s="7"/>
      <c r="AG66" s="7"/>
      <c r="AH66" s="7"/>
      <c r="AI66" s="23"/>
      <c r="AJ66" s="21"/>
      <c r="AK66" s="7"/>
      <c r="AL66" s="7"/>
      <c r="AM66" s="7"/>
      <c r="AN66" s="23"/>
      <c r="AO66" s="21"/>
      <c r="AP66" s="7"/>
      <c r="AQ66" s="7"/>
      <c r="AR66" s="7"/>
      <c r="AS66" s="23"/>
      <c r="AT66" s="21"/>
      <c r="AU66" s="7"/>
      <c r="AV66" s="7"/>
      <c r="AW66" s="7"/>
      <c r="AX66" s="23"/>
      <c r="AY66" s="21"/>
      <c r="AZ66" s="7"/>
      <c r="BA66" s="7"/>
      <c r="BB66" s="7"/>
      <c r="BC66" s="23"/>
      <c r="BD66" s="21"/>
      <c r="BE66" s="7"/>
      <c r="BF66" s="7"/>
      <c r="BG66" s="7"/>
      <c r="BH66" s="23"/>
      <c r="BI66" s="21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</row>
    <row r="67" spans="1:221" s="6" customFormat="1" x14ac:dyDescent="0.3">
      <c r="A67" s="4" t="s">
        <v>311</v>
      </c>
      <c r="B67" s="4">
        <v>61</v>
      </c>
      <c r="C67" s="5" t="s">
        <v>8</v>
      </c>
      <c r="D67" s="5" t="s">
        <v>88</v>
      </c>
      <c r="E67" s="28">
        <v>6953.6459999999997</v>
      </c>
      <c r="F67" s="27">
        <f t="shared" si="0"/>
        <v>6953646</v>
      </c>
      <c r="G67" s="5" t="s">
        <v>29</v>
      </c>
      <c r="H67" s="5" t="s">
        <v>32</v>
      </c>
      <c r="I67" s="16">
        <f t="shared" si="1"/>
        <v>0</v>
      </c>
      <c r="J67" s="13"/>
      <c r="K67" s="13"/>
      <c r="L67" s="7"/>
      <c r="M67" s="7"/>
      <c r="N67" s="23"/>
      <c r="O67" s="21"/>
      <c r="P67" s="7"/>
      <c r="Q67" s="23"/>
      <c r="R67" s="7"/>
      <c r="S67" s="7"/>
      <c r="T67" s="23"/>
      <c r="U67" s="21"/>
      <c r="V67" s="7"/>
      <c r="W67" s="7"/>
      <c r="X67" s="7"/>
      <c r="Y67" s="23"/>
      <c r="Z67" s="21"/>
      <c r="AA67" s="7"/>
      <c r="AB67" s="7"/>
      <c r="AC67" s="7"/>
      <c r="AD67" s="23"/>
      <c r="AE67" s="21"/>
      <c r="AF67" s="7"/>
      <c r="AG67" s="7"/>
      <c r="AH67" s="7"/>
      <c r="AI67" s="23"/>
      <c r="AJ67" s="21"/>
      <c r="AK67" s="7"/>
      <c r="AL67" s="7"/>
      <c r="AM67" s="7"/>
      <c r="AN67" s="23"/>
      <c r="AO67" s="21"/>
      <c r="AP67" s="7"/>
      <c r="AQ67" s="7"/>
      <c r="AR67" s="7"/>
      <c r="AS67" s="23"/>
      <c r="AT67" s="21"/>
      <c r="AU67" s="7"/>
      <c r="AV67" s="7"/>
      <c r="AW67" s="7"/>
      <c r="AX67" s="23"/>
      <c r="AY67" s="21"/>
      <c r="AZ67" s="7"/>
      <c r="BA67" s="7"/>
      <c r="BB67" s="7"/>
      <c r="BC67" s="23"/>
      <c r="BD67" s="21"/>
      <c r="BE67" s="7"/>
      <c r="BF67" s="7"/>
      <c r="BG67" s="7"/>
      <c r="BH67" s="23"/>
      <c r="BI67" s="21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</row>
    <row r="68" spans="1:221" s="6" customFormat="1" x14ac:dyDescent="0.3">
      <c r="A68" s="4" t="s">
        <v>311</v>
      </c>
      <c r="B68" s="4">
        <v>62</v>
      </c>
      <c r="C68" s="5" t="s">
        <v>8</v>
      </c>
      <c r="D68" s="5" t="s">
        <v>58</v>
      </c>
      <c r="E68" s="28">
        <v>213.49700000000001</v>
      </c>
      <c r="F68" s="27">
        <f t="shared" si="0"/>
        <v>213497</v>
      </c>
      <c r="G68" s="5" t="s">
        <v>15</v>
      </c>
      <c r="H68" s="5" t="s">
        <v>58</v>
      </c>
      <c r="I68" s="16">
        <f t="shared" si="1"/>
        <v>0</v>
      </c>
      <c r="J68" s="13"/>
      <c r="K68" s="13"/>
      <c r="L68" s="7"/>
      <c r="M68" s="7"/>
      <c r="N68" s="23"/>
      <c r="O68" s="21"/>
      <c r="P68" s="7"/>
      <c r="Q68" s="23"/>
      <c r="R68" s="7"/>
      <c r="S68" s="7"/>
      <c r="T68" s="23"/>
      <c r="U68" s="21"/>
      <c r="V68" s="7"/>
      <c r="W68" s="7"/>
      <c r="X68" s="7"/>
      <c r="Y68" s="23"/>
      <c r="Z68" s="21"/>
      <c r="AA68" s="7"/>
      <c r="AB68" s="7"/>
      <c r="AC68" s="7"/>
      <c r="AD68" s="23"/>
      <c r="AE68" s="21"/>
      <c r="AF68" s="7"/>
      <c r="AG68" s="7"/>
      <c r="AH68" s="7"/>
      <c r="AI68" s="23"/>
      <c r="AJ68" s="21"/>
      <c r="AK68" s="7"/>
      <c r="AL68" s="7"/>
      <c r="AM68" s="7"/>
      <c r="AN68" s="23"/>
      <c r="AO68" s="21"/>
      <c r="AP68" s="7"/>
      <c r="AQ68" s="7"/>
      <c r="AR68" s="7"/>
      <c r="AS68" s="23"/>
      <c r="AT68" s="21"/>
      <c r="AU68" s="7"/>
      <c r="AV68" s="7"/>
      <c r="AW68" s="7"/>
      <c r="AX68" s="23"/>
      <c r="AY68" s="21"/>
      <c r="AZ68" s="7"/>
      <c r="BA68" s="7"/>
      <c r="BB68" s="7"/>
      <c r="BC68" s="23"/>
      <c r="BD68" s="21"/>
      <c r="BE68" s="7"/>
      <c r="BF68" s="7"/>
      <c r="BG68" s="7"/>
      <c r="BH68" s="23"/>
      <c r="BI68" s="21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</row>
    <row r="69" spans="1:221" s="6" customFormat="1" x14ac:dyDescent="0.3">
      <c r="A69" s="4" t="s">
        <v>311</v>
      </c>
      <c r="B69" s="4">
        <v>63</v>
      </c>
      <c r="C69" s="5" t="s">
        <v>8</v>
      </c>
      <c r="D69" s="5" t="s">
        <v>90</v>
      </c>
      <c r="E69" s="28">
        <v>415.80900000000003</v>
      </c>
      <c r="F69" s="27">
        <f t="shared" si="0"/>
        <v>415809</v>
      </c>
      <c r="G69" s="5" t="s">
        <v>21</v>
      </c>
      <c r="H69" s="5" t="s">
        <v>22</v>
      </c>
      <c r="I69" s="16">
        <f t="shared" si="1"/>
        <v>0</v>
      </c>
      <c r="J69" s="13"/>
      <c r="K69" s="13"/>
      <c r="L69" s="7"/>
      <c r="M69" s="7"/>
      <c r="N69" s="23"/>
      <c r="O69" s="21"/>
      <c r="P69" s="7"/>
      <c r="Q69" s="23"/>
      <c r="R69" s="7"/>
      <c r="S69" s="7"/>
      <c r="T69" s="23"/>
      <c r="U69" s="21"/>
      <c r="V69" s="7"/>
      <c r="W69" s="7"/>
      <c r="X69" s="7"/>
      <c r="Y69" s="23"/>
      <c r="Z69" s="21"/>
      <c r="AA69" s="7"/>
      <c r="AB69" s="7"/>
      <c r="AC69" s="7"/>
      <c r="AD69" s="23"/>
      <c r="AE69" s="21"/>
      <c r="AF69" s="7"/>
      <c r="AG69" s="7"/>
      <c r="AH69" s="7"/>
      <c r="AI69" s="23"/>
      <c r="AJ69" s="21"/>
      <c r="AK69" s="7"/>
      <c r="AL69" s="7"/>
      <c r="AM69" s="7"/>
      <c r="AN69" s="23"/>
      <c r="AO69" s="21"/>
      <c r="AP69" s="7"/>
      <c r="AQ69" s="7"/>
      <c r="AR69" s="7"/>
      <c r="AS69" s="23"/>
      <c r="AT69" s="21"/>
      <c r="AU69" s="7"/>
      <c r="AV69" s="7"/>
      <c r="AW69" s="7"/>
      <c r="AX69" s="23"/>
      <c r="AY69" s="21"/>
      <c r="AZ69" s="7"/>
      <c r="BA69" s="7"/>
      <c r="BB69" s="7"/>
      <c r="BC69" s="23"/>
      <c r="BD69" s="21"/>
      <c r="BE69" s="7"/>
      <c r="BF69" s="7"/>
      <c r="BG69" s="7"/>
      <c r="BH69" s="23"/>
      <c r="BI69" s="21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</row>
    <row r="70" spans="1:221" s="6" customFormat="1" x14ac:dyDescent="0.3">
      <c r="A70" s="4" t="s">
        <v>311</v>
      </c>
      <c r="B70" s="4">
        <v>64</v>
      </c>
      <c r="C70" s="5" t="s">
        <v>8</v>
      </c>
      <c r="D70" s="5" t="s">
        <v>91</v>
      </c>
      <c r="E70" s="28">
        <v>2354.8220000000001</v>
      </c>
      <c r="F70" s="27">
        <f t="shared" si="0"/>
        <v>2354822</v>
      </c>
      <c r="G70" s="5" t="s">
        <v>21</v>
      </c>
      <c r="H70" s="5" t="s">
        <v>44</v>
      </c>
      <c r="I70" s="16">
        <f t="shared" si="1"/>
        <v>0</v>
      </c>
      <c r="J70" s="13"/>
      <c r="K70" s="13"/>
      <c r="L70" s="7"/>
      <c r="M70" s="7"/>
      <c r="N70" s="23"/>
      <c r="O70" s="21"/>
      <c r="P70" s="7"/>
      <c r="Q70" s="23"/>
      <c r="R70" s="7"/>
      <c r="S70" s="7"/>
      <c r="T70" s="23"/>
      <c r="U70" s="21"/>
      <c r="V70" s="7"/>
      <c r="W70" s="7"/>
      <c r="X70" s="7"/>
      <c r="Y70" s="23"/>
      <c r="Z70" s="21"/>
      <c r="AA70" s="7"/>
      <c r="AB70" s="7"/>
      <c r="AC70" s="7"/>
      <c r="AD70" s="23"/>
      <c r="AE70" s="21"/>
      <c r="AF70" s="7"/>
      <c r="AG70" s="7"/>
      <c r="AH70" s="7"/>
      <c r="AI70" s="23"/>
      <c r="AJ70" s="21"/>
      <c r="AK70" s="7"/>
      <c r="AL70" s="7"/>
      <c r="AM70" s="7"/>
      <c r="AN70" s="23"/>
      <c r="AO70" s="21"/>
      <c r="AP70" s="7"/>
      <c r="AQ70" s="7"/>
      <c r="AR70" s="7"/>
      <c r="AS70" s="23"/>
      <c r="AT70" s="21"/>
      <c r="AU70" s="7"/>
      <c r="AV70" s="7"/>
      <c r="AW70" s="7"/>
      <c r="AX70" s="23"/>
      <c r="AY70" s="21"/>
      <c r="AZ70" s="7"/>
      <c r="BA70" s="7"/>
      <c r="BB70" s="7"/>
      <c r="BC70" s="23"/>
      <c r="BD70" s="21"/>
      <c r="BE70" s="7"/>
      <c r="BF70" s="7"/>
      <c r="BG70" s="7"/>
      <c r="BH70" s="23"/>
      <c r="BI70" s="21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</row>
    <row r="71" spans="1:221" s="6" customFormat="1" x14ac:dyDescent="0.3">
      <c r="A71" s="4" t="s">
        <v>311</v>
      </c>
      <c r="B71" s="4">
        <v>65</v>
      </c>
      <c r="C71" s="5" t="s">
        <v>8</v>
      </c>
      <c r="D71" s="5" t="s">
        <v>92</v>
      </c>
      <c r="E71" s="28">
        <v>388.16199999999998</v>
      </c>
      <c r="F71" s="27">
        <f t="shared" si="0"/>
        <v>388162</v>
      </c>
      <c r="G71" s="5" t="s">
        <v>18</v>
      </c>
      <c r="H71" s="5" t="s">
        <v>19</v>
      </c>
      <c r="I71" s="16">
        <f t="shared" si="1"/>
        <v>0</v>
      </c>
      <c r="J71" s="13"/>
      <c r="K71" s="13"/>
      <c r="L71" s="7"/>
      <c r="M71" s="7"/>
      <c r="N71" s="23"/>
      <c r="O71" s="21"/>
      <c r="P71" s="7"/>
      <c r="Q71" s="23"/>
      <c r="R71" s="7"/>
      <c r="S71" s="7"/>
      <c r="T71" s="23"/>
      <c r="U71" s="21"/>
      <c r="V71" s="7"/>
      <c r="W71" s="7"/>
      <c r="X71" s="7"/>
      <c r="Y71" s="23"/>
      <c r="Z71" s="21"/>
      <c r="AA71" s="7"/>
      <c r="AB71" s="7"/>
      <c r="AC71" s="7"/>
      <c r="AD71" s="23"/>
      <c r="AE71" s="21"/>
      <c r="AF71" s="7"/>
      <c r="AG71" s="7"/>
      <c r="AH71" s="7"/>
      <c r="AI71" s="23"/>
      <c r="AJ71" s="21"/>
      <c r="AK71" s="7"/>
      <c r="AL71" s="7"/>
      <c r="AM71" s="7"/>
      <c r="AN71" s="23"/>
      <c r="AO71" s="21"/>
      <c r="AP71" s="7"/>
      <c r="AQ71" s="7"/>
      <c r="AR71" s="7"/>
      <c r="AS71" s="23"/>
      <c r="AT71" s="21"/>
      <c r="AU71" s="7"/>
      <c r="AV71" s="7"/>
      <c r="AW71" s="7"/>
      <c r="AX71" s="23"/>
      <c r="AY71" s="21"/>
      <c r="AZ71" s="7"/>
      <c r="BA71" s="7"/>
      <c r="BB71" s="7"/>
      <c r="BC71" s="23"/>
      <c r="BD71" s="21"/>
      <c r="BE71" s="7"/>
      <c r="BF71" s="7"/>
      <c r="BG71" s="7"/>
      <c r="BH71" s="23"/>
      <c r="BI71" s="21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</row>
    <row r="72" spans="1:221" s="6" customFormat="1" x14ac:dyDescent="0.3">
      <c r="A72" s="4" t="s">
        <v>311</v>
      </c>
      <c r="B72" s="4">
        <v>66</v>
      </c>
      <c r="C72" s="5" t="s">
        <v>8</v>
      </c>
      <c r="D72" s="5" t="s">
        <v>93</v>
      </c>
      <c r="E72" s="28">
        <v>1787.9939999999999</v>
      </c>
      <c r="F72" s="27">
        <f t="shared" ref="F72:F135" si="2">E72*1000</f>
        <v>1787994</v>
      </c>
      <c r="G72" s="5" t="s">
        <v>18</v>
      </c>
      <c r="H72" s="5" t="s">
        <v>19</v>
      </c>
      <c r="I72" s="16">
        <f t="shared" ref="I72:I135" si="3">SUM(J72:K72)</f>
        <v>0</v>
      </c>
      <c r="J72" s="13"/>
      <c r="K72" s="13"/>
      <c r="L72" s="7"/>
      <c r="M72" s="7"/>
      <c r="N72" s="23"/>
      <c r="O72" s="21"/>
      <c r="P72" s="7"/>
      <c r="Q72" s="23"/>
      <c r="R72" s="7"/>
      <c r="S72" s="7"/>
      <c r="T72" s="23"/>
      <c r="U72" s="21"/>
      <c r="V72" s="7"/>
      <c r="W72" s="7"/>
      <c r="X72" s="7"/>
      <c r="Y72" s="23"/>
      <c r="Z72" s="21"/>
      <c r="AA72" s="7"/>
      <c r="AB72" s="7"/>
      <c r="AC72" s="7"/>
      <c r="AD72" s="23"/>
      <c r="AE72" s="21"/>
      <c r="AF72" s="7"/>
      <c r="AG72" s="7"/>
      <c r="AH72" s="7"/>
      <c r="AI72" s="23"/>
      <c r="AJ72" s="21"/>
      <c r="AK72" s="7"/>
      <c r="AL72" s="7"/>
      <c r="AM72" s="7"/>
      <c r="AN72" s="23"/>
      <c r="AO72" s="21"/>
      <c r="AP72" s="7"/>
      <c r="AQ72" s="7"/>
      <c r="AR72" s="7"/>
      <c r="AS72" s="23"/>
      <c r="AT72" s="21"/>
      <c r="AU72" s="7"/>
      <c r="AV72" s="7"/>
      <c r="AW72" s="7"/>
      <c r="AX72" s="23"/>
      <c r="AY72" s="21"/>
      <c r="AZ72" s="7"/>
      <c r="BA72" s="7"/>
      <c r="BB72" s="7"/>
      <c r="BC72" s="23"/>
      <c r="BD72" s="21"/>
      <c r="BE72" s="7"/>
      <c r="BF72" s="7"/>
      <c r="BG72" s="7"/>
      <c r="BH72" s="23"/>
      <c r="BI72" s="21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</row>
    <row r="73" spans="1:221" s="6" customFormat="1" x14ac:dyDescent="0.3">
      <c r="A73" s="4" t="s">
        <v>311</v>
      </c>
      <c r="B73" s="4">
        <v>67</v>
      </c>
      <c r="C73" s="5" t="s">
        <v>8</v>
      </c>
      <c r="D73" s="5" t="s">
        <v>94</v>
      </c>
      <c r="E73" s="28">
        <v>1708.2149999999999</v>
      </c>
      <c r="F73" s="27">
        <f t="shared" si="2"/>
        <v>1708215</v>
      </c>
      <c r="G73" s="5" t="s">
        <v>29</v>
      </c>
      <c r="H73" s="5" t="s">
        <v>32</v>
      </c>
      <c r="I73" s="16">
        <f t="shared" si="3"/>
        <v>0</v>
      </c>
      <c r="J73" s="13"/>
      <c r="K73" s="13"/>
      <c r="L73" s="7"/>
      <c r="M73" s="7"/>
      <c r="N73" s="23"/>
      <c r="O73" s="21"/>
      <c r="P73" s="7"/>
      <c r="Q73" s="23"/>
      <c r="R73" s="7"/>
      <c r="S73" s="7"/>
      <c r="T73" s="23"/>
      <c r="U73" s="21"/>
      <c r="V73" s="7"/>
      <c r="W73" s="7"/>
      <c r="X73" s="7"/>
      <c r="Y73" s="23"/>
      <c r="Z73" s="21"/>
      <c r="AA73" s="7"/>
      <c r="AB73" s="7"/>
      <c r="AC73" s="7"/>
      <c r="AD73" s="23"/>
      <c r="AE73" s="21"/>
      <c r="AF73" s="7"/>
      <c r="AG73" s="7"/>
      <c r="AH73" s="7"/>
      <c r="AI73" s="23"/>
      <c r="AJ73" s="21"/>
      <c r="AK73" s="7"/>
      <c r="AL73" s="7"/>
      <c r="AM73" s="7"/>
      <c r="AN73" s="23"/>
      <c r="AO73" s="21"/>
      <c r="AP73" s="7"/>
      <c r="AQ73" s="7"/>
      <c r="AR73" s="7"/>
      <c r="AS73" s="23"/>
      <c r="AT73" s="21"/>
      <c r="AU73" s="7"/>
      <c r="AV73" s="7"/>
      <c r="AW73" s="7"/>
      <c r="AX73" s="23"/>
      <c r="AY73" s="21"/>
      <c r="AZ73" s="7"/>
      <c r="BA73" s="7"/>
      <c r="BB73" s="7"/>
      <c r="BC73" s="23"/>
      <c r="BD73" s="21"/>
      <c r="BE73" s="7"/>
      <c r="BF73" s="7"/>
      <c r="BG73" s="7"/>
      <c r="BH73" s="23"/>
      <c r="BI73" s="21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</row>
    <row r="74" spans="1:221" s="6" customFormat="1" x14ac:dyDescent="0.3">
      <c r="A74" s="4" t="s">
        <v>311</v>
      </c>
      <c r="B74" s="4">
        <v>68</v>
      </c>
      <c r="C74" s="5" t="s">
        <v>8</v>
      </c>
      <c r="D74" s="5" t="s">
        <v>104</v>
      </c>
      <c r="E74" s="28">
        <v>462.30200000000002</v>
      </c>
      <c r="F74" s="27">
        <f t="shared" si="2"/>
        <v>462302</v>
      </c>
      <c r="G74" s="5" t="s">
        <v>15</v>
      </c>
      <c r="H74" s="5" t="s">
        <v>38</v>
      </c>
      <c r="I74" s="16">
        <f t="shared" si="3"/>
        <v>0</v>
      </c>
      <c r="J74" s="13"/>
      <c r="K74" s="13"/>
      <c r="L74" s="7"/>
      <c r="M74" s="7"/>
      <c r="N74" s="23"/>
      <c r="O74" s="21"/>
      <c r="P74" s="7"/>
      <c r="Q74" s="23"/>
      <c r="R74" s="7"/>
      <c r="S74" s="7"/>
      <c r="T74" s="23"/>
      <c r="U74" s="21"/>
      <c r="V74" s="7"/>
      <c r="W74" s="7"/>
      <c r="X74" s="7"/>
      <c r="Y74" s="23"/>
      <c r="Z74" s="21"/>
      <c r="AA74" s="7"/>
      <c r="AB74" s="7"/>
      <c r="AC74" s="7"/>
      <c r="AD74" s="23"/>
      <c r="AE74" s="21"/>
      <c r="AF74" s="7"/>
      <c r="AG74" s="7"/>
      <c r="AH74" s="7"/>
      <c r="AI74" s="23"/>
      <c r="AJ74" s="21"/>
      <c r="AK74" s="7"/>
      <c r="AL74" s="7"/>
      <c r="AM74" s="7"/>
      <c r="AN74" s="23"/>
      <c r="AO74" s="21"/>
      <c r="AP74" s="7"/>
      <c r="AQ74" s="7"/>
      <c r="AR74" s="7"/>
      <c r="AS74" s="23"/>
      <c r="AT74" s="21"/>
      <c r="AU74" s="7"/>
      <c r="AV74" s="7"/>
      <c r="AW74" s="7"/>
      <c r="AX74" s="23"/>
      <c r="AY74" s="21"/>
      <c r="AZ74" s="7"/>
      <c r="BA74" s="7"/>
      <c r="BB74" s="7"/>
      <c r="BC74" s="23"/>
      <c r="BD74" s="21"/>
      <c r="BE74" s="7"/>
      <c r="BF74" s="7"/>
      <c r="BG74" s="7"/>
      <c r="BH74" s="23"/>
      <c r="BI74" s="21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</row>
    <row r="75" spans="1:221" s="6" customFormat="1" x14ac:dyDescent="0.3">
      <c r="A75" s="4" t="s">
        <v>311</v>
      </c>
      <c r="B75" s="4">
        <v>69</v>
      </c>
      <c r="C75" s="5" t="s">
        <v>8</v>
      </c>
      <c r="D75" s="5" t="s">
        <v>96</v>
      </c>
      <c r="E75" s="28">
        <v>1062.4570000000001</v>
      </c>
      <c r="F75" s="27">
        <f t="shared" si="2"/>
        <v>1062457</v>
      </c>
      <c r="G75" s="5" t="s">
        <v>18</v>
      </c>
      <c r="H75" s="5" t="s">
        <v>19</v>
      </c>
      <c r="I75" s="16">
        <f t="shared" si="3"/>
        <v>0</v>
      </c>
      <c r="J75" s="13"/>
      <c r="K75" s="13"/>
      <c r="L75" s="7"/>
      <c r="M75" s="7"/>
      <c r="N75" s="23"/>
      <c r="O75" s="21"/>
      <c r="P75" s="7"/>
      <c r="Q75" s="23"/>
      <c r="R75" s="7"/>
      <c r="S75" s="7"/>
      <c r="T75" s="23"/>
      <c r="U75" s="21"/>
      <c r="V75" s="7"/>
      <c r="W75" s="7"/>
      <c r="X75" s="7"/>
      <c r="Y75" s="23"/>
      <c r="Z75" s="21"/>
      <c r="AA75" s="7"/>
      <c r="AB75" s="7"/>
      <c r="AC75" s="7"/>
      <c r="AD75" s="23"/>
      <c r="AE75" s="21"/>
      <c r="AF75" s="7"/>
      <c r="AG75" s="7"/>
      <c r="AH75" s="7"/>
      <c r="AI75" s="23"/>
      <c r="AJ75" s="21"/>
      <c r="AK75" s="7"/>
      <c r="AL75" s="7"/>
      <c r="AM75" s="7"/>
      <c r="AN75" s="23"/>
      <c r="AO75" s="21"/>
      <c r="AP75" s="7"/>
      <c r="AQ75" s="7"/>
      <c r="AR75" s="7"/>
      <c r="AS75" s="23"/>
      <c r="AT75" s="21"/>
      <c r="AU75" s="7"/>
      <c r="AV75" s="7"/>
      <c r="AW75" s="7"/>
      <c r="AX75" s="23"/>
      <c r="AY75" s="21"/>
      <c r="AZ75" s="7"/>
      <c r="BA75" s="7"/>
      <c r="BB75" s="7"/>
      <c r="BC75" s="23"/>
      <c r="BD75" s="21"/>
      <c r="BE75" s="7"/>
      <c r="BF75" s="7"/>
      <c r="BG75" s="7"/>
      <c r="BH75" s="23"/>
      <c r="BI75" s="21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</row>
    <row r="76" spans="1:221" s="6" customFormat="1" x14ac:dyDescent="0.3">
      <c r="A76" s="4" t="s">
        <v>311</v>
      </c>
      <c r="B76" s="4">
        <v>70</v>
      </c>
      <c r="C76" s="5" t="s">
        <v>8</v>
      </c>
      <c r="D76" s="5" t="s">
        <v>95</v>
      </c>
      <c r="E76" s="28">
        <v>1883.665</v>
      </c>
      <c r="F76" s="27">
        <f t="shared" si="2"/>
        <v>1883665</v>
      </c>
      <c r="G76" s="5" t="s">
        <v>21</v>
      </c>
      <c r="H76" s="5" t="s">
        <v>40</v>
      </c>
      <c r="I76" s="16">
        <f t="shared" si="3"/>
        <v>0</v>
      </c>
      <c r="J76" s="13"/>
      <c r="K76" s="13"/>
      <c r="L76" s="7"/>
      <c r="M76" s="7"/>
      <c r="N76" s="23"/>
      <c r="O76" s="21"/>
      <c r="P76" s="7"/>
      <c r="Q76" s="23"/>
      <c r="R76" s="7"/>
      <c r="S76" s="7"/>
      <c r="T76" s="23"/>
      <c r="U76" s="21"/>
      <c r="V76" s="7"/>
      <c r="W76" s="7"/>
      <c r="X76" s="7"/>
      <c r="Y76" s="23"/>
      <c r="Z76" s="21"/>
      <c r="AA76" s="7"/>
      <c r="AB76" s="7"/>
      <c r="AC76" s="7"/>
      <c r="AD76" s="23"/>
      <c r="AE76" s="21"/>
      <c r="AF76" s="7"/>
      <c r="AG76" s="7"/>
      <c r="AH76" s="7"/>
      <c r="AI76" s="23"/>
      <c r="AJ76" s="21"/>
      <c r="AK76" s="7"/>
      <c r="AL76" s="7"/>
      <c r="AM76" s="7"/>
      <c r="AN76" s="23"/>
      <c r="AO76" s="21"/>
      <c r="AP76" s="7"/>
      <c r="AQ76" s="7"/>
      <c r="AR76" s="7"/>
      <c r="AS76" s="23"/>
      <c r="AT76" s="21"/>
      <c r="AU76" s="7"/>
      <c r="AV76" s="7"/>
      <c r="AW76" s="7"/>
      <c r="AX76" s="23"/>
      <c r="AY76" s="21"/>
      <c r="AZ76" s="7"/>
      <c r="BA76" s="7"/>
      <c r="BB76" s="7"/>
      <c r="BC76" s="23"/>
      <c r="BD76" s="21"/>
      <c r="BE76" s="7"/>
      <c r="BF76" s="7"/>
      <c r="BG76" s="7"/>
      <c r="BH76" s="23"/>
      <c r="BI76" s="21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</row>
    <row r="77" spans="1:221" s="6" customFormat="1" x14ac:dyDescent="0.3">
      <c r="A77" s="4" t="s">
        <v>311</v>
      </c>
      <c r="B77" s="4">
        <v>71</v>
      </c>
      <c r="C77" s="5" t="s">
        <v>8</v>
      </c>
      <c r="D77" s="5" t="s">
        <v>97</v>
      </c>
      <c r="E77" s="28">
        <v>6160.7219999999998</v>
      </c>
      <c r="F77" s="27">
        <f t="shared" si="2"/>
        <v>6160722</v>
      </c>
      <c r="G77" s="5" t="s">
        <v>18</v>
      </c>
      <c r="H77" s="5" t="s">
        <v>19</v>
      </c>
      <c r="I77" s="16">
        <f t="shared" si="3"/>
        <v>0</v>
      </c>
      <c r="J77" s="13"/>
      <c r="K77" s="13"/>
      <c r="L77" s="7"/>
      <c r="M77" s="7"/>
      <c r="N77" s="23"/>
      <c r="O77" s="21"/>
      <c r="P77" s="7"/>
      <c r="Q77" s="23"/>
      <c r="R77" s="7"/>
      <c r="S77" s="7"/>
      <c r="T77" s="23"/>
      <c r="U77" s="21"/>
      <c r="V77" s="7"/>
      <c r="W77" s="7"/>
      <c r="X77" s="7"/>
      <c r="Y77" s="23"/>
      <c r="Z77" s="21"/>
      <c r="AA77" s="7"/>
      <c r="AB77" s="7"/>
      <c r="AC77" s="7"/>
      <c r="AD77" s="23"/>
      <c r="AE77" s="21"/>
      <c r="AF77" s="7"/>
      <c r="AG77" s="7"/>
      <c r="AH77" s="7"/>
      <c r="AI77" s="23"/>
      <c r="AJ77" s="21"/>
      <c r="AK77" s="7"/>
      <c r="AL77" s="7"/>
      <c r="AM77" s="7"/>
      <c r="AN77" s="23"/>
      <c r="AO77" s="21"/>
      <c r="AP77" s="7"/>
      <c r="AQ77" s="7"/>
      <c r="AR77" s="7"/>
      <c r="AS77" s="23"/>
      <c r="AT77" s="21"/>
      <c r="AU77" s="7"/>
      <c r="AV77" s="7"/>
      <c r="AW77" s="7"/>
      <c r="AX77" s="23"/>
      <c r="AY77" s="21"/>
      <c r="AZ77" s="7"/>
      <c r="BA77" s="7"/>
      <c r="BB77" s="7"/>
      <c r="BC77" s="23"/>
      <c r="BD77" s="21"/>
      <c r="BE77" s="7"/>
      <c r="BF77" s="7"/>
      <c r="BG77" s="7"/>
      <c r="BH77" s="23"/>
      <c r="BI77" s="21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</row>
    <row r="78" spans="1:221" s="6" customFormat="1" x14ac:dyDescent="0.3">
      <c r="A78" s="4" t="s">
        <v>311</v>
      </c>
      <c r="B78" s="4">
        <v>72</v>
      </c>
      <c r="C78" s="5" t="s">
        <v>8</v>
      </c>
      <c r="D78" s="5" t="s">
        <v>98</v>
      </c>
      <c r="E78" s="28">
        <v>225.357</v>
      </c>
      <c r="F78" s="27">
        <f t="shared" si="2"/>
        <v>225357</v>
      </c>
      <c r="G78" s="5" t="s">
        <v>21</v>
      </c>
      <c r="H78" s="5" t="s">
        <v>99</v>
      </c>
      <c r="I78" s="16">
        <f t="shared" si="3"/>
        <v>0</v>
      </c>
      <c r="J78" s="13"/>
      <c r="K78" s="13"/>
      <c r="L78" s="7"/>
      <c r="M78" s="7"/>
      <c r="N78" s="23"/>
      <c r="O78" s="21"/>
      <c r="P78" s="7"/>
      <c r="Q78" s="23"/>
      <c r="R78" s="7"/>
      <c r="S78" s="7"/>
      <c r="T78" s="23"/>
      <c r="U78" s="21"/>
      <c r="V78" s="7"/>
      <c r="W78" s="7"/>
      <c r="X78" s="7"/>
      <c r="Y78" s="23"/>
      <c r="Z78" s="21"/>
      <c r="AA78" s="7"/>
      <c r="AB78" s="7"/>
      <c r="AC78" s="7"/>
      <c r="AD78" s="23"/>
      <c r="AE78" s="21"/>
      <c r="AF78" s="7"/>
      <c r="AG78" s="7"/>
      <c r="AH78" s="7"/>
      <c r="AI78" s="23"/>
      <c r="AJ78" s="21"/>
      <c r="AK78" s="7"/>
      <c r="AL78" s="7"/>
      <c r="AM78" s="7"/>
      <c r="AN78" s="23"/>
      <c r="AO78" s="21"/>
      <c r="AP78" s="7"/>
      <c r="AQ78" s="7"/>
      <c r="AR78" s="7"/>
      <c r="AS78" s="23"/>
      <c r="AT78" s="21"/>
      <c r="AU78" s="7"/>
      <c r="AV78" s="7"/>
      <c r="AW78" s="7"/>
      <c r="AX78" s="23"/>
      <c r="AY78" s="21"/>
      <c r="AZ78" s="7"/>
      <c r="BA78" s="7"/>
      <c r="BB78" s="7"/>
      <c r="BC78" s="23"/>
      <c r="BD78" s="21"/>
      <c r="BE78" s="7"/>
      <c r="BF78" s="7"/>
      <c r="BG78" s="7"/>
      <c r="BH78" s="23"/>
      <c r="BI78" s="21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</row>
    <row r="79" spans="1:221" s="6" customFormat="1" x14ac:dyDescent="0.3">
      <c r="A79" s="4" t="s">
        <v>311</v>
      </c>
      <c r="B79" s="4">
        <v>73</v>
      </c>
      <c r="C79" s="5" t="s">
        <v>8</v>
      </c>
      <c r="D79" s="5" t="s">
        <v>100</v>
      </c>
      <c r="E79" s="28">
        <v>661.077</v>
      </c>
      <c r="F79" s="27">
        <f t="shared" si="2"/>
        <v>661077</v>
      </c>
      <c r="G79" s="5" t="s">
        <v>47</v>
      </c>
      <c r="H79" s="5" t="s">
        <v>101</v>
      </c>
      <c r="I79" s="16">
        <f t="shared" si="3"/>
        <v>0</v>
      </c>
      <c r="J79" s="13"/>
      <c r="K79" s="13"/>
      <c r="L79" s="7"/>
      <c r="M79" s="7"/>
      <c r="N79" s="23"/>
      <c r="O79" s="21"/>
      <c r="P79" s="7"/>
      <c r="Q79" s="23"/>
      <c r="R79" s="7"/>
      <c r="S79" s="7"/>
      <c r="T79" s="23"/>
      <c r="U79" s="21"/>
      <c r="V79" s="7"/>
      <c r="W79" s="7"/>
      <c r="X79" s="7"/>
      <c r="Y79" s="23"/>
      <c r="Z79" s="21"/>
      <c r="AA79" s="7"/>
      <c r="AB79" s="7"/>
      <c r="AC79" s="7"/>
      <c r="AD79" s="23"/>
      <c r="AE79" s="21"/>
      <c r="AF79" s="7"/>
      <c r="AG79" s="7"/>
      <c r="AH79" s="7"/>
      <c r="AI79" s="23"/>
      <c r="AJ79" s="21"/>
      <c r="AK79" s="7"/>
      <c r="AL79" s="7"/>
      <c r="AM79" s="7"/>
      <c r="AN79" s="23"/>
      <c r="AO79" s="21"/>
      <c r="AP79" s="7"/>
      <c r="AQ79" s="7"/>
      <c r="AR79" s="7"/>
      <c r="AS79" s="23"/>
      <c r="AT79" s="21"/>
      <c r="AU79" s="7"/>
      <c r="AV79" s="7"/>
      <c r="AW79" s="7"/>
      <c r="AX79" s="23"/>
      <c r="AY79" s="21"/>
      <c r="AZ79" s="7"/>
      <c r="BA79" s="7"/>
      <c r="BB79" s="7"/>
      <c r="BC79" s="23"/>
      <c r="BD79" s="21"/>
      <c r="BE79" s="7"/>
      <c r="BF79" s="7"/>
      <c r="BG79" s="7"/>
      <c r="BH79" s="23"/>
      <c r="BI79" s="21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</row>
    <row r="80" spans="1:221" s="6" customFormat="1" x14ac:dyDescent="0.3">
      <c r="A80" s="4" t="s">
        <v>311</v>
      </c>
      <c r="B80" s="4">
        <v>74</v>
      </c>
      <c r="C80" s="5" t="s">
        <v>8</v>
      </c>
      <c r="D80" s="5" t="s">
        <v>102</v>
      </c>
      <c r="E80" s="28">
        <v>369.91699999999997</v>
      </c>
      <c r="F80" s="27">
        <f t="shared" si="2"/>
        <v>369917</v>
      </c>
      <c r="G80" s="5" t="s">
        <v>21</v>
      </c>
      <c r="H80" s="5" t="s">
        <v>27</v>
      </c>
      <c r="I80" s="16">
        <f t="shared" si="3"/>
        <v>0</v>
      </c>
      <c r="J80" s="13"/>
      <c r="K80" s="13"/>
      <c r="L80" s="7"/>
      <c r="M80" s="7"/>
      <c r="N80" s="23"/>
      <c r="O80" s="21"/>
      <c r="P80" s="7"/>
      <c r="Q80" s="23"/>
      <c r="R80" s="7"/>
      <c r="S80" s="7"/>
      <c r="T80" s="23"/>
      <c r="U80" s="21"/>
      <c r="V80" s="7"/>
      <c r="W80" s="7"/>
      <c r="X80" s="7"/>
      <c r="Y80" s="23"/>
      <c r="Z80" s="21"/>
      <c r="AA80" s="7"/>
      <c r="AB80" s="7"/>
      <c r="AC80" s="7"/>
      <c r="AD80" s="23"/>
      <c r="AE80" s="21"/>
      <c r="AF80" s="7"/>
      <c r="AG80" s="7"/>
      <c r="AH80" s="7"/>
      <c r="AI80" s="23"/>
      <c r="AJ80" s="21"/>
      <c r="AK80" s="7"/>
      <c r="AL80" s="7"/>
      <c r="AM80" s="7"/>
      <c r="AN80" s="23"/>
      <c r="AO80" s="21"/>
      <c r="AP80" s="7"/>
      <c r="AQ80" s="7"/>
      <c r="AR80" s="7"/>
      <c r="AS80" s="23"/>
      <c r="AT80" s="21"/>
      <c r="AU80" s="7"/>
      <c r="AV80" s="7"/>
      <c r="AW80" s="7"/>
      <c r="AX80" s="23"/>
      <c r="AY80" s="21"/>
      <c r="AZ80" s="7"/>
      <c r="BA80" s="7"/>
      <c r="BB80" s="7"/>
      <c r="BC80" s="23"/>
      <c r="BD80" s="21"/>
      <c r="BE80" s="7"/>
      <c r="BF80" s="7"/>
      <c r="BG80" s="7"/>
      <c r="BH80" s="23"/>
      <c r="BI80" s="21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</row>
    <row r="81" spans="1:221" s="6" customFormat="1" x14ac:dyDescent="0.3">
      <c r="A81" s="4" t="s">
        <v>311</v>
      </c>
      <c r="B81" s="4">
        <v>75</v>
      </c>
      <c r="C81" s="5" t="s">
        <v>8</v>
      </c>
      <c r="D81" s="5" t="s">
        <v>103</v>
      </c>
      <c r="E81" s="28">
        <v>579.87699999999995</v>
      </c>
      <c r="F81" s="27">
        <f t="shared" si="2"/>
        <v>579877</v>
      </c>
      <c r="G81" s="5" t="s">
        <v>21</v>
      </c>
      <c r="H81" s="5" t="s">
        <v>40</v>
      </c>
      <c r="I81" s="16">
        <f t="shared" si="3"/>
        <v>0</v>
      </c>
      <c r="J81" s="13"/>
      <c r="K81" s="13"/>
      <c r="L81" s="7"/>
      <c r="M81" s="7"/>
      <c r="N81" s="23"/>
      <c r="O81" s="21"/>
      <c r="P81" s="7"/>
      <c r="Q81" s="23"/>
      <c r="R81" s="7"/>
      <c r="S81" s="7"/>
      <c r="T81" s="23"/>
      <c r="U81" s="21"/>
      <c r="V81" s="7"/>
      <c r="W81" s="7"/>
      <c r="X81" s="7"/>
      <c r="Y81" s="23"/>
      <c r="Z81" s="21"/>
      <c r="AA81" s="7"/>
      <c r="AB81" s="7"/>
      <c r="AC81" s="7"/>
      <c r="AD81" s="23"/>
      <c r="AE81" s="21"/>
      <c r="AF81" s="7"/>
      <c r="AG81" s="7"/>
      <c r="AH81" s="7"/>
      <c r="AI81" s="23"/>
      <c r="AJ81" s="21"/>
      <c r="AK81" s="7"/>
      <c r="AL81" s="7"/>
      <c r="AM81" s="7"/>
      <c r="AN81" s="23"/>
      <c r="AO81" s="21"/>
      <c r="AP81" s="7"/>
      <c r="AQ81" s="7"/>
      <c r="AR81" s="7"/>
      <c r="AS81" s="23"/>
      <c r="AT81" s="21"/>
      <c r="AU81" s="7"/>
      <c r="AV81" s="7"/>
      <c r="AW81" s="7"/>
      <c r="AX81" s="23"/>
      <c r="AY81" s="21"/>
      <c r="AZ81" s="7"/>
      <c r="BA81" s="7"/>
      <c r="BB81" s="7"/>
      <c r="BC81" s="23"/>
      <c r="BD81" s="21"/>
      <c r="BE81" s="7"/>
      <c r="BF81" s="7"/>
      <c r="BG81" s="7"/>
      <c r="BH81" s="23"/>
      <c r="BI81" s="21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</row>
    <row r="82" spans="1:221" s="6" customFormat="1" x14ac:dyDescent="0.3">
      <c r="A82" s="4" t="s">
        <v>311</v>
      </c>
      <c r="B82" s="4">
        <v>76</v>
      </c>
      <c r="C82" s="5" t="s">
        <v>8</v>
      </c>
      <c r="D82" s="5" t="s">
        <v>105</v>
      </c>
      <c r="E82" s="28">
        <v>415.34899999999999</v>
      </c>
      <c r="F82" s="27">
        <f t="shared" si="2"/>
        <v>415349</v>
      </c>
      <c r="G82" s="5" t="s">
        <v>18</v>
      </c>
      <c r="H82" s="5" t="s">
        <v>69</v>
      </c>
      <c r="I82" s="16">
        <f t="shared" si="3"/>
        <v>0</v>
      </c>
      <c r="J82" s="13"/>
      <c r="K82" s="13"/>
      <c r="L82" s="7"/>
      <c r="M82" s="7"/>
      <c r="N82" s="23"/>
      <c r="O82" s="21"/>
      <c r="P82" s="7"/>
      <c r="Q82" s="23"/>
      <c r="R82" s="7"/>
      <c r="S82" s="7"/>
      <c r="T82" s="23"/>
      <c r="U82" s="21"/>
      <c r="V82" s="7"/>
      <c r="W82" s="7"/>
      <c r="X82" s="7"/>
      <c r="Y82" s="23"/>
      <c r="Z82" s="21"/>
      <c r="AA82" s="7"/>
      <c r="AB82" s="7"/>
      <c r="AC82" s="7"/>
      <c r="AD82" s="23"/>
      <c r="AE82" s="21"/>
      <c r="AF82" s="7"/>
      <c r="AG82" s="7"/>
      <c r="AH82" s="7"/>
      <c r="AI82" s="23"/>
      <c r="AJ82" s="21"/>
      <c r="AK82" s="7"/>
      <c r="AL82" s="7"/>
      <c r="AM82" s="7"/>
      <c r="AN82" s="23"/>
      <c r="AO82" s="21"/>
      <c r="AP82" s="7"/>
      <c r="AQ82" s="7"/>
      <c r="AR82" s="7"/>
      <c r="AS82" s="23"/>
      <c r="AT82" s="21"/>
      <c r="AU82" s="7"/>
      <c r="AV82" s="7"/>
      <c r="AW82" s="7"/>
      <c r="AX82" s="23"/>
      <c r="AY82" s="21"/>
      <c r="AZ82" s="7"/>
      <c r="BA82" s="7"/>
      <c r="BB82" s="7"/>
      <c r="BC82" s="23"/>
      <c r="BD82" s="21"/>
      <c r="BE82" s="7"/>
      <c r="BF82" s="7"/>
      <c r="BG82" s="7"/>
      <c r="BH82" s="23"/>
      <c r="BI82" s="21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</row>
    <row r="83" spans="1:221" s="6" customFormat="1" x14ac:dyDescent="0.3">
      <c r="A83" s="4" t="s">
        <v>311</v>
      </c>
      <c r="B83" s="4">
        <v>77</v>
      </c>
      <c r="C83" s="5" t="s">
        <v>8</v>
      </c>
      <c r="D83" s="5" t="s">
        <v>106</v>
      </c>
      <c r="E83" s="28">
        <v>84.632000000000005</v>
      </c>
      <c r="F83" s="27">
        <f t="shared" si="2"/>
        <v>84632</v>
      </c>
      <c r="G83" s="5" t="s">
        <v>15</v>
      </c>
      <c r="H83" s="5" t="s">
        <v>41</v>
      </c>
      <c r="I83" s="16">
        <f t="shared" si="3"/>
        <v>0</v>
      </c>
      <c r="J83" s="13"/>
      <c r="K83" s="13"/>
      <c r="L83" s="7"/>
      <c r="M83" s="7"/>
      <c r="N83" s="23"/>
      <c r="O83" s="21"/>
      <c r="P83" s="7"/>
      <c r="Q83" s="23"/>
      <c r="R83" s="7"/>
      <c r="S83" s="7"/>
      <c r="T83" s="23"/>
      <c r="U83" s="21"/>
      <c r="V83" s="7"/>
      <c r="W83" s="7"/>
      <c r="X83" s="7"/>
      <c r="Y83" s="23"/>
      <c r="Z83" s="21"/>
      <c r="AA83" s="7"/>
      <c r="AB83" s="7"/>
      <c r="AC83" s="7"/>
      <c r="AD83" s="23"/>
      <c r="AE83" s="21"/>
      <c r="AF83" s="7"/>
      <c r="AG83" s="7"/>
      <c r="AH83" s="7"/>
      <c r="AI83" s="23"/>
      <c r="AJ83" s="21"/>
      <c r="AK83" s="7"/>
      <c r="AL83" s="7"/>
      <c r="AM83" s="7"/>
      <c r="AN83" s="23"/>
      <c r="AO83" s="21"/>
      <c r="AP83" s="7"/>
      <c r="AQ83" s="7"/>
      <c r="AR83" s="7"/>
      <c r="AS83" s="23"/>
      <c r="AT83" s="21"/>
      <c r="AU83" s="7"/>
      <c r="AV83" s="7"/>
      <c r="AW83" s="7"/>
      <c r="AX83" s="23"/>
      <c r="AY83" s="21"/>
      <c r="AZ83" s="7"/>
      <c r="BA83" s="7"/>
      <c r="BB83" s="7"/>
      <c r="BC83" s="23"/>
      <c r="BD83" s="21"/>
      <c r="BE83" s="7"/>
      <c r="BF83" s="7"/>
      <c r="BG83" s="7"/>
      <c r="BH83" s="23"/>
      <c r="BI83" s="21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</row>
    <row r="84" spans="1:221" s="6" customFormat="1" x14ac:dyDescent="0.3">
      <c r="A84" s="4" t="s">
        <v>310</v>
      </c>
      <c r="B84" s="4">
        <v>78</v>
      </c>
      <c r="C84" s="5" t="s">
        <v>8</v>
      </c>
      <c r="D84" s="5" t="s">
        <v>107</v>
      </c>
      <c r="E84" s="28">
        <v>520.04</v>
      </c>
      <c r="F84" s="27">
        <f t="shared" si="2"/>
        <v>520039.99999999994</v>
      </c>
      <c r="G84" s="5" t="s">
        <v>21</v>
      </c>
      <c r="H84" s="5" t="s">
        <v>40</v>
      </c>
      <c r="I84" s="16">
        <f t="shared" si="3"/>
        <v>0</v>
      </c>
      <c r="J84" s="13"/>
      <c r="K84" s="13"/>
      <c r="L84" s="7"/>
      <c r="M84" s="7"/>
      <c r="N84" s="23"/>
      <c r="O84" s="21"/>
      <c r="P84" s="7"/>
      <c r="Q84" s="23"/>
      <c r="R84" s="7"/>
      <c r="S84" s="7"/>
      <c r="T84" s="23"/>
      <c r="U84" s="21"/>
      <c r="V84" s="7"/>
      <c r="W84" s="7"/>
      <c r="X84" s="7"/>
      <c r="Y84" s="23"/>
      <c r="Z84" s="21"/>
      <c r="AA84" s="7"/>
      <c r="AB84" s="7"/>
      <c r="AC84" s="7"/>
      <c r="AD84" s="23"/>
      <c r="AE84" s="21"/>
      <c r="AF84" s="7"/>
      <c r="AG84" s="7"/>
      <c r="AH84" s="7"/>
      <c r="AI84" s="23"/>
      <c r="AJ84" s="21"/>
      <c r="AK84" s="7"/>
      <c r="AL84" s="7"/>
      <c r="AM84" s="7"/>
      <c r="AN84" s="23"/>
      <c r="AO84" s="21"/>
      <c r="AP84" s="7"/>
      <c r="AQ84" s="7"/>
      <c r="AR84" s="7"/>
      <c r="AS84" s="23"/>
      <c r="AT84" s="21"/>
      <c r="AU84" s="7"/>
      <c r="AV84" s="7"/>
      <c r="AW84" s="7"/>
      <c r="AX84" s="23"/>
      <c r="AY84" s="21"/>
      <c r="AZ84" s="7"/>
      <c r="BA84" s="7"/>
      <c r="BB84" s="7"/>
      <c r="BC84" s="23"/>
      <c r="BD84" s="21"/>
      <c r="BE84" s="7"/>
      <c r="BF84" s="7"/>
      <c r="BG84" s="7"/>
      <c r="BH84" s="23"/>
      <c r="BI84" s="21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</row>
    <row r="85" spans="1:221" s="6" customFormat="1" x14ac:dyDescent="0.3">
      <c r="A85" s="4" t="s">
        <v>310</v>
      </c>
      <c r="B85" s="4">
        <v>79</v>
      </c>
      <c r="C85" s="5" t="s">
        <v>8</v>
      </c>
      <c r="D85" s="5" t="s">
        <v>108</v>
      </c>
      <c r="E85" s="28">
        <v>687.33900000000006</v>
      </c>
      <c r="F85" s="27">
        <f t="shared" si="2"/>
        <v>687339</v>
      </c>
      <c r="G85" s="5" t="s">
        <v>47</v>
      </c>
      <c r="H85" s="5" t="s">
        <v>46</v>
      </c>
      <c r="I85" s="16">
        <f t="shared" si="3"/>
        <v>0</v>
      </c>
      <c r="J85" s="13"/>
      <c r="K85" s="13"/>
      <c r="L85" s="7"/>
      <c r="M85" s="7"/>
      <c r="N85" s="23"/>
      <c r="O85" s="21"/>
      <c r="P85" s="7"/>
      <c r="Q85" s="23"/>
      <c r="R85" s="7"/>
      <c r="S85" s="7"/>
      <c r="T85" s="23"/>
      <c r="U85" s="21"/>
      <c r="V85" s="7"/>
      <c r="W85" s="7"/>
      <c r="X85" s="7"/>
      <c r="Y85" s="23"/>
      <c r="Z85" s="21"/>
      <c r="AA85" s="7"/>
      <c r="AB85" s="7"/>
      <c r="AC85" s="7"/>
      <c r="AD85" s="23"/>
      <c r="AE85" s="21"/>
      <c r="AF85" s="7"/>
      <c r="AG85" s="7"/>
      <c r="AH85" s="7"/>
      <c r="AI85" s="23"/>
      <c r="AJ85" s="21"/>
      <c r="AK85" s="7"/>
      <c r="AL85" s="7"/>
      <c r="AM85" s="7"/>
      <c r="AN85" s="23"/>
      <c r="AO85" s="21"/>
      <c r="AP85" s="7"/>
      <c r="AQ85" s="7"/>
      <c r="AR85" s="7"/>
      <c r="AS85" s="23"/>
      <c r="AT85" s="21"/>
      <c r="AU85" s="7"/>
      <c r="AV85" s="7"/>
      <c r="AW85" s="7"/>
      <c r="AX85" s="23"/>
      <c r="AY85" s="21"/>
      <c r="AZ85" s="7"/>
      <c r="BA85" s="7"/>
      <c r="BB85" s="7"/>
      <c r="BC85" s="23"/>
      <c r="BD85" s="21"/>
      <c r="BE85" s="7"/>
      <c r="BF85" s="7"/>
      <c r="BG85" s="7"/>
      <c r="BH85" s="23"/>
      <c r="BI85" s="21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</row>
    <row r="86" spans="1:221" s="6" customFormat="1" x14ac:dyDescent="0.3">
      <c r="A86" s="4" t="s">
        <v>310</v>
      </c>
      <c r="B86" s="4">
        <v>80</v>
      </c>
      <c r="C86" s="5" t="s">
        <v>8</v>
      </c>
      <c r="D86" s="5" t="s">
        <v>109</v>
      </c>
      <c r="E86" s="28">
        <v>831.13400000000001</v>
      </c>
      <c r="F86" s="27">
        <f t="shared" si="2"/>
        <v>831134</v>
      </c>
      <c r="G86" s="5" t="s">
        <v>18</v>
      </c>
      <c r="H86" s="5" t="s">
        <v>34</v>
      </c>
      <c r="I86" s="16">
        <f t="shared" si="3"/>
        <v>0</v>
      </c>
      <c r="J86" s="13"/>
      <c r="K86" s="13"/>
      <c r="L86" s="7"/>
      <c r="M86" s="7"/>
      <c r="N86" s="23"/>
      <c r="O86" s="21"/>
      <c r="P86" s="7"/>
      <c r="Q86" s="23"/>
      <c r="R86" s="7"/>
      <c r="S86" s="7"/>
      <c r="T86" s="23"/>
      <c r="U86" s="21"/>
      <c r="V86" s="7"/>
      <c r="W86" s="7"/>
      <c r="X86" s="7"/>
      <c r="Y86" s="23"/>
      <c r="Z86" s="21"/>
      <c r="AA86" s="7"/>
      <c r="AB86" s="7"/>
      <c r="AC86" s="7"/>
      <c r="AD86" s="23"/>
      <c r="AE86" s="21"/>
      <c r="AF86" s="7"/>
      <c r="AG86" s="7"/>
      <c r="AH86" s="7"/>
      <c r="AI86" s="23"/>
      <c r="AJ86" s="21"/>
      <c r="AK86" s="7"/>
      <c r="AL86" s="7"/>
      <c r="AM86" s="7"/>
      <c r="AN86" s="23"/>
      <c r="AO86" s="21"/>
      <c r="AP86" s="7"/>
      <c r="AQ86" s="7"/>
      <c r="AR86" s="7"/>
      <c r="AS86" s="23"/>
      <c r="AT86" s="21"/>
      <c r="AU86" s="7"/>
      <c r="AV86" s="7"/>
      <c r="AW86" s="7"/>
      <c r="AX86" s="23"/>
      <c r="AY86" s="21"/>
      <c r="AZ86" s="7"/>
      <c r="BA86" s="7"/>
      <c r="BB86" s="7"/>
      <c r="BC86" s="23"/>
      <c r="BD86" s="21"/>
      <c r="BE86" s="7"/>
      <c r="BF86" s="7"/>
      <c r="BG86" s="7"/>
      <c r="BH86" s="23"/>
      <c r="BI86" s="21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</row>
    <row r="87" spans="1:221" s="6" customFormat="1" x14ac:dyDescent="0.3">
      <c r="A87" s="4" t="s">
        <v>310</v>
      </c>
      <c r="B87" s="4">
        <v>81</v>
      </c>
      <c r="C87" s="5" t="s">
        <v>8</v>
      </c>
      <c r="D87" s="5" t="s">
        <v>110</v>
      </c>
      <c r="E87" s="28">
        <v>3207.5430000000001</v>
      </c>
      <c r="F87" s="27">
        <f t="shared" si="2"/>
        <v>3207543</v>
      </c>
      <c r="G87" s="5" t="s">
        <v>21</v>
      </c>
      <c r="H87" s="5" t="s">
        <v>44</v>
      </c>
      <c r="I87" s="16">
        <f t="shared" si="3"/>
        <v>0</v>
      </c>
      <c r="J87" s="13"/>
      <c r="K87" s="13"/>
      <c r="L87" s="7"/>
      <c r="M87" s="7"/>
      <c r="N87" s="23"/>
      <c r="O87" s="21"/>
      <c r="P87" s="7"/>
      <c r="Q87" s="23"/>
      <c r="R87" s="7"/>
      <c r="S87" s="7"/>
      <c r="T87" s="23"/>
      <c r="U87" s="21"/>
      <c r="V87" s="7"/>
      <c r="W87" s="7"/>
      <c r="X87" s="7"/>
      <c r="Y87" s="23"/>
      <c r="Z87" s="21"/>
      <c r="AA87" s="7"/>
      <c r="AB87" s="7"/>
      <c r="AC87" s="7"/>
      <c r="AD87" s="23"/>
      <c r="AE87" s="21"/>
      <c r="AF87" s="7"/>
      <c r="AG87" s="7"/>
      <c r="AH87" s="7"/>
      <c r="AI87" s="23"/>
      <c r="AJ87" s="21"/>
      <c r="AK87" s="7"/>
      <c r="AL87" s="7"/>
      <c r="AM87" s="7"/>
      <c r="AN87" s="23"/>
      <c r="AO87" s="21"/>
      <c r="AP87" s="7"/>
      <c r="AQ87" s="7"/>
      <c r="AR87" s="7"/>
      <c r="AS87" s="23"/>
      <c r="AT87" s="21"/>
      <c r="AU87" s="7"/>
      <c r="AV87" s="7"/>
      <c r="AW87" s="7"/>
      <c r="AX87" s="23"/>
      <c r="AY87" s="21"/>
      <c r="AZ87" s="7"/>
      <c r="BA87" s="7"/>
      <c r="BB87" s="7"/>
      <c r="BC87" s="23"/>
      <c r="BD87" s="21"/>
      <c r="BE87" s="7"/>
      <c r="BF87" s="7"/>
      <c r="BG87" s="7"/>
      <c r="BH87" s="23"/>
      <c r="BI87" s="21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</row>
    <row r="88" spans="1:221" s="6" customFormat="1" x14ac:dyDescent="0.3">
      <c r="A88" s="4" t="s">
        <v>310</v>
      </c>
      <c r="B88" s="4">
        <v>82</v>
      </c>
      <c r="C88" s="5" t="s">
        <v>8</v>
      </c>
      <c r="D88" s="5" t="s">
        <v>111</v>
      </c>
      <c r="E88" s="28">
        <v>603.65200000000004</v>
      </c>
      <c r="F88" s="27">
        <f t="shared" si="2"/>
        <v>603652</v>
      </c>
      <c r="G88" s="5" t="s">
        <v>21</v>
      </c>
      <c r="H88" s="5" t="s">
        <v>22</v>
      </c>
      <c r="I88" s="16">
        <f t="shared" si="3"/>
        <v>0</v>
      </c>
      <c r="J88" s="13"/>
      <c r="K88" s="13"/>
      <c r="L88" s="7"/>
      <c r="M88" s="7"/>
      <c r="N88" s="23"/>
      <c r="O88" s="21"/>
      <c r="P88" s="7"/>
      <c r="Q88" s="23"/>
      <c r="R88" s="7"/>
      <c r="S88" s="7"/>
      <c r="T88" s="23"/>
      <c r="U88" s="21"/>
      <c r="V88" s="7"/>
      <c r="W88" s="7"/>
      <c r="X88" s="7"/>
      <c r="Y88" s="23"/>
      <c r="Z88" s="21"/>
      <c r="AA88" s="7"/>
      <c r="AB88" s="7"/>
      <c r="AC88" s="7"/>
      <c r="AD88" s="23"/>
      <c r="AE88" s="21"/>
      <c r="AF88" s="7"/>
      <c r="AG88" s="7"/>
      <c r="AH88" s="7"/>
      <c r="AI88" s="23"/>
      <c r="AJ88" s="21"/>
      <c r="AK88" s="7"/>
      <c r="AL88" s="7"/>
      <c r="AM88" s="7"/>
      <c r="AN88" s="23"/>
      <c r="AO88" s="21"/>
      <c r="AP88" s="7"/>
      <c r="AQ88" s="7"/>
      <c r="AR88" s="7"/>
      <c r="AS88" s="23"/>
      <c r="AT88" s="21"/>
      <c r="AU88" s="7"/>
      <c r="AV88" s="7"/>
      <c r="AW88" s="7"/>
      <c r="AX88" s="23"/>
      <c r="AY88" s="21"/>
      <c r="AZ88" s="7"/>
      <c r="BA88" s="7"/>
      <c r="BB88" s="7"/>
      <c r="BC88" s="23"/>
      <c r="BD88" s="21"/>
      <c r="BE88" s="7"/>
      <c r="BF88" s="7"/>
      <c r="BG88" s="7"/>
      <c r="BH88" s="23"/>
      <c r="BI88" s="21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</row>
    <row r="89" spans="1:221" s="6" customFormat="1" x14ac:dyDescent="0.3">
      <c r="A89" s="4" t="s">
        <v>310</v>
      </c>
      <c r="B89" s="4">
        <v>83</v>
      </c>
      <c r="C89" s="5" t="s">
        <v>8</v>
      </c>
      <c r="D89" s="5" t="s">
        <v>112</v>
      </c>
      <c r="E89" s="28">
        <v>1461.519</v>
      </c>
      <c r="F89" s="27">
        <f t="shared" si="2"/>
        <v>1461519</v>
      </c>
      <c r="G89" s="5" t="s">
        <v>21</v>
      </c>
      <c r="H89" s="5" t="s">
        <v>22</v>
      </c>
      <c r="I89" s="16">
        <f t="shared" si="3"/>
        <v>0</v>
      </c>
      <c r="J89" s="13"/>
      <c r="K89" s="13"/>
      <c r="L89" s="7"/>
      <c r="M89" s="7"/>
      <c r="N89" s="23"/>
      <c r="O89" s="21"/>
      <c r="P89" s="7"/>
      <c r="Q89" s="23"/>
      <c r="R89" s="7"/>
      <c r="S89" s="7"/>
      <c r="T89" s="23"/>
      <c r="U89" s="21"/>
      <c r="V89" s="7"/>
      <c r="W89" s="7"/>
      <c r="X89" s="7"/>
      <c r="Y89" s="23"/>
      <c r="Z89" s="21"/>
      <c r="AA89" s="7"/>
      <c r="AB89" s="7"/>
      <c r="AC89" s="7"/>
      <c r="AD89" s="23"/>
      <c r="AE89" s="21"/>
      <c r="AF89" s="7"/>
      <c r="AG89" s="7"/>
      <c r="AH89" s="7"/>
      <c r="AI89" s="23"/>
      <c r="AJ89" s="21"/>
      <c r="AK89" s="7"/>
      <c r="AL89" s="7"/>
      <c r="AM89" s="7"/>
      <c r="AN89" s="23"/>
      <c r="AO89" s="21"/>
      <c r="AP89" s="7"/>
      <c r="AQ89" s="7"/>
      <c r="AR89" s="7"/>
      <c r="AS89" s="23"/>
      <c r="AT89" s="21"/>
      <c r="AU89" s="7"/>
      <c r="AV89" s="7"/>
      <c r="AW89" s="7"/>
      <c r="AX89" s="23"/>
      <c r="AY89" s="21"/>
      <c r="AZ89" s="7"/>
      <c r="BA89" s="7"/>
      <c r="BB89" s="7"/>
      <c r="BC89" s="23"/>
      <c r="BD89" s="21"/>
      <c r="BE89" s="7"/>
      <c r="BF89" s="7"/>
      <c r="BG89" s="7"/>
      <c r="BH89" s="23"/>
      <c r="BI89" s="21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</row>
    <row r="90" spans="1:221" s="6" customFormat="1" x14ac:dyDescent="0.3">
      <c r="A90" s="4" t="s">
        <v>310</v>
      </c>
      <c r="B90" s="4">
        <v>84</v>
      </c>
      <c r="C90" s="5" t="s">
        <v>8</v>
      </c>
      <c r="D90" s="5" t="s">
        <v>113</v>
      </c>
      <c r="E90" s="28">
        <v>301.64100000000002</v>
      </c>
      <c r="F90" s="27">
        <f t="shared" si="2"/>
        <v>301641</v>
      </c>
      <c r="G90" s="5" t="s">
        <v>29</v>
      </c>
      <c r="H90" s="5" t="s">
        <v>30</v>
      </c>
      <c r="I90" s="16">
        <f t="shared" si="3"/>
        <v>0</v>
      </c>
      <c r="J90" s="13"/>
      <c r="K90" s="13"/>
      <c r="L90" s="7"/>
      <c r="M90" s="7"/>
      <c r="N90" s="23"/>
      <c r="O90" s="21"/>
      <c r="P90" s="7"/>
      <c r="Q90" s="23"/>
      <c r="R90" s="7"/>
      <c r="S90" s="7"/>
      <c r="T90" s="23"/>
      <c r="U90" s="21"/>
      <c r="V90" s="7"/>
      <c r="W90" s="7"/>
      <c r="X90" s="7"/>
      <c r="Y90" s="23"/>
      <c r="Z90" s="21"/>
      <c r="AA90" s="7"/>
      <c r="AB90" s="7"/>
      <c r="AC90" s="7"/>
      <c r="AD90" s="23"/>
      <c r="AE90" s="21"/>
      <c r="AF90" s="7"/>
      <c r="AG90" s="7"/>
      <c r="AH90" s="7"/>
      <c r="AI90" s="23"/>
      <c r="AJ90" s="21"/>
      <c r="AK90" s="7"/>
      <c r="AL90" s="7"/>
      <c r="AM90" s="7"/>
      <c r="AN90" s="23"/>
      <c r="AO90" s="21"/>
      <c r="AP90" s="7"/>
      <c r="AQ90" s="7"/>
      <c r="AR90" s="7"/>
      <c r="AS90" s="23"/>
      <c r="AT90" s="21"/>
      <c r="AU90" s="7"/>
      <c r="AV90" s="7"/>
      <c r="AW90" s="7"/>
      <c r="AX90" s="23"/>
      <c r="AY90" s="21"/>
      <c r="AZ90" s="7"/>
      <c r="BA90" s="7"/>
      <c r="BB90" s="7"/>
      <c r="BC90" s="23"/>
      <c r="BD90" s="21"/>
      <c r="BE90" s="7"/>
      <c r="BF90" s="7"/>
      <c r="BG90" s="7"/>
      <c r="BH90" s="23"/>
      <c r="BI90" s="21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</row>
    <row r="91" spans="1:221" s="6" customFormat="1" x14ac:dyDescent="0.3">
      <c r="A91" s="4" t="s">
        <v>310</v>
      </c>
      <c r="B91" s="4">
        <v>85</v>
      </c>
      <c r="C91" s="5" t="s">
        <v>8</v>
      </c>
      <c r="D91" s="5" t="s">
        <v>114</v>
      </c>
      <c r="E91" s="28">
        <v>1944.953</v>
      </c>
      <c r="F91" s="27">
        <f t="shared" si="2"/>
        <v>1944953</v>
      </c>
      <c r="G91" s="5" t="s">
        <v>47</v>
      </c>
      <c r="H91" s="5" t="s">
        <v>50</v>
      </c>
      <c r="I91" s="16">
        <f t="shared" si="3"/>
        <v>0</v>
      </c>
      <c r="J91" s="13"/>
      <c r="K91" s="13"/>
      <c r="L91" s="7"/>
      <c r="M91" s="7"/>
      <c r="N91" s="23"/>
      <c r="O91" s="21"/>
      <c r="P91" s="7"/>
      <c r="Q91" s="23"/>
      <c r="R91" s="7"/>
      <c r="S91" s="7"/>
      <c r="T91" s="23"/>
      <c r="U91" s="21"/>
      <c r="V91" s="7"/>
      <c r="W91" s="7"/>
      <c r="X91" s="7"/>
      <c r="Y91" s="23"/>
      <c r="Z91" s="21"/>
      <c r="AA91" s="7"/>
      <c r="AB91" s="7"/>
      <c r="AC91" s="7"/>
      <c r="AD91" s="23"/>
      <c r="AE91" s="21"/>
      <c r="AF91" s="7"/>
      <c r="AG91" s="7"/>
      <c r="AH91" s="7"/>
      <c r="AI91" s="23"/>
      <c r="AJ91" s="21"/>
      <c r="AK91" s="7"/>
      <c r="AL91" s="7"/>
      <c r="AM91" s="7"/>
      <c r="AN91" s="23"/>
      <c r="AO91" s="21"/>
      <c r="AP91" s="7"/>
      <c r="AQ91" s="7"/>
      <c r="AR91" s="7"/>
      <c r="AS91" s="23"/>
      <c r="AT91" s="21"/>
      <c r="AU91" s="7"/>
      <c r="AV91" s="7"/>
      <c r="AW91" s="7"/>
      <c r="AX91" s="23"/>
      <c r="AY91" s="21"/>
      <c r="AZ91" s="7"/>
      <c r="BA91" s="7"/>
      <c r="BB91" s="7"/>
      <c r="BC91" s="23"/>
      <c r="BD91" s="21"/>
      <c r="BE91" s="7"/>
      <c r="BF91" s="7"/>
      <c r="BG91" s="7"/>
      <c r="BH91" s="23"/>
      <c r="BI91" s="21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</row>
    <row r="92" spans="1:221" s="6" customFormat="1" x14ac:dyDescent="0.3">
      <c r="A92" s="4" t="s">
        <v>310</v>
      </c>
      <c r="B92" s="4">
        <v>86</v>
      </c>
      <c r="C92" s="5" t="s">
        <v>8</v>
      </c>
      <c r="D92" s="5" t="s">
        <v>115</v>
      </c>
      <c r="E92" s="28">
        <v>1281.316</v>
      </c>
      <c r="F92" s="27">
        <f t="shared" si="2"/>
        <v>1281316</v>
      </c>
      <c r="G92" s="5" t="s">
        <v>15</v>
      </c>
      <c r="H92" s="5" t="s">
        <v>38</v>
      </c>
      <c r="I92" s="16">
        <f t="shared" si="3"/>
        <v>0</v>
      </c>
      <c r="J92" s="13"/>
      <c r="K92" s="13"/>
      <c r="L92" s="7"/>
      <c r="M92" s="7"/>
      <c r="N92" s="23"/>
      <c r="O92" s="21"/>
      <c r="P92" s="7"/>
      <c r="Q92" s="23"/>
      <c r="R92" s="7"/>
      <c r="S92" s="7"/>
      <c r="T92" s="23"/>
      <c r="U92" s="21"/>
      <c r="V92" s="7"/>
      <c r="W92" s="7"/>
      <c r="X92" s="7"/>
      <c r="Y92" s="23"/>
      <c r="Z92" s="21"/>
      <c r="AA92" s="7"/>
      <c r="AB92" s="7"/>
      <c r="AC92" s="7"/>
      <c r="AD92" s="23"/>
      <c r="AE92" s="21"/>
      <c r="AF92" s="7"/>
      <c r="AG92" s="7"/>
      <c r="AH92" s="7"/>
      <c r="AI92" s="23"/>
      <c r="AJ92" s="21"/>
      <c r="AK92" s="7"/>
      <c r="AL92" s="7"/>
      <c r="AM92" s="7"/>
      <c r="AN92" s="23"/>
      <c r="AO92" s="21"/>
      <c r="AP92" s="7"/>
      <c r="AQ92" s="7"/>
      <c r="AR92" s="7"/>
      <c r="AS92" s="23"/>
      <c r="AT92" s="21"/>
      <c r="AU92" s="7"/>
      <c r="AV92" s="7"/>
      <c r="AW92" s="7"/>
      <c r="AX92" s="23"/>
      <c r="AY92" s="21"/>
      <c r="AZ92" s="7"/>
      <c r="BA92" s="7"/>
      <c r="BB92" s="7"/>
      <c r="BC92" s="23"/>
      <c r="BD92" s="21"/>
      <c r="BE92" s="7"/>
      <c r="BF92" s="7"/>
      <c r="BG92" s="7"/>
      <c r="BH92" s="23"/>
      <c r="BI92" s="21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</row>
    <row r="93" spans="1:221" s="6" customFormat="1" x14ac:dyDescent="0.3">
      <c r="A93" s="4" t="s">
        <v>310</v>
      </c>
      <c r="B93" s="4">
        <v>87</v>
      </c>
      <c r="C93" s="5" t="s">
        <v>8</v>
      </c>
      <c r="D93" s="5" t="s">
        <v>116</v>
      </c>
      <c r="E93" s="28">
        <v>406.10899999999998</v>
      </c>
      <c r="F93" s="27">
        <f t="shared" si="2"/>
        <v>406109</v>
      </c>
      <c r="G93" s="5" t="s">
        <v>15</v>
      </c>
      <c r="H93" s="5" t="s">
        <v>24</v>
      </c>
      <c r="I93" s="16">
        <f t="shared" si="3"/>
        <v>0</v>
      </c>
      <c r="J93" s="13"/>
      <c r="K93" s="13"/>
      <c r="L93" s="7"/>
      <c r="M93" s="7"/>
      <c r="N93" s="23"/>
      <c r="O93" s="21"/>
      <c r="P93" s="7"/>
      <c r="Q93" s="23"/>
      <c r="R93" s="7"/>
      <c r="S93" s="7"/>
      <c r="T93" s="23"/>
      <c r="U93" s="21"/>
      <c r="V93" s="7"/>
      <c r="W93" s="7"/>
      <c r="X93" s="7"/>
      <c r="Y93" s="23"/>
      <c r="Z93" s="21"/>
      <c r="AA93" s="7"/>
      <c r="AB93" s="7"/>
      <c r="AC93" s="7"/>
      <c r="AD93" s="23"/>
      <c r="AE93" s="21"/>
      <c r="AF93" s="7"/>
      <c r="AG93" s="7"/>
      <c r="AH93" s="7"/>
      <c r="AI93" s="23"/>
      <c r="AJ93" s="21"/>
      <c r="AK93" s="7"/>
      <c r="AL93" s="7"/>
      <c r="AM93" s="7"/>
      <c r="AN93" s="23"/>
      <c r="AO93" s="21"/>
      <c r="AP93" s="7"/>
      <c r="AQ93" s="7"/>
      <c r="AR93" s="7"/>
      <c r="AS93" s="23"/>
      <c r="AT93" s="21"/>
      <c r="AU93" s="7"/>
      <c r="AV93" s="7"/>
      <c r="AW93" s="7"/>
      <c r="AX93" s="23"/>
      <c r="AY93" s="21"/>
      <c r="AZ93" s="7"/>
      <c r="BA93" s="7"/>
      <c r="BB93" s="7"/>
      <c r="BC93" s="23"/>
      <c r="BD93" s="21"/>
      <c r="BE93" s="7"/>
      <c r="BF93" s="7"/>
      <c r="BG93" s="7"/>
      <c r="BH93" s="23"/>
      <c r="BI93" s="21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</row>
    <row r="94" spans="1:221" s="6" customFormat="1" x14ac:dyDescent="0.3">
      <c r="A94" s="4" t="s">
        <v>310</v>
      </c>
      <c r="B94" s="4">
        <v>88</v>
      </c>
      <c r="C94" s="5" t="s">
        <v>8</v>
      </c>
      <c r="D94" s="5" t="s">
        <v>117</v>
      </c>
      <c r="E94" s="28">
        <v>3709.4189999999999</v>
      </c>
      <c r="F94" s="27">
        <f t="shared" si="2"/>
        <v>3709419</v>
      </c>
      <c r="G94" s="5" t="s">
        <v>18</v>
      </c>
      <c r="H94" s="5" t="s">
        <v>34</v>
      </c>
      <c r="I94" s="16">
        <f t="shared" si="3"/>
        <v>0</v>
      </c>
      <c r="J94" s="13"/>
      <c r="K94" s="13"/>
      <c r="L94" s="7"/>
      <c r="M94" s="7"/>
      <c r="N94" s="23"/>
      <c r="O94" s="21"/>
      <c r="P94" s="7"/>
      <c r="Q94" s="23"/>
      <c r="R94" s="7"/>
      <c r="S94" s="7"/>
      <c r="T94" s="23"/>
      <c r="U94" s="21"/>
      <c r="V94" s="7"/>
      <c r="W94" s="7"/>
      <c r="X94" s="7"/>
      <c r="Y94" s="23"/>
      <c r="Z94" s="21"/>
      <c r="AA94" s="7"/>
      <c r="AB94" s="7"/>
      <c r="AC94" s="7"/>
      <c r="AD94" s="23"/>
      <c r="AE94" s="21"/>
      <c r="AF94" s="7"/>
      <c r="AG94" s="7"/>
      <c r="AH94" s="7"/>
      <c r="AI94" s="23"/>
      <c r="AJ94" s="21"/>
      <c r="AK94" s="7"/>
      <c r="AL94" s="7"/>
      <c r="AM94" s="7"/>
      <c r="AN94" s="23"/>
      <c r="AO94" s="21"/>
      <c r="AP94" s="7"/>
      <c r="AQ94" s="7"/>
      <c r="AR94" s="7"/>
      <c r="AS94" s="23"/>
      <c r="AT94" s="21"/>
      <c r="AU94" s="7"/>
      <c r="AV94" s="7"/>
      <c r="AW94" s="7"/>
      <c r="AX94" s="23"/>
      <c r="AY94" s="21"/>
      <c r="AZ94" s="7"/>
      <c r="BA94" s="7"/>
      <c r="BB94" s="7"/>
      <c r="BC94" s="23"/>
      <c r="BD94" s="21"/>
      <c r="BE94" s="7"/>
      <c r="BF94" s="7"/>
      <c r="BG94" s="7"/>
      <c r="BH94" s="23"/>
      <c r="BI94" s="21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</row>
    <row r="95" spans="1:221" s="6" customFormat="1" x14ac:dyDescent="0.3">
      <c r="A95" s="4" t="s">
        <v>310</v>
      </c>
      <c r="B95" s="4">
        <v>89</v>
      </c>
      <c r="C95" s="5" t="s">
        <v>8</v>
      </c>
      <c r="D95" s="5" t="s">
        <v>118</v>
      </c>
      <c r="E95" s="28">
        <v>5806.8909999999996</v>
      </c>
      <c r="F95" s="27">
        <f t="shared" si="2"/>
        <v>5806891</v>
      </c>
      <c r="G95" s="5" t="s">
        <v>18</v>
      </c>
      <c r="H95" s="5" t="s">
        <v>19</v>
      </c>
      <c r="I95" s="16">
        <f t="shared" si="3"/>
        <v>0</v>
      </c>
      <c r="J95" s="13"/>
      <c r="K95" s="13"/>
      <c r="L95" s="7"/>
      <c r="M95" s="7"/>
      <c r="N95" s="23"/>
      <c r="O95" s="21"/>
      <c r="P95" s="7"/>
      <c r="Q95" s="23"/>
      <c r="R95" s="7"/>
      <c r="S95" s="7"/>
      <c r="T95" s="23"/>
      <c r="U95" s="21"/>
      <c r="V95" s="7"/>
      <c r="W95" s="7"/>
      <c r="X95" s="7"/>
      <c r="Y95" s="23"/>
      <c r="Z95" s="21"/>
      <c r="AA95" s="7"/>
      <c r="AB95" s="7"/>
      <c r="AC95" s="7"/>
      <c r="AD95" s="23"/>
      <c r="AE95" s="21"/>
      <c r="AF95" s="7"/>
      <c r="AG95" s="7"/>
      <c r="AH95" s="7"/>
      <c r="AI95" s="23"/>
      <c r="AJ95" s="21"/>
      <c r="AK95" s="7"/>
      <c r="AL95" s="7"/>
      <c r="AM95" s="7"/>
      <c r="AN95" s="23"/>
      <c r="AO95" s="21"/>
      <c r="AP95" s="7"/>
      <c r="AQ95" s="7"/>
      <c r="AR95" s="7"/>
      <c r="AS95" s="23"/>
      <c r="AT95" s="21"/>
      <c r="AU95" s="7"/>
      <c r="AV95" s="7"/>
      <c r="AW95" s="7"/>
      <c r="AX95" s="23"/>
      <c r="AY95" s="21"/>
      <c r="AZ95" s="7"/>
      <c r="BA95" s="7"/>
      <c r="BB95" s="7"/>
      <c r="BC95" s="23"/>
      <c r="BD95" s="21"/>
      <c r="BE95" s="7"/>
      <c r="BF95" s="7"/>
      <c r="BG95" s="7"/>
      <c r="BH95" s="23"/>
      <c r="BI95" s="21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</row>
    <row r="96" spans="1:221" s="6" customFormat="1" x14ac:dyDescent="0.3">
      <c r="A96" s="4" t="s">
        <v>310</v>
      </c>
      <c r="B96" s="4">
        <v>90</v>
      </c>
      <c r="C96" s="5" t="s">
        <v>8</v>
      </c>
      <c r="D96" s="5" t="s">
        <v>119</v>
      </c>
      <c r="E96" s="28">
        <v>844.28499999999997</v>
      </c>
      <c r="F96" s="27">
        <f t="shared" si="2"/>
        <v>844285</v>
      </c>
      <c r="G96" s="5" t="s">
        <v>29</v>
      </c>
      <c r="H96" s="5" t="s">
        <v>30</v>
      </c>
      <c r="I96" s="16">
        <f t="shared" si="3"/>
        <v>0</v>
      </c>
      <c r="J96" s="13"/>
      <c r="K96" s="13"/>
      <c r="L96" s="7"/>
      <c r="M96" s="7"/>
      <c r="N96" s="23"/>
      <c r="O96" s="21"/>
      <c r="P96" s="7"/>
      <c r="Q96" s="23"/>
      <c r="R96" s="7"/>
      <c r="S96" s="7"/>
      <c r="T96" s="23"/>
      <c r="U96" s="21"/>
      <c r="V96" s="7"/>
      <c r="W96" s="7"/>
      <c r="X96" s="7"/>
      <c r="Y96" s="23"/>
      <c r="Z96" s="21"/>
      <c r="AA96" s="7"/>
      <c r="AB96" s="7"/>
      <c r="AC96" s="7"/>
      <c r="AD96" s="23"/>
      <c r="AE96" s="21"/>
      <c r="AF96" s="7"/>
      <c r="AG96" s="7"/>
      <c r="AH96" s="7"/>
      <c r="AI96" s="23"/>
      <c r="AJ96" s="21"/>
      <c r="AK96" s="7"/>
      <c r="AL96" s="7"/>
      <c r="AM96" s="7"/>
      <c r="AN96" s="23"/>
      <c r="AO96" s="21"/>
      <c r="AP96" s="7"/>
      <c r="AQ96" s="7"/>
      <c r="AR96" s="7"/>
      <c r="AS96" s="23"/>
      <c r="AT96" s="21"/>
      <c r="AU96" s="7"/>
      <c r="AV96" s="7"/>
      <c r="AW96" s="7"/>
      <c r="AX96" s="23"/>
      <c r="AY96" s="21"/>
      <c r="AZ96" s="7"/>
      <c r="BA96" s="7"/>
      <c r="BB96" s="7"/>
      <c r="BC96" s="23"/>
      <c r="BD96" s="21"/>
      <c r="BE96" s="7"/>
      <c r="BF96" s="7"/>
      <c r="BG96" s="7"/>
      <c r="BH96" s="23"/>
      <c r="BI96" s="21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</row>
    <row r="97" spans="1:221" s="6" customFormat="1" x14ac:dyDescent="0.3">
      <c r="A97" s="4" t="s">
        <v>310</v>
      </c>
      <c r="B97" s="4">
        <v>91</v>
      </c>
      <c r="C97" s="5" t="s">
        <v>8</v>
      </c>
      <c r="D97" s="5" t="s">
        <v>120</v>
      </c>
      <c r="E97" s="28">
        <v>595.31600000000003</v>
      </c>
      <c r="F97" s="27">
        <f t="shared" si="2"/>
        <v>595316</v>
      </c>
      <c r="G97" s="5" t="s">
        <v>21</v>
      </c>
      <c r="H97" s="5" t="s">
        <v>99</v>
      </c>
      <c r="I97" s="16">
        <f t="shared" si="3"/>
        <v>0</v>
      </c>
      <c r="J97" s="13"/>
      <c r="K97" s="13"/>
      <c r="L97" s="7"/>
      <c r="M97" s="7"/>
      <c r="N97" s="23"/>
      <c r="O97" s="21"/>
      <c r="P97" s="7"/>
      <c r="Q97" s="23"/>
      <c r="R97" s="7"/>
      <c r="S97" s="7"/>
      <c r="T97" s="23"/>
      <c r="U97" s="21"/>
      <c r="V97" s="7"/>
      <c r="W97" s="7"/>
      <c r="X97" s="7"/>
      <c r="Y97" s="23"/>
      <c r="Z97" s="21"/>
      <c r="AA97" s="7"/>
      <c r="AB97" s="7"/>
      <c r="AC97" s="7"/>
      <c r="AD97" s="23"/>
      <c r="AE97" s="21"/>
      <c r="AF97" s="7"/>
      <c r="AG97" s="7"/>
      <c r="AH97" s="7"/>
      <c r="AI97" s="23"/>
      <c r="AJ97" s="21"/>
      <c r="AK97" s="7"/>
      <c r="AL97" s="7"/>
      <c r="AM97" s="7"/>
      <c r="AN97" s="23"/>
      <c r="AO97" s="21"/>
      <c r="AP97" s="7"/>
      <c r="AQ97" s="7"/>
      <c r="AR97" s="7"/>
      <c r="AS97" s="23"/>
      <c r="AT97" s="21"/>
      <c r="AU97" s="7"/>
      <c r="AV97" s="7"/>
      <c r="AW97" s="7"/>
      <c r="AX97" s="23"/>
      <c r="AY97" s="21"/>
      <c r="AZ97" s="7"/>
      <c r="BA97" s="7"/>
      <c r="BB97" s="7"/>
      <c r="BC97" s="23"/>
      <c r="BD97" s="21"/>
      <c r="BE97" s="7"/>
      <c r="BF97" s="7"/>
      <c r="BG97" s="7"/>
      <c r="BH97" s="23"/>
      <c r="BI97" s="21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</row>
    <row r="98" spans="1:221" s="6" customFormat="1" x14ac:dyDescent="0.3">
      <c r="A98" s="4" t="s">
        <v>310</v>
      </c>
      <c r="B98" s="4">
        <v>92</v>
      </c>
      <c r="C98" s="5" t="s">
        <v>8</v>
      </c>
      <c r="D98" s="5" t="s">
        <v>123</v>
      </c>
      <c r="E98" s="28">
        <v>162.38</v>
      </c>
      <c r="F98" s="27">
        <f t="shared" si="2"/>
        <v>162380</v>
      </c>
      <c r="G98" s="5" t="s">
        <v>15</v>
      </c>
      <c r="H98" s="5" t="s">
        <v>16</v>
      </c>
      <c r="I98" s="16">
        <f t="shared" si="3"/>
        <v>0</v>
      </c>
      <c r="J98" s="13"/>
      <c r="K98" s="13"/>
      <c r="L98" s="7"/>
      <c r="M98" s="7"/>
      <c r="N98" s="23"/>
      <c r="O98" s="21"/>
      <c r="P98" s="7"/>
      <c r="Q98" s="23"/>
      <c r="R98" s="7"/>
      <c r="S98" s="7"/>
      <c r="T98" s="23"/>
      <c r="U98" s="21"/>
      <c r="V98" s="7"/>
      <c r="W98" s="7"/>
      <c r="X98" s="7"/>
      <c r="Y98" s="23"/>
      <c r="Z98" s="21"/>
      <c r="AA98" s="7"/>
      <c r="AB98" s="7"/>
      <c r="AC98" s="7"/>
      <c r="AD98" s="23"/>
      <c r="AE98" s="21"/>
      <c r="AF98" s="7"/>
      <c r="AG98" s="7"/>
      <c r="AH98" s="7"/>
      <c r="AI98" s="23"/>
      <c r="AJ98" s="21"/>
      <c r="AK98" s="7"/>
      <c r="AL98" s="7"/>
      <c r="AM98" s="7"/>
      <c r="AN98" s="23"/>
      <c r="AO98" s="21"/>
      <c r="AP98" s="7"/>
      <c r="AQ98" s="7"/>
      <c r="AR98" s="7"/>
      <c r="AS98" s="23"/>
      <c r="AT98" s="21"/>
      <c r="AU98" s="7"/>
      <c r="AV98" s="7"/>
      <c r="AW98" s="7"/>
      <c r="AX98" s="23"/>
      <c r="AY98" s="21"/>
      <c r="AZ98" s="7"/>
      <c r="BA98" s="7"/>
      <c r="BB98" s="7"/>
      <c r="BC98" s="23"/>
      <c r="BD98" s="21"/>
      <c r="BE98" s="7"/>
      <c r="BF98" s="7"/>
      <c r="BG98" s="7"/>
      <c r="BH98" s="23"/>
      <c r="BI98" s="21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</row>
    <row r="99" spans="1:221" s="6" customFormat="1" x14ac:dyDescent="0.3">
      <c r="A99" s="4" t="s">
        <v>310</v>
      </c>
      <c r="B99" s="4">
        <v>93</v>
      </c>
      <c r="C99" s="5" t="s">
        <v>8</v>
      </c>
      <c r="D99" s="5" t="s">
        <v>121</v>
      </c>
      <c r="E99" s="28">
        <v>560.70699999999999</v>
      </c>
      <c r="F99" s="27">
        <f t="shared" si="2"/>
        <v>560707</v>
      </c>
      <c r="G99" s="5" t="s">
        <v>21</v>
      </c>
      <c r="H99" s="5" t="s">
        <v>40</v>
      </c>
      <c r="I99" s="16">
        <f t="shared" si="3"/>
        <v>0</v>
      </c>
      <c r="J99" s="13"/>
      <c r="K99" s="13"/>
      <c r="L99" s="7"/>
      <c r="M99" s="7"/>
      <c r="N99" s="23"/>
      <c r="O99" s="21"/>
      <c r="P99" s="7"/>
      <c r="Q99" s="23"/>
      <c r="R99" s="7"/>
      <c r="S99" s="7"/>
      <c r="T99" s="23"/>
      <c r="U99" s="21"/>
      <c r="V99" s="7"/>
      <c r="W99" s="7"/>
      <c r="X99" s="7"/>
      <c r="Y99" s="23"/>
      <c r="Z99" s="21"/>
      <c r="AA99" s="7"/>
      <c r="AB99" s="7"/>
      <c r="AC99" s="7"/>
      <c r="AD99" s="23"/>
      <c r="AE99" s="21"/>
      <c r="AF99" s="7"/>
      <c r="AG99" s="7"/>
      <c r="AH99" s="7"/>
      <c r="AI99" s="23"/>
      <c r="AJ99" s="21"/>
      <c r="AK99" s="7"/>
      <c r="AL99" s="7"/>
      <c r="AM99" s="7"/>
      <c r="AN99" s="23"/>
      <c r="AO99" s="21"/>
      <c r="AP99" s="7"/>
      <c r="AQ99" s="7"/>
      <c r="AR99" s="7"/>
      <c r="AS99" s="23"/>
      <c r="AT99" s="21"/>
      <c r="AU99" s="7"/>
      <c r="AV99" s="7"/>
      <c r="AW99" s="7"/>
      <c r="AX99" s="23"/>
      <c r="AY99" s="21"/>
      <c r="AZ99" s="7"/>
      <c r="BA99" s="7"/>
      <c r="BB99" s="7"/>
      <c r="BC99" s="23"/>
      <c r="BD99" s="21"/>
      <c r="BE99" s="7"/>
      <c r="BF99" s="7"/>
      <c r="BG99" s="7"/>
      <c r="BH99" s="23"/>
      <c r="BI99" s="21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</row>
    <row r="100" spans="1:221" s="6" customFormat="1" x14ac:dyDescent="0.3">
      <c r="A100" s="4" t="s">
        <v>310</v>
      </c>
      <c r="B100" s="4">
        <v>94</v>
      </c>
      <c r="C100" s="5" t="s">
        <v>8</v>
      </c>
      <c r="D100" s="5" t="s">
        <v>124</v>
      </c>
      <c r="E100" s="28">
        <v>1547.65</v>
      </c>
      <c r="F100" s="27">
        <f t="shared" si="2"/>
        <v>1547650</v>
      </c>
      <c r="G100" s="5" t="s">
        <v>15</v>
      </c>
      <c r="H100" s="5" t="s">
        <v>58</v>
      </c>
      <c r="I100" s="16">
        <f t="shared" si="3"/>
        <v>0</v>
      </c>
      <c r="J100" s="13"/>
      <c r="K100" s="13"/>
      <c r="L100" s="7"/>
      <c r="M100" s="7"/>
      <c r="N100" s="23"/>
      <c r="O100" s="21"/>
      <c r="P100" s="7"/>
      <c r="Q100" s="23"/>
      <c r="R100" s="7"/>
      <c r="S100" s="7"/>
      <c r="T100" s="23"/>
      <c r="U100" s="21"/>
      <c r="V100" s="7"/>
      <c r="W100" s="7"/>
      <c r="X100" s="7"/>
      <c r="Y100" s="23"/>
      <c r="Z100" s="21"/>
      <c r="AA100" s="7"/>
      <c r="AB100" s="7"/>
      <c r="AC100" s="7"/>
      <c r="AD100" s="23"/>
      <c r="AE100" s="21"/>
      <c r="AF100" s="7"/>
      <c r="AG100" s="7"/>
      <c r="AH100" s="7"/>
      <c r="AI100" s="23"/>
      <c r="AJ100" s="21"/>
      <c r="AK100" s="7"/>
      <c r="AL100" s="7"/>
      <c r="AM100" s="7"/>
      <c r="AN100" s="23"/>
      <c r="AO100" s="21"/>
      <c r="AP100" s="7"/>
      <c r="AQ100" s="7"/>
      <c r="AR100" s="7"/>
      <c r="AS100" s="23"/>
      <c r="AT100" s="21"/>
      <c r="AU100" s="7"/>
      <c r="AV100" s="7"/>
      <c r="AW100" s="7"/>
      <c r="AX100" s="23"/>
      <c r="AY100" s="21"/>
      <c r="AZ100" s="7"/>
      <c r="BA100" s="7"/>
      <c r="BB100" s="7"/>
      <c r="BC100" s="23"/>
      <c r="BD100" s="21"/>
      <c r="BE100" s="7"/>
      <c r="BF100" s="7"/>
      <c r="BG100" s="7"/>
      <c r="BH100" s="23"/>
      <c r="BI100" s="21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</row>
    <row r="101" spans="1:221" s="6" customFormat="1" x14ac:dyDescent="0.3">
      <c r="A101" s="4" t="s">
        <v>310</v>
      </c>
      <c r="B101" s="4">
        <v>95</v>
      </c>
      <c r="C101" s="5" t="s">
        <v>8</v>
      </c>
      <c r="D101" s="5" t="s">
        <v>16</v>
      </c>
      <c r="E101" s="28">
        <v>739.49199999999996</v>
      </c>
      <c r="F101" s="27">
        <f t="shared" si="2"/>
        <v>739492</v>
      </c>
      <c r="G101" s="5" t="s">
        <v>15</v>
      </c>
      <c r="H101" s="5" t="s">
        <v>16</v>
      </c>
      <c r="I101" s="16">
        <f t="shared" si="3"/>
        <v>0</v>
      </c>
      <c r="J101" s="13"/>
      <c r="K101" s="13"/>
      <c r="L101" s="7"/>
      <c r="M101" s="7"/>
      <c r="N101" s="23"/>
      <c r="O101" s="21"/>
      <c r="P101" s="7"/>
      <c r="Q101" s="23"/>
      <c r="R101" s="7"/>
      <c r="S101" s="7"/>
      <c r="T101" s="23"/>
      <c r="U101" s="21"/>
      <c r="V101" s="7"/>
      <c r="W101" s="7"/>
      <c r="X101" s="7"/>
      <c r="Y101" s="23"/>
      <c r="Z101" s="21"/>
      <c r="AA101" s="7"/>
      <c r="AB101" s="7"/>
      <c r="AC101" s="7"/>
      <c r="AD101" s="23"/>
      <c r="AE101" s="21"/>
      <c r="AF101" s="7"/>
      <c r="AG101" s="7"/>
      <c r="AH101" s="7"/>
      <c r="AI101" s="23"/>
      <c r="AJ101" s="21"/>
      <c r="AK101" s="7"/>
      <c r="AL101" s="7"/>
      <c r="AM101" s="7"/>
      <c r="AN101" s="23"/>
      <c r="AO101" s="21"/>
      <c r="AP101" s="7"/>
      <c r="AQ101" s="7"/>
      <c r="AR101" s="7"/>
      <c r="AS101" s="23"/>
      <c r="AT101" s="21"/>
      <c r="AU101" s="7"/>
      <c r="AV101" s="7"/>
      <c r="AW101" s="7"/>
      <c r="AX101" s="23"/>
      <c r="AY101" s="21"/>
      <c r="AZ101" s="7"/>
      <c r="BA101" s="7"/>
      <c r="BB101" s="7"/>
      <c r="BC101" s="23"/>
      <c r="BD101" s="21"/>
      <c r="BE101" s="7"/>
      <c r="BF101" s="7"/>
      <c r="BG101" s="7"/>
      <c r="BH101" s="23"/>
      <c r="BI101" s="21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</row>
    <row r="102" spans="1:221" s="6" customFormat="1" x14ac:dyDescent="0.3">
      <c r="A102" s="4" t="s">
        <v>310</v>
      </c>
      <c r="B102" s="4">
        <v>96</v>
      </c>
      <c r="C102" s="5" t="s">
        <v>8</v>
      </c>
      <c r="D102" s="5" t="s">
        <v>122</v>
      </c>
      <c r="E102" s="28">
        <v>209.03700000000001</v>
      </c>
      <c r="F102" s="27">
        <f t="shared" si="2"/>
        <v>209037</v>
      </c>
      <c r="G102" s="5" t="s">
        <v>15</v>
      </c>
      <c r="H102" s="5" t="s">
        <v>16</v>
      </c>
      <c r="I102" s="16">
        <f t="shared" si="3"/>
        <v>0</v>
      </c>
      <c r="J102" s="13"/>
      <c r="K102" s="13"/>
      <c r="L102" s="7"/>
      <c r="M102" s="7"/>
      <c r="N102" s="23"/>
      <c r="O102" s="21"/>
      <c r="P102" s="7"/>
      <c r="Q102" s="23"/>
      <c r="R102" s="7"/>
      <c r="S102" s="7"/>
      <c r="T102" s="23"/>
      <c r="U102" s="21"/>
      <c r="V102" s="7"/>
      <c r="W102" s="7"/>
      <c r="X102" s="7"/>
      <c r="Y102" s="23"/>
      <c r="Z102" s="21"/>
      <c r="AA102" s="7"/>
      <c r="AB102" s="7"/>
      <c r="AC102" s="7"/>
      <c r="AD102" s="23"/>
      <c r="AE102" s="21"/>
      <c r="AF102" s="7"/>
      <c r="AG102" s="7"/>
      <c r="AH102" s="7"/>
      <c r="AI102" s="23"/>
      <c r="AJ102" s="21"/>
      <c r="AK102" s="7"/>
      <c r="AL102" s="7"/>
      <c r="AM102" s="7"/>
      <c r="AN102" s="23"/>
      <c r="AO102" s="21"/>
      <c r="AP102" s="7"/>
      <c r="AQ102" s="7"/>
      <c r="AR102" s="7"/>
      <c r="AS102" s="23"/>
      <c r="AT102" s="21"/>
      <c r="AU102" s="7"/>
      <c r="AV102" s="7"/>
      <c r="AW102" s="7"/>
      <c r="AX102" s="23"/>
      <c r="AY102" s="21"/>
      <c r="AZ102" s="7"/>
      <c r="BA102" s="7"/>
      <c r="BB102" s="7"/>
      <c r="BC102" s="23"/>
      <c r="BD102" s="21"/>
      <c r="BE102" s="7"/>
      <c r="BF102" s="7"/>
      <c r="BG102" s="7"/>
      <c r="BH102" s="23"/>
      <c r="BI102" s="21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</row>
    <row r="103" spans="1:221" s="6" customFormat="1" x14ac:dyDescent="0.3">
      <c r="A103" s="4" t="s">
        <v>310</v>
      </c>
      <c r="B103" s="4">
        <v>97</v>
      </c>
      <c r="C103" s="5" t="s">
        <v>8</v>
      </c>
      <c r="D103" s="5" t="s">
        <v>126</v>
      </c>
      <c r="E103" s="28">
        <v>3108.018</v>
      </c>
      <c r="F103" s="27">
        <f t="shared" si="2"/>
        <v>3108018</v>
      </c>
      <c r="G103" s="5" t="s">
        <v>47</v>
      </c>
      <c r="H103" s="5" t="s">
        <v>50</v>
      </c>
      <c r="I103" s="16">
        <f t="shared" si="3"/>
        <v>0</v>
      </c>
      <c r="J103" s="13"/>
      <c r="K103" s="13"/>
      <c r="L103" s="7"/>
      <c r="M103" s="7"/>
      <c r="N103" s="23"/>
      <c r="O103" s="21"/>
      <c r="P103" s="7"/>
      <c r="Q103" s="23"/>
      <c r="R103" s="7"/>
      <c r="S103" s="7"/>
      <c r="T103" s="23"/>
      <c r="U103" s="21"/>
      <c r="V103" s="7"/>
      <c r="W103" s="7"/>
      <c r="X103" s="7"/>
      <c r="Y103" s="23"/>
      <c r="Z103" s="21"/>
      <c r="AA103" s="7"/>
      <c r="AB103" s="7"/>
      <c r="AC103" s="7"/>
      <c r="AD103" s="23"/>
      <c r="AE103" s="21"/>
      <c r="AF103" s="7"/>
      <c r="AG103" s="7"/>
      <c r="AH103" s="7"/>
      <c r="AI103" s="23"/>
      <c r="AJ103" s="21"/>
      <c r="AK103" s="7"/>
      <c r="AL103" s="7"/>
      <c r="AM103" s="7"/>
      <c r="AN103" s="23"/>
      <c r="AO103" s="21"/>
      <c r="AP103" s="7"/>
      <c r="AQ103" s="7"/>
      <c r="AR103" s="7"/>
      <c r="AS103" s="23"/>
      <c r="AT103" s="21"/>
      <c r="AU103" s="7"/>
      <c r="AV103" s="7"/>
      <c r="AW103" s="7"/>
      <c r="AX103" s="23"/>
      <c r="AY103" s="21"/>
      <c r="AZ103" s="7"/>
      <c r="BA103" s="7"/>
      <c r="BB103" s="7"/>
      <c r="BC103" s="23"/>
      <c r="BD103" s="21"/>
      <c r="BE103" s="7"/>
      <c r="BF103" s="7"/>
      <c r="BG103" s="7"/>
      <c r="BH103" s="23"/>
      <c r="BI103" s="21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</row>
    <row r="104" spans="1:221" s="6" customFormat="1" x14ac:dyDescent="0.3">
      <c r="A104" s="4" t="s">
        <v>310</v>
      </c>
      <c r="B104" s="4">
        <v>98</v>
      </c>
      <c r="C104" s="5" t="s">
        <v>8</v>
      </c>
      <c r="D104" s="5" t="s">
        <v>125</v>
      </c>
      <c r="E104" s="28">
        <v>2475.107</v>
      </c>
      <c r="F104" s="27">
        <f t="shared" si="2"/>
        <v>2475107</v>
      </c>
      <c r="G104" s="5" t="s">
        <v>21</v>
      </c>
      <c r="H104" s="5" t="s">
        <v>27</v>
      </c>
      <c r="I104" s="16">
        <f t="shared" si="3"/>
        <v>0</v>
      </c>
      <c r="J104" s="13"/>
      <c r="K104" s="13"/>
      <c r="L104" s="7"/>
      <c r="M104" s="7"/>
      <c r="N104" s="23"/>
      <c r="O104" s="21"/>
      <c r="P104" s="7"/>
      <c r="Q104" s="23"/>
      <c r="R104" s="7"/>
      <c r="S104" s="7"/>
      <c r="T104" s="23"/>
      <c r="U104" s="21"/>
      <c r="V104" s="7"/>
      <c r="W104" s="7"/>
      <c r="X104" s="7"/>
      <c r="Y104" s="23"/>
      <c r="Z104" s="21"/>
      <c r="AA104" s="7"/>
      <c r="AB104" s="7"/>
      <c r="AC104" s="7"/>
      <c r="AD104" s="23"/>
      <c r="AE104" s="21"/>
      <c r="AF104" s="7"/>
      <c r="AG104" s="7"/>
      <c r="AH104" s="7"/>
      <c r="AI104" s="23"/>
      <c r="AJ104" s="21"/>
      <c r="AK104" s="7"/>
      <c r="AL104" s="7"/>
      <c r="AM104" s="7"/>
      <c r="AN104" s="23"/>
      <c r="AO104" s="21"/>
      <c r="AP104" s="7"/>
      <c r="AQ104" s="7"/>
      <c r="AR104" s="7"/>
      <c r="AS104" s="23"/>
      <c r="AT104" s="21"/>
      <c r="AU104" s="7"/>
      <c r="AV104" s="7"/>
      <c r="AW104" s="7"/>
      <c r="AX104" s="23"/>
      <c r="AY104" s="21"/>
      <c r="AZ104" s="7"/>
      <c r="BA104" s="7"/>
      <c r="BB104" s="7"/>
      <c r="BC104" s="23"/>
      <c r="BD104" s="21"/>
      <c r="BE104" s="7"/>
      <c r="BF104" s="7"/>
      <c r="BG104" s="7"/>
      <c r="BH104" s="23"/>
      <c r="BI104" s="21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</row>
    <row r="105" spans="1:221" s="6" customFormat="1" x14ac:dyDescent="0.3">
      <c r="A105" s="4" t="s">
        <v>310</v>
      </c>
      <c r="B105" s="4">
        <v>99</v>
      </c>
      <c r="C105" s="5" t="s">
        <v>8</v>
      </c>
      <c r="D105" s="5" t="s">
        <v>127</v>
      </c>
      <c r="E105" s="28">
        <v>830.77</v>
      </c>
      <c r="F105" s="27">
        <f t="shared" si="2"/>
        <v>830770</v>
      </c>
      <c r="G105" s="5" t="s">
        <v>21</v>
      </c>
      <c r="H105" s="5" t="s">
        <v>72</v>
      </c>
      <c r="I105" s="16">
        <f t="shared" si="3"/>
        <v>0</v>
      </c>
      <c r="J105" s="13"/>
      <c r="K105" s="13"/>
      <c r="L105" s="7"/>
      <c r="M105" s="7"/>
      <c r="N105" s="23"/>
      <c r="O105" s="21"/>
      <c r="P105" s="7"/>
      <c r="Q105" s="23"/>
      <c r="R105" s="7"/>
      <c r="S105" s="7"/>
      <c r="T105" s="23"/>
      <c r="U105" s="21"/>
      <c r="V105" s="7"/>
      <c r="W105" s="7"/>
      <c r="X105" s="7"/>
      <c r="Y105" s="23"/>
      <c r="Z105" s="21"/>
      <c r="AA105" s="7"/>
      <c r="AB105" s="7"/>
      <c r="AC105" s="7"/>
      <c r="AD105" s="23"/>
      <c r="AE105" s="21"/>
      <c r="AF105" s="7"/>
      <c r="AG105" s="7"/>
      <c r="AH105" s="7"/>
      <c r="AI105" s="23"/>
      <c r="AJ105" s="21"/>
      <c r="AK105" s="7"/>
      <c r="AL105" s="7"/>
      <c r="AM105" s="7"/>
      <c r="AN105" s="23"/>
      <c r="AO105" s="21"/>
      <c r="AP105" s="7"/>
      <c r="AQ105" s="7"/>
      <c r="AR105" s="7"/>
      <c r="AS105" s="23"/>
      <c r="AT105" s="21"/>
      <c r="AU105" s="7"/>
      <c r="AV105" s="7"/>
      <c r="AW105" s="7"/>
      <c r="AX105" s="23"/>
      <c r="AY105" s="21"/>
      <c r="AZ105" s="7"/>
      <c r="BA105" s="7"/>
      <c r="BB105" s="7"/>
      <c r="BC105" s="23"/>
      <c r="BD105" s="21"/>
      <c r="BE105" s="7"/>
      <c r="BF105" s="7"/>
      <c r="BG105" s="7"/>
      <c r="BH105" s="23"/>
      <c r="BI105" s="21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</row>
    <row r="106" spans="1:221" s="6" customFormat="1" x14ac:dyDescent="0.3">
      <c r="A106" s="4" t="s">
        <v>310</v>
      </c>
      <c r="B106" s="4">
        <v>100</v>
      </c>
      <c r="C106" s="5" t="s">
        <v>8</v>
      </c>
      <c r="D106" s="5" t="s">
        <v>128</v>
      </c>
      <c r="E106" s="28">
        <v>517.005</v>
      </c>
      <c r="F106" s="27">
        <f t="shared" si="2"/>
        <v>517005</v>
      </c>
      <c r="G106" s="5" t="s">
        <v>15</v>
      </c>
      <c r="H106" s="5" t="s">
        <v>16</v>
      </c>
      <c r="I106" s="16">
        <f t="shared" si="3"/>
        <v>0</v>
      </c>
      <c r="J106" s="13"/>
      <c r="K106" s="13"/>
      <c r="L106" s="7"/>
      <c r="M106" s="7"/>
      <c r="N106" s="23"/>
      <c r="O106" s="21"/>
      <c r="P106" s="7"/>
      <c r="Q106" s="23"/>
      <c r="R106" s="7"/>
      <c r="S106" s="7"/>
      <c r="T106" s="23"/>
      <c r="U106" s="21"/>
      <c r="V106" s="7"/>
      <c r="W106" s="7"/>
      <c r="X106" s="7"/>
      <c r="Y106" s="23"/>
      <c r="Z106" s="21"/>
      <c r="AA106" s="7"/>
      <c r="AB106" s="7"/>
      <c r="AC106" s="7"/>
      <c r="AD106" s="23"/>
      <c r="AE106" s="21"/>
      <c r="AF106" s="7"/>
      <c r="AG106" s="7"/>
      <c r="AH106" s="7"/>
      <c r="AI106" s="23"/>
      <c r="AJ106" s="21"/>
      <c r="AK106" s="7"/>
      <c r="AL106" s="7"/>
      <c r="AM106" s="7"/>
      <c r="AN106" s="23"/>
      <c r="AO106" s="21"/>
      <c r="AP106" s="7"/>
      <c r="AQ106" s="7"/>
      <c r="AR106" s="7"/>
      <c r="AS106" s="23"/>
      <c r="AT106" s="21"/>
      <c r="AU106" s="7"/>
      <c r="AV106" s="7"/>
      <c r="AW106" s="7"/>
      <c r="AX106" s="23"/>
      <c r="AY106" s="21"/>
      <c r="AZ106" s="7"/>
      <c r="BA106" s="7"/>
      <c r="BB106" s="7"/>
      <c r="BC106" s="23"/>
      <c r="BD106" s="21"/>
      <c r="BE106" s="7"/>
      <c r="BF106" s="7"/>
      <c r="BG106" s="7"/>
      <c r="BH106" s="23"/>
      <c r="BI106" s="21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</row>
    <row r="107" spans="1:221" s="6" customFormat="1" x14ac:dyDescent="0.3">
      <c r="A107" s="4" t="s">
        <v>310</v>
      </c>
      <c r="B107" s="4">
        <v>101</v>
      </c>
      <c r="C107" s="5" t="s">
        <v>8</v>
      </c>
      <c r="D107" s="5" t="s">
        <v>130</v>
      </c>
      <c r="E107" s="28">
        <v>205.30600000000001</v>
      </c>
      <c r="F107" s="27">
        <f t="shared" si="2"/>
        <v>205306</v>
      </c>
      <c r="G107" s="5" t="s">
        <v>15</v>
      </c>
      <c r="H107" s="5" t="s">
        <v>58</v>
      </c>
      <c r="I107" s="16">
        <f t="shared" si="3"/>
        <v>0</v>
      </c>
      <c r="J107" s="13"/>
      <c r="K107" s="13"/>
      <c r="L107" s="7"/>
      <c r="M107" s="7"/>
      <c r="N107" s="23"/>
      <c r="O107" s="21"/>
      <c r="P107" s="7"/>
      <c r="Q107" s="23"/>
      <c r="R107" s="7"/>
      <c r="S107" s="7"/>
      <c r="T107" s="23"/>
      <c r="U107" s="21"/>
      <c r="V107" s="7"/>
      <c r="W107" s="7"/>
      <c r="X107" s="7"/>
      <c r="Y107" s="23"/>
      <c r="Z107" s="21"/>
      <c r="AA107" s="7"/>
      <c r="AB107" s="7"/>
      <c r="AC107" s="7"/>
      <c r="AD107" s="23"/>
      <c r="AE107" s="21"/>
      <c r="AF107" s="7"/>
      <c r="AG107" s="7"/>
      <c r="AH107" s="7"/>
      <c r="AI107" s="23"/>
      <c r="AJ107" s="21"/>
      <c r="AK107" s="7"/>
      <c r="AL107" s="7"/>
      <c r="AM107" s="7"/>
      <c r="AN107" s="23"/>
      <c r="AO107" s="21"/>
      <c r="AP107" s="7"/>
      <c r="AQ107" s="7"/>
      <c r="AR107" s="7"/>
      <c r="AS107" s="23"/>
      <c r="AT107" s="21"/>
      <c r="AU107" s="7"/>
      <c r="AV107" s="7"/>
      <c r="AW107" s="7"/>
      <c r="AX107" s="23"/>
      <c r="AY107" s="21"/>
      <c r="AZ107" s="7"/>
      <c r="BA107" s="7"/>
      <c r="BB107" s="7"/>
      <c r="BC107" s="23"/>
      <c r="BD107" s="21"/>
      <c r="BE107" s="7"/>
      <c r="BF107" s="7"/>
      <c r="BG107" s="7"/>
      <c r="BH107" s="23"/>
      <c r="BI107" s="21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</row>
    <row r="108" spans="1:221" s="6" customFormat="1" x14ac:dyDescent="0.3">
      <c r="A108" s="4" t="s">
        <v>310</v>
      </c>
      <c r="B108" s="4">
        <v>102</v>
      </c>
      <c r="C108" s="5" t="s">
        <v>8</v>
      </c>
      <c r="D108" s="5" t="s">
        <v>129</v>
      </c>
      <c r="E108" s="28">
        <v>1229.1220000000001</v>
      </c>
      <c r="F108" s="27">
        <f t="shared" si="2"/>
        <v>1229122</v>
      </c>
      <c r="G108" s="5" t="s">
        <v>18</v>
      </c>
      <c r="H108" s="5" t="s">
        <v>34</v>
      </c>
      <c r="I108" s="16">
        <f t="shared" si="3"/>
        <v>0</v>
      </c>
      <c r="J108" s="13"/>
      <c r="K108" s="13"/>
      <c r="L108" s="7"/>
      <c r="M108" s="7"/>
      <c r="N108" s="23"/>
      <c r="O108" s="21"/>
      <c r="P108" s="7"/>
      <c r="Q108" s="23"/>
      <c r="R108" s="7"/>
      <c r="S108" s="7"/>
      <c r="T108" s="23"/>
      <c r="U108" s="21"/>
      <c r="V108" s="7"/>
      <c r="W108" s="7"/>
      <c r="X108" s="7"/>
      <c r="Y108" s="23"/>
      <c r="Z108" s="21"/>
      <c r="AA108" s="7"/>
      <c r="AB108" s="7"/>
      <c r="AC108" s="7"/>
      <c r="AD108" s="23"/>
      <c r="AE108" s="21"/>
      <c r="AF108" s="7"/>
      <c r="AG108" s="7"/>
      <c r="AH108" s="7"/>
      <c r="AI108" s="23"/>
      <c r="AJ108" s="21"/>
      <c r="AK108" s="7"/>
      <c r="AL108" s="7"/>
      <c r="AM108" s="7"/>
      <c r="AN108" s="23"/>
      <c r="AO108" s="21"/>
      <c r="AP108" s="7"/>
      <c r="AQ108" s="7"/>
      <c r="AR108" s="7"/>
      <c r="AS108" s="23"/>
      <c r="AT108" s="21"/>
      <c r="AU108" s="7"/>
      <c r="AV108" s="7"/>
      <c r="AW108" s="7"/>
      <c r="AX108" s="23"/>
      <c r="AY108" s="21"/>
      <c r="AZ108" s="7"/>
      <c r="BA108" s="7"/>
      <c r="BB108" s="7"/>
      <c r="BC108" s="23"/>
      <c r="BD108" s="21"/>
      <c r="BE108" s="7"/>
      <c r="BF108" s="7"/>
      <c r="BG108" s="7"/>
      <c r="BH108" s="23"/>
      <c r="BI108" s="21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19"/>
      <c r="HD108" s="19"/>
      <c r="HE108" s="19"/>
      <c r="HF108" s="19"/>
      <c r="HG108" s="19"/>
      <c r="HH108" s="19"/>
      <c r="HI108" s="19"/>
      <c r="HJ108" s="19"/>
      <c r="HK108" s="19"/>
      <c r="HL108" s="19"/>
      <c r="HM108" s="19"/>
    </row>
    <row r="109" spans="1:221" s="6" customFormat="1" x14ac:dyDescent="0.3">
      <c r="A109" s="4" t="s">
        <v>310</v>
      </c>
      <c r="B109" s="4">
        <v>103</v>
      </c>
      <c r="C109" s="5" t="s">
        <v>8</v>
      </c>
      <c r="D109" s="5" t="s">
        <v>131</v>
      </c>
      <c r="E109" s="28">
        <v>595.86500000000001</v>
      </c>
      <c r="F109" s="27">
        <f t="shared" si="2"/>
        <v>595865</v>
      </c>
      <c r="G109" s="5" t="s">
        <v>15</v>
      </c>
      <c r="H109" s="5" t="s">
        <v>58</v>
      </c>
      <c r="I109" s="16">
        <f t="shared" si="3"/>
        <v>0</v>
      </c>
      <c r="J109" s="13"/>
      <c r="K109" s="13"/>
      <c r="L109" s="7"/>
      <c r="M109" s="7"/>
      <c r="N109" s="23"/>
      <c r="O109" s="21"/>
      <c r="P109" s="7"/>
      <c r="Q109" s="23"/>
      <c r="R109" s="7"/>
      <c r="S109" s="7"/>
      <c r="T109" s="23"/>
      <c r="U109" s="21"/>
      <c r="V109" s="7"/>
      <c r="W109" s="7"/>
      <c r="X109" s="7"/>
      <c r="Y109" s="23"/>
      <c r="Z109" s="21"/>
      <c r="AA109" s="7"/>
      <c r="AB109" s="7"/>
      <c r="AC109" s="7"/>
      <c r="AD109" s="23"/>
      <c r="AE109" s="21"/>
      <c r="AF109" s="7"/>
      <c r="AG109" s="7"/>
      <c r="AH109" s="7"/>
      <c r="AI109" s="23"/>
      <c r="AJ109" s="21"/>
      <c r="AK109" s="7"/>
      <c r="AL109" s="7"/>
      <c r="AM109" s="7"/>
      <c r="AN109" s="23"/>
      <c r="AO109" s="21"/>
      <c r="AP109" s="7"/>
      <c r="AQ109" s="7"/>
      <c r="AR109" s="7"/>
      <c r="AS109" s="23"/>
      <c r="AT109" s="21"/>
      <c r="AU109" s="7"/>
      <c r="AV109" s="7"/>
      <c r="AW109" s="7"/>
      <c r="AX109" s="23"/>
      <c r="AY109" s="21"/>
      <c r="AZ109" s="7"/>
      <c r="BA109" s="7"/>
      <c r="BB109" s="7"/>
      <c r="BC109" s="23"/>
      <c r="BD109" s="21"/>
      <c r="BE109" s="7"/>
      <c r="BF109" s="7"/>
      <c r="BG109" s="7"/>
      <c r="BH109" s="23"/>
      <c r="BI109" s="21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19"/>
      <c r="HD109" s="19"/>
      <c r="HE109" s="19"/>
      <c r="HF109" s="19"/>
      <c r="HG109" s="19"/>
      <c r="HH109" s="19"/>
      <c r="HI109" s="19"/>
      <c r="HJ109" s="19"/>
      <c r="HK109" s="19"/>
      <c r="HL109" s="19"/>
      <c r="HM109" s="19"/>
    </row>
    <row r="110" spans="1:221" s="6" customFormat="1" x14ac:dyDescent="0.3">
      <c r="A110" s="4" t="s">
        <v>310</v>
      </c>
      <c r="B110" s="4">
        <v>104</v>
      </c>
      <c r="C110" s="5" t="s">
        <v>8</v>
      </c>
      <c r="D110" s="5" t="s">
        <v>132</v>
      </c>
      <c r="E110" s="28">
        <v>229.666</v>
      </c>
      <c r="F110" s="27">
        <f t="shared" si="2"/>
        <v>229666</v>
      </c>
      <c r="G110" s="5" t="s">
        <v>15</v>
      </c>
      <c r="H110" s="5" t="s">
        <v>41</v>
      </c>
      <c r="I110" s="16">
        <f t="shared" si="3"/>
        <v>0</v>
      </c>
      <c r="J110" s="13"/>
      <c r="K110" s="13"/>
      <c r="L110" s="7"/>
      <c r="M110" s="7"/>
      <c r="N110" s="23"/>
      <c r="O110" s="21"/>
      <c r="P110" s="7"/>
      <c r="Q110" s="23"/>
      <c r="R110" s="7"/>
      <c r="S110" s="7"/>
      <c r="T110" s="23"/>
      <c r="U110" s="21"/>
      <c r="V110" s="7"/>
      <c r="W110" s="7"/>
      <c r="X110" s="7"/>
      <c r="Y110" s="23"/>
      <c r="Z110" s="21"/>
      <c r="AA110" s="7"/>
      <c r="AB110" s="7"/>
      <c r="AC110" s="7"/>
      <c r="AD110" s="23"/>
      <c r="AE110" s="21"/>
      <c r="AF110" s="7"/>
      <c r="AG110" s="7"/>
      <c r="AH110" s="7"/>
      <c r="AI110" s="23"/>
      <c r="AJ110" s="21"/>
      <c r="AK110" s="7"/>
      <c r="AL110" s="7"/>
      <c r="AM110" s="7"/>
      <c r="AN110" s="23"/>
      <c r="AO110" s="21"/>
      <c r="AP110" s="7"/>
      <c r="AQ110" s="7"/>
      <c r="AR110" s="7"/>
      <c r="AS110" s="23"/>
      <c r="AT110" s="21"/>
      <c r="AU110" s="7"/>
      <c r="AV110" s="7"/>
      <c r="AW110" s="7"/>
      <c r="AX110" s="23"/>
      <c r="AY110" s="21"/>
      <c r="AZ110" s="7"/>
      <c r="BA110" s="7"/>
      <c r="BB110" s="7"/>
      <c r="BC110" s="23"/>
      <c r="BD110" s="21"/>
      <c r="BE110" s="7"/>
      <c r="BF110" s="7"/>
      <c r="BG110" s="7"/>
      <c r="BH110" s="23"/>
      <c r="BI110" s="21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</row>
    <row r="111" spans="1:221" s="6" customFormat="1" x14ac:dyDescent="0.3">
      <c r="A111" s="4" t="s">
        <v>310</v>
      </c>
      <c r="B111" s="4">
        <v>105</v>
      </c>
      <c r="C111" s="5" t="s">
        <v>8</v>
      </c>
      <c r="D111" s="5" t="s">
        <v>134</v>
      </c>
      <c r="E111" s="28">
        <v>944.23800000000006</v>
      </c>
      <c r="F111" s="27">
        <f t="shared" si="2"/>
        <v>944238</v>
      </c>
      <c r="G111" s="5" t="s">
        <v>15</v>
      </c>
      <c r="H111" s="5" t="s">
        <v>16</v>
      </c>
      <c r="I111" s="16">
        <f t="shared" si="3"/>
        <v>0</v>
      </c>
      <c r="J111" s="13"/>
      <c r="K111" s="13"/>
      <c r="L111" s="7"/>
      <c r="M111" s="7"/>
      <c r="N111" s="23"/>
      <c r="O111" s="21"/>
      <c r="P111" s="7"/>
      <c r="Q111" s="23"/>
      <c r="R111" s="7"/>
      <c r="S111" s="7"/>
      <c r="T111" s="23"/>
      <c r="U111" s="21"/>
      <c r="V111" s="7"/>
      <c r="W111" s="7"/>
      <c r="X111" s="7"/>
      <c r="Y111" s="23"/>
      <c r="Z111" s="21"/>
      <c r="AA111" s="7"/>
      <c r="AB111" s="7"/>
      <c r="AC111" s="7"/>
      <c r="AD111" s="23"/>
      <c r="AE111" s="21"/>
      <c r="AF111" s="7"/>
      <c r="AG111" s="7"/>
      <c r="AH111" s="7"/>
      <c r="AI111" s="23"/>
      <c r="AJ111" s="21"/>
      <c r="AK111" s="7"/>
      <c r="AL111" s="7"/>
      <c r="AM111" s="7"/>
      <c r="AN111" s="23"/>
      <c r="AO111" s="21"/>
      <c r="AP111" s="7"/>
      <c r="AQ111" s="7"/>
      <c r="AR111" s="7"/>
      <c r="AS111" s="23"/>
      <c r="AT111" s="21"/>
      <c r="AU111" s="7"/>
      <c r="AV111" s="7"/>
      <c r="AW111" s="7"/>
      <c r="AX111" s="23"/>
      <c r="AY111" s="21"/>
      <c r="AZ111" s="7"/>
      <c r="BA111" s="7"/>
      <c r="BB111" s="7"/>
      <c r="BC111" s="23"/>
      <c r="BD111" s="21"/>
      <c r="BE111" s="7"/>
      <c r="BF111" s="7"/>
      <c r="BG111" s="7"/>
      <c r="BH111" s="23"/>
      <c r="BI111" s="21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</row>
    <row r="112" spans="1:221" s="6" customFormat="1" x14ac:dyDescent="0.3">
      <c r="A112" s="4" t="s">
        <v>310</v>
      </c>
      <c r="B112" s="4">
        <v>106</v>
      </c>
      <c r="C112" s="5" t="s">
        <v>8</v>
      </c>
      <c r="D112" s="5" t="s">
        <v>133</v>
      </c>
      <c r="E112" s="28">
        <v>580.38599999999997</v>
      </c>
      <c r="F112" s="27">
        <f t="shared" si="2"/>
        <v>580386</v>
      </c>
      <c r="G112" s="5" t="s">
        <v>15</v>
      </c>
      <c r="H112" s="5" t="s">
        <v>58</v>
      </c>
      <c r="I112" s="16">
        <f t="shared" si="3"/>
        <v>0</v>
      </c>
      <c r="J112" s="13"/>
      <c r="K112" s="13"/>
      <c r="L112" s="7"/>
      <c r="M112" s="7"/>
      <c r="N112" s="23"/>
      <c r="O112" s="21"/>
      <c r="P112" s="7"/>
      <c r="Q112" s="23"/>
      <c r="R112" s="7"/>
      <c r="S112" s="7"/>
      <c r="T112" s="23"/>
      <c r="U112" s="21"/>
      <c r="V112" s="7"/>
      <c r="W112" s="7"/>
      <c r="X112" s="7"/>
      <c r="Y112" s="23"/>
      <c r="Z112" s="21"/>
      <c r="AA112" s="7"/>
      <c r="AB112" s="7"/>
      <c r="AC112" s="7"/>
      <c r="AD112" s="23"/>
      <c r="AE112" s="21"/>
      <c r="AF112" s="7"/>
      <c r="AG112" s="7"/>
      <c r="AH112" s="7"/>
      <c r="AI112" s="23"/>
      <c r="AJ112" s="21"/>
      <c r="AK112" s="7"/>
      <c r="AL112" s="7"/>
      <c r="AM112" s="7"/>
      <c r="AN112" s="23"/>
      <c r="AO112" s="21"/>
      <c r="AP112" s="7"/>
      <c r="AQ112" s="7"/>
      <c r="AR112" s="7"/>
      <c r="AS112" s="23"/>
      <c r="AT112" s="21"/>
      <c r="AU112" s="7"/>
      <c r="AV112" s="7"/>
      <c r="AW112" s="7"/>
      <c r="AX112" s="23"/>
      <c r="AY112" s="21"/>
      <c r="AZ112" s="7"/>
      <c r="BA112" s="7"/>
      <c r="BB112" s="7"/>
      <c r="BC112" s="23"/>
      <c r="BD112" s="21"/>
      <c r="BE112" s="7"/>
      <c r="BF112" s="7"/>
      <c r="BG112" s="7"/>
      <c r="BH112" s="23"/>
      <c r="BI112" s="21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19"/>
      <c r="HD112" s="19"/>
      <c r="HE112" s="19"/>
      <c r="HF112" s="19"/>
      <c r="HG112" s="19"/>
      <c r="HH112" s="19"/>
      <c r="HI112" s="19"/>
      <c r="HJ112" s="19"/>
      <c r="HK112" s="19"/>
      <c r="HL112" s="19"/>
      <c r="HM112" s="19"/>
    </row>
    <row r="113" spans="1:221" s="6" customFormat="1" x14ac:dyDescent="0.3">
      <c r="A113" s="4" t="s">
        <v>310</v>
      </c>
      <c r="B113" s="4">
        <v>107</v>
      </c>
      <c r="C113" s="5" t="s">
        <v>8</v>
      </c>
      <c r="D113" s="5" t="s">
        <v>135</v>
      </c>
      <c r="E113" s="28">
        <v>1625.2840000000001</v>
      </c>
      <c r="F113" s="27">
        <f t="shared" si="2"/>
        <v>1625284</v>
      </c>
      <c r="G113" s="5" t="s">
        <v>18</v>
      </c>
      <c r="H113" s="5" t="s">
        <v>34</v>
      </c>
      <c r="I113" s="16">
        <f t="shared" si="3"/>
        <v>0</v>
      </c>
      <c r="J113" s="13"/>
      <c r="K113" s="13"/>
      <c r="L113" s="7"/>
      <c r="M113" s="7"/>
      <c r="N113" s="23"/>
      <c r="O113" s="21"/>
      <c r="P113" s="7"/>
      <c r="Q113" s="23"/>
      <c r="R113" s="7"/>
      <c r="S113" s="7"/>
      <c r="T113" s="23"/>
      <c r="U113" s="21"/>
      <c r="V113" s="7"/>
      <c r="W113" s="7"/>
      <c r="X113" s="7"/>
      <c r="Y113" s="23"/>
      <c r="Z113" s="21"/>
      <c r="AA113" s="7"/>
      <c r="AB113" s="7"/>
      <c r="AC113" s="7"/>
      <c r="AD113" s="23"/>
      <c r="AE113" s="21"/>
      <c r="AF113" s="7"/>
      <c r="AG113" s="7"/>
      <c r="AH113" s="7"/>
      <c r="AI113" s="23"/>
      <c r="AJ113" s="21"/>
      <c r="AK113" s="7"/>
      <c r="AL113" s="7"/>
      <c r="AM113" s="7"/>
      <c r="AN113" s="23"/>
      <c r="AO113" s="21"/>
      <c r="AP113" s="7"/>
      <c r="AQ113" s="7"/>
      <c r="AR113" s="7"/>
      <c r="AS113" s="23"/>
      <c r="AT113" s="21"/>
      <c r="AU113" s="7"/>
      <c r="AV113" s="7"/>
      <c r="AW113" s="7"/>
      <c r="AX113" s="23"/>
      <c r="AY113" s="21"/>
      <c r="AZ113" s="7"/>
      <c r="BA113" s="7"/>
      <c r="BB113" s="7"/>
      <c r="BC113" s="23"/>
      <c r="BD113" s="21"/>
      <c r="BE113" s="7"/>
      <c r="BF113" s="7"/>
      <c r="BG113" s="7"/>
      <c r="BH113" s="23"/>
      <c r="BI113" s="21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</row>
    <row r="114" spans="1:221" s="6" customFormat="1" x14ac:dyDescent="0.3">
      <c r="A114" s="4" t="s">
        <v>310</v>
      </c>
      <c r="B114" s="4">
        <v>108</v>
      </c>
      <c r="C114" s="5" t="s">
        <v>8</v>
      </c>
      <c r="D114" s="5" t="s">
        <v>136</v>
      </c>
      <c r="E114" s="28">
        <v>688.39800000000002</v>
      </c>
      <c r="F114" s="27">
        <f t="shared" si="2"/>
        <v>688398</v>
      </c>
      <c r="G114" s="5" t="s">
        <v>21</v>
      </c>
      <c r="H114" s="5" t="s">
        <v>27</v>
      </c>
      <c r="I114" s="16">
        <f t="shared" si="3"/>
        <v>0</v>
      </c>
      <c r="J114" s="13"/>
      <c r="K114" s="13"/>
      <c r="L114" s="7"/>
      <c r="M114" s="7"/>
      <c r="N114" s="23"/>
      <c r="O114" s="21"/>
      <c r="P114" s="7"/>
      <c r="Q114" s="23"/>
      <c r="R114" s="7"/>
      <c r="S114" s="7"/>
      <c r="T114" s="23"/>
      <c r="U114" s="21"/>
      <c r="V114" s="7"/>
      <c r="W114" s="7"/>
      <c r="X114" s="7"/>
      <c r="Y114" s="23"/>
      <c r="Z114" s="21"/>
      <c r="AA114" s="7"/>
      <c r="AB114" s="7"/>
      <c r="AC114" s="7"/>
      <c r="AD114" s="23"/>
      <c r="AE114" s="21"/>
      <c r="AF114" s="7"/>
      <c r="AG114" s="7"/>
      <c r="AH114" s="7"/>
      <c r="AI114" s="23"/>
      <c r="AJ114" s="21"/>
      <c r="AK114" s="7"/>
      <c r="AL114" s="7"/>
      <c r="AM114" s="7"/>
      <c r="AN114" s="23"/>
      <c r="AO114" s="21"/>
      <c r="AP114" s="7"/>
      <c r="AQ114" s="7"/>
      <c r="AR114" s="7"/>
      <c r="AS114" s="23"/>
      <c r="AT114" s="21"/>
      <c r="AU114" s="7"/>
      <c r="AV114" s="7"/>
      <c r="AW114" s="7"/>
      <c r="AX114" s="23"/>
      <c r="AY114" s="21"/>
      <c r="AZ114" s="7"/>
      <c r="BA114" s="7"/>
      <c r="BB114" s="7"/>
      <c r="BC114" s="23"/>
      <c r="BD114" s="21"/>
      <c r="BE114" s="7"/>
      <c r="BF114" s="7"/>
      <c r="BG114" s="7"/>
      <c r="BH114" s="23"/>
      <c r="BI114" s="21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19"/>
      <c r="HD114" s="19"/>
      <c r="HE114" s="19"/>
      <c r="HF114" s="19"/>
      <c r="HG114" s="19"/>
      <c r="HH114" s="19"/>
      <c r="HI114" s="19"/>
      <c r="HJ114" s="19"/>
      <c r="HK114" s="19"/>
      <c r="HL114" s="19"/>
      <c r="HM114" s="19"/>
    </row>
    <row r="115" spans="1:221" s="6" customFormat="1" x14ac:dyDescent="0.3">
      <c r="A115" s="4" t="s">
        <v>312</v>
      </c>
      <c r="B115" s="4">
        <v>109</v>
      </c>
      <c r="C115" s="5" t="s">
        <v>8</v>
      </c>
      <c r="D115" s="5" t="s">
        <v>137</v>
      </c>
      <c r="E115" s="28">
        <v>956.47299999999996</v>
      </c>
      <c r="F115" s="27">
        <f t="shared" si="2"/>
        <v>956473</v>
      </c>
      <c r="G115" s="5" t="s">
        <v>21</v>
      </c>
      <c r="H115" s="5" t="s">
        <v>22</v>
      </c>
      <c r="I115" s="16">
        <f t="shared" si="3"/>
        <v>0</v>
      </c>
      <c r="J115" s="13"/>
      <c r="K115" s="13"/>
      <c r="L115" s="7"/>
      <c r="M115" s="7"/>
      <c r="N115" s="23"/>
      <c r="O115" s="21"/>
      <c r="P115" s="7"/>
      <c r="Q115" s="23"/>
      <c r="R115" s="7"/>
      <c r="S115" s="7"/>
      <c r="T115" s="23"/>
      <c r="U115" s="21"/>
      <c r="V115" s="7"/>
      <c r="W115" s="7"/>
      <c r="X115" s="7"/>
      <c r="Y115" s="23"/>
      <c r="Z115" s="21"/>
      <c r="AA115" s="7"/>
      <c r="AB115" s="7"/>
      <c r="AC115" s="7"/>
      <c r="AD115" s="23"/>
      <c r="AE115" s="21"/>
      <c r="AF115" s="7"/>
      <c r="AG115" s="7"/>
      <c r="AH115" s="7"/>
      <c r="AI115" s="23"/>
      <c r="AJ115" s="21"/>
      <c r="AK115" s="7"/>
      <c r="AL115" s="7"/>
      <c r="AM115" s="7"/>
      <c r="AN115" s="23"/>
      <c r="AO115" s="21"/>
      <c r="AP115" s="7"/>
      <c r="AQ115" s="7"/>
      <c r="AR115" s="7"/>
      <c r="AS115" s="23"/>
      <c r="AT115" s="21"/>
      <c r="AU115" s="7"/>
      <c r="AV115" s="7"/>
      <c r="AW115" s="7"/>
      <c r="AX115" s="23"/>
      <c r="AY115" s="21"/>
      <c r="AZ115" s="7"/>
      <c r="BA115" s="7"/>
      <c r="BB115" s="7"/>
      <c r="BC115" s="23"/>
      <c r="BD115" s="21"/>
      <c r="BE115" s="7"/>
      <c r="BF115" s="7"/>
      <c r="BG115" s="7"/>
      <c r="BH115" s="23"/>
      <c r="BI115" s="21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19"/>
      <c r="HD115" s="19"/>
      <c r="HE115" s="19"/>
      <c r="HF115" s="19"/>
      <c r="HG115" s="19"/>
      <c r="HH115" s="19"/>
      <c r="HI115" s="19"/>
      <c r="HJ115" s="19"/>
      <c r="HK115" s="19"/>
      <c r="HL115" s="19"/>
      <c r="HM115" s="19"/>
    </row>
    <row r="116" spans="1:221" s="6" customFormat="1" x14ac:dyDescent="0.3">
      <c r="A116" s="4" t="s">
        <v>312</v>
      </c>
      <c r="B116" s="4">
        <v>110</v>
      </c>
      <c r="C116" s="5" t="s">
        <v>8</v>
      </c>
      <c r="D116" s="5" t="s">
        <v>138</v>
      </c>
      <c r="E116" s="28">
        <v>613.34900000000005</v>
      </c>
      <c r="F116" s="27">
        <f t="shared" si="2"/>
        <v>613349</v>
      </c>
      <c r="G116" s="5" t="s">
        <v>15</v>
      </c>
      <c r="H116" s="5" t="s">
        <v>41</v>
      </c>
      <c r="I116" s="16">
        <f t="shared" si="3"/>
        <v>0</v>
      </c>
      <c r="J116" s="13"/>
      <c r="K116" s="13"/>
      <c r="L116" s="7"/>
      <c r="M116" s="7"/>
      <c r="N116" s="23"/>
      <c r="O116" s="21"/>
      <c r="P116" s="7"/>
      <c r="Q116" s="23"/>
      <c r="R116" s="7"/>
      <c r="S116" s="7"/>
      <c r="T116" s="23"/>
      <c r="U116" s="21"/>
      <c r="V116" s="7"/>
      <c r="W116" s="7"/>
      <c r="X116" s="7"/>
      <c r="Y116" s="23"/>
      <c r="Z116" s="21"/>
      <c r="AA116" s="7"/>
      <c r="AB116" s="7"/>
      <c r="AC116" s="7"/>
      <c r="AD116" s="23"/>
      <c r="AE116" s="21"/>
      <c r="AF116" s="7"/>
      <c r="AG116" s="7"/>
      <c r="AH116" s="7"/>
      <c r="AI116" s="23"/>
      <c r="AJ116" s="21"/>
      <c r="AK116" s="7"/>
      <c r="AL116" s="7"/>
      <c r="AM116" s="7"/>
      <c r="AN116" s="23"/>
      <c r="AO116" s="21"/>
      <c r="AP116" s="7"/>
      <c r="AQ116" s="7"/>
      <c r="AR116" s="7"/>
      <c r="AS116" s="23"/>
      <c r="AT116" s="21"/>
      <c r="AU116" s="7"/>
      <c r="AV116" s="7"/>
      <c r="AW116" s="7"/>
      <c r="AX116" s="23"/>
      <c r="AY116" s="21"/>
      <c r="AZ116" s="7"/>
      <c r="BA116" s="7"/>
      <c r="BB116" s="7"/>
      <c r="BC116" s="23"/>
      <c r="BD116" s="21"/>
      <c r="BE116" s="7"/>
      <c r="BF116" s="7"/>
      <c r="BG116" s="7"/>
      <c r="BH116" s="23"/>
      <c r="BI116" s="21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19"/>
      <c r="HD116" s="19"/>
      <c r="HE116" s="19"/>
      <c r="HF116" s="19"/>
      <c r="HG116" s="19"/>
      <c r="HH116" s="19"/>
      <c r="HI116" s="19"/>
      <c r="HJ116" s="19"/>
      <c r="HK116" s="19"/>
      <c r="HL116" s="19"/>
      <c r="HM116" s="19"/>
    </row>
    <row r="117" spans="1:221" s="6" customFormat="1" x14ac:dyDescent="0.3">
      <c r="A117" s="4" t="s">
        <v>312</v>
      </c>
      <c r="B117" s="4">
        <v>111</v>
      </c>
      <c r="C117" s="5" t="s">
        <v>8</v>
      </c>
      <c r="D117" s="5" t="s">
        <v>139</v>
      </c>
      <c r="E117" s="28">
        <v>4368.6880000000001</v>
      </c>
      <c r="F117" s="27">
        <f t="shared" si="2"/>
        <v>4368688</v>
      </c>
      <c r="G117" s="5" t="s">
        <v>21</v>
      </c>
      <c r="H117" s="5" t="s">
        <v>40</v>
      </c>
      <c r="I117" s="16">
        <f t="shared" si="3"/>
        <v>0</v>
      </c>
      <c r="J117" s="13"/>
      <c r="K117" s="13"/>
      <c r="L117" s="7"/>
      <c r="M117" s="7"/>
      <c r="N117" s="23"/>
      <c r="O117" s="21"/>
      <c r="P117" s="7"/>
      <c r="Q117" s="23"/>
      <c r="R117" s="7"/>
      <c r="S117" s="7"/>
      <c r="T117" s="23"/>
      <c r="U117" s="21"/>
      <c r="V117" s="7"/>
      <c r="W117" s="7"/>
      <c r="X117" s="7"/>
      <c r="Y117" s="23"/>
      <c r="Z117" s="21"/>
      <c r="AA117" s="7"/>
      <c r="AB117" s="7"/>
      <c r="AC117" s="7"/>
      <c r="AD117" s="23"/>
      <c r="AE117" s="21"/>
      <c r="AF117" s="7"/>
      <c r="AG117" s="7"/>
      <c r="AH117" s="7"/>
      <c r="AI117" s="23"/>
      <c r="AJ117" s="21"/>
      <c r="AK117" s="7"/>
      <c r="AL117" s="7"/>
      <c r="AM117" s="7"/>
      <c r="AN117" s="23"/>
      <c r="AO117" s="21"/>
      <c r="AP117" s="7"/>
      <c r="AQ117" s="7"/>
      <c r="AR117" s="7"/>
      <c r="AS117" s="23"/>
      <c r="AT117" s="21"/>
      <c r="AU117" s="7"/>
      <c r="AV117" s="7"/>
      <c r="AW117" s="7"/>
      <c r="AX117" s="23"/>
      <c r="AY117" s="21"/>
      <c r="AZ117" s="7"/>
      <c r="BA117" s="7"/>
      <c r="BB117" s="7"/>
      <c r="BC117" s="23"/>
      <c r="BD117" s="21"/>
      <c r="BE117" s="7"/>
      <c r="BF117" s="7"/>
      <c r="BG117" s="7"/>
      <c r="BH117" s="23"/>
      <c r="BI117" s="21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19"/>
      <c r="HD117" s="19"/>
      <c r="HE117" s="19"/>
      <c r="HF117" s="19"/>
      <c r="HG117" s="19"/>
      <c r="HH117" s="19"/>
      <c r="HI117" s="19"/>
      <c r="HJ117" s="19"/>
      <c r="HK117" s="19"/>
      <c r="HL117" s="19"/>
      <c r="HM117" s="19"/>
    </row>
    <row r="118" spans="1:221" s="6" customFormat="1" x14ac:dyDescent="0.3">
      <c r="A118" s="4" t="s">
        <v>312</v>
      </c>
      <c r="B118" s="4">
        <v>112</v>
      </c>
      <c r="C118" s="5" t="s">
        <v>8</v>
      </c>
      <c r="D118" s="5" t="s">
        <v>140</v>
      </c>
      <c r="E118" s="28">
        <v>241.464</v>
      </c>
      <c r="F118" s="27">
        <f t="shared" si="2"/>
        <v>241464</v>
      </c>
      <c r="G118" s="5" t="s">
        <v>15</v>
      </c>
      <c r="H118" s="5" t="s">
        <v>58</v>
      </c>
      <c r="I118" s="16">
        <f t="shared" si="3"/>
        <v>0</v>
      </c>
      <c r="J118" s="13"/>
      <c r="K118" s="13"/>
      <c r="L118" s="7"/>
      <c r="M118" s="7"/>
      <c r="N118" s="23"/>
      <c r="O118" s="21"/>
      <c r="P118" s="7"/>
      <c r="Q118" s="23"/>
      <c r="R118" s="7"/>
      <c r="S118" s="7"/>
      <c r="T118" s="23"/>
      <c r="U118" s="21"/>
      <c r="V118" s="7"/>
      <c r="W118" s="7"/>
      <c r="X118" s="7"/>
      <c r="Y118" s="23"/>
      <c r="Z118" s="21"/>
      <c r="AA118" s="7"/>
      <c r="AB118" s="7"/>
      <c r="AC118" s="7"/>
      <c r="AD118" s="23"/>
      <c r="AE118" s="21"/>
      <c r="AF118" s="7"/>
      <c r="AG118" s="7"/>
      <c r="AH118" s="7"/>
      <c r="AI118" s="23"/>
      <c r="AJ118" s="21"/>
      <c r="AK118" s="7"/>
      <c r="AL118" s="7"/>
      <c r="AM118" s="7"/>
      <c r="AN118" s="23"/>
      <c r="AO118" s="21"/>
      <c r="AP118" s="7"/>
      <c r="AQ118" s="7"/>
      <c r="AR118" s="7"/>
      <c r="AS118" s="23"/>
      <c r="AT118" s="21"/>
      <c r="AU118" s="7"/>
      <c r="AV118" s="7"/>
      <c r="AW118" s="7"/>
      <c r="AX118" s="23"/>
      <c r="AY118" s="21"/>
      <c r="AZ118" s="7"/>
      <c r="BA118" s="7"/>
      <c r="BB118" s="7"/>
      <c r="BC118" s="23"/>
      <c r="BD118" s="21"/>
      <c r="BE118" s="7"/>
      <c r="BF118" s="7"/>
      <c r="BG118" s="7"/>
      <c r="BH118" s="23"/>
      <c r="BI118" s="21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19"/>
      <c r="HD118" s="19"/>
      <c r="HE118" s="19"/>
      <c r="HF118" s="19"/>
      <c r="HG118" s="19"/>
      <c r="HH118" s="19"/>
      <c r="HI118" s="19"/>
      <c r="HJ118" s="19"/>
      <c r="HK118" s="19"/>
      <c r="HL118" s="19"/>
      <c r="HM118" s="19"/>
    </row>
    <row r="119" spans="1:221" s="6" customFormat="1" x14ac:dyDescent="0.3">
      <c r="A119" s="4" t="s">
        <v>312</v>
      </c>
      <c r="B119" s="4">
        <v>113</v>
      </c>
      <c r="C119" s="5" t="s">
        <v>8</v>
      </c>
      <c r="D119" s="5" t="s">
        <v>38</v>
      </c>
      <c r="E119" s="28">
        <v>1026.384</v>
      </c>
      <c r="F119" s="27">
        <f t="shared" si="2"/>
        <v>1026384</v>
      </c>
      <c r="G119" s="5" t="s">
        <v>15</v>
      </c>
      <c r="H119" s="5" t="s">
        <v>38</v>
      </c>
      <c r="I119" s="16">
        <f t="shared" si="3"/>
        <v>0</v>
      </c>
      <c r="J119" s="13"/>
      <c r="K119" s="13"/>
      <c r="L119" s="7"/>
      <c r="M119" s="7"/>
      <c r="N119" s="23"/>
      <c r="O119" s="21"/>
      <c r="P119" s="7"/>
      <c r="Q119" s="23"/>
      <c r="R119" s="7"/>
      <c r="S119" s="7"/>
      <c r="T119" s="23"/>
      <c r="U119" s="21"/>
      <c r="V119" s="7"/>
      <c r="W119" s="7"/>
      <c r="X119" s="7"/>
      <c r="Y119" s="23"/>
      <c r="Z119" s="21"/>
      <c r="AA119" s="7"/>
      <c r="AB119" s="7"/>
      <c r="AC119" s="7"/>
      <c r="AD119" s="23"/>
      <c r="AE119" s="21"/>
      <c r="AF119" s="7"/>
      <c r="AG119" s="7"/>
      <c r="AH119" s="7"/>
      <c r="AI119" s="23"/>
      <c r="AJ119" s="21"/>
      <c r="AK119" s="7"/>
      <c r="AL119" s="7"/>
      <c r="AM119" s="7"/>
      <c r="AN119" s="23"/>
      <c r="AO119" s="21"/>
      <c r="AP119" s="7"/>
      <c r="AQ119" s="7"/>
      <c r="AR119" s="7"/>
      <c r="AS119" s="23"/>
      <c r="AT119" s="21"/>
      <c r="AU119" s="7"/>
      <c r="AV119" s="7"/>
      <c r="AW119" s="7"/>
      <c r="AX119" s="23"/>
      <c r="AY119" s="21"/>
      <c r="AZ119" s="7"/>
      <c r="BA119" s="7"/>
      <c r="BB119" s="7"/>
      <c r="BC119" s="23"/>
      <c r="BD119" s="21"/>
      <c r="BE119" s="7"/>
      <c r="BF119" s="7"/>
      <c r="BG119" s="7"/>
      <c r="BH119" s="23"/>
      <c r="BI119" s="21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19"/>
      <c r="HD119" s="19"/>
      <c r="HE119" s="19"/>
      <c r="HF119" s="19"/>
      <c r="HG119" s="19"/>
      <c r="HH119" s="19"/>
      <c r="HI119" s="19"/>
      <c r="HJ119" s="19"/>
      <c r="HK119" s="19"/>
      <c r="HL119" s="19"/>
      <c r="HM119" s="19"/>
    </row>
    <row r="120" spans="1:221" s="6" customFormat="1" x14ac:dyDescent="0.3">
      <c r="A120" s="4" t="s">
        <v>312</v>
      </c>
      <c r="B120" s="4">
        <v>114</v>
      </c>
      <c r="C120" s="5" t="s">
        <v>8</v>
      </c>
      <c r="D120" s="5" t="s">
        <v>141</v>
      </c>
      <c r="E120" s="28">
        <v>577.48</v>
      </c>
      <c r="F120" s="27">
        <f t="shared" si="2"/>
        <v>577480</v>
      </c>
      <c r="G120" s="5" t="s">
        <v>15</v>
      </c>
      <c r="H120" s="5" t="s">
        <v>38</v>
      </c>
      <c r="I120" s="16">
        <f t="shared" si="3"/>
        <v>0</v>
      </c>
      <c r="J120" s="13"/>
      <c r="K120" s="13"/>
      <c r="L120" s="7"/>
      <c r="M120" s="7"/>
      <c r="N120" s="23"/>
      <c r="O120" s="21"/>
      <c r="P120" s="7"/>
      <c r="Q120" s="23"/>
      <c r="R120" s="7"/>
      <c r="S120" s="7"/>
      <c r="T120" s="23"/>
      <c r="U120" s="21"/>
      <c r="V120" s="7"/>
      <c r="W120" s="7"/>
      <c r="X120" s="7"/>
      <c r="Y120" s="23"/>
      <c r="Z120" s="21"/>
      <c r="AA120" s="7"/>
      <c r="AB120" s="7"/>
      <c r="AC120" s="7"/>
      <c r="AD120" s="23"/>
      <c r="AE120" s="21"/>
      <c r="AF120" s="7"/>
      <c r="AG120" s="7"/>
      <c r="AH120" s="7"/>
      <c r="AI120" s="23"/>
      <c r="AJ120" s="21"/>
      <c r="AK120" s="7"/>
      <c r="AL120" s="7"/>
      <c r="AM120" s="7"/>
      <c r="AN120" s="23"/>
      <c r="AO120" s="21"/>
      <c r="AP120" s="7"/>
      <c r="AQ120" s="7"/>
      <c r="AR120" s="7"/>
      <c r="AS120" s="23"/>
      <c r="AT120" s="21"/>
      <c r="AU120" s="7"/>
      <c r="AV120" s="7"/>
      <c r="AW120" s="7"/>
      <c r="AX120" s="23"/>
      <c r="AY120" s="21"/>
      <c r="AZ120" s="7"/>
      <c r="BA120" s="7"/>
      <c r="BB120" s="7"/>
      <c r="BC120" s="23"/>
      <c r="BD120" s="21"/>
      <c r="BE120" s="7"/>
      <c r="BF120" s="7"/>
      <c r="BG120" s="7"/>
      <c r="BH120" s="23"/>
      <c r="BI120" s="21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19"/>
      <c r="HD120" s="19"/>
      <c r="HE120" s="19"/>
      <c r="HF120" s="19"/>
      <c r="HG120" s="19"/>
      <c r="HH120" s="19"/>
      <c r="HI120" s="19"/>
      <c r="HJ120" s="19"/>
      <c r="HK120" s="19"/>
      <c r="HL120" s="19"/>
      <c r="HM120" s="19"/>
    </row>
    <row r="121" spans="1:221" s="6" customFormat="1" x14ac:dyDescent="0.3">
      <c r="A121" s="4" t="s">
        <v>312</v>
      </c>
      <c r="B121" s="4">
        <v>115</v>
      </c>
      <c r="C121" s="5" t="s">
        <v>8</v>
      </c>
      <c r="D121" s="5" t="s">
        <v>142</v>
      </c>
      <c r="E121" s="28">
        <v>1471.173</v>
      </c>
      <c r="F121" s="27">
        <f t="shared" si="2"/>
        <v>1471173</v>
      </c>
      <c r="G121" s="5" t="s">
        <v>15</v>
      </c>
      <c r="H121" s="5" t="s">
        <v>41</v>
      </c>
      <c r="I121" s="16">
        <f t="shared" si="3"/>
        <v>0</v>
      </c>
      <c r="J121" s="13"/>
      <c r="K121" s="13"/>
      <c r="L121" s="7"/>
      <c r="M121" s="7"/>
      <c r="N121" s="23"/>
      <c r="O121" s="21"/>
      <c r="P121" s="7"/>
      <c r="Q121" s="23"/>
      <c r="R121" s="7"/>
      <c r="S121" s="7"/>
      <c r="T121" s="23"/>
      <c r="U121" s="21"/>
      <c r="V121" s="7"/>
      <c r="W121" s="7"/>
      <c r="X121" s="7"/>
      <c r="Y121" s="23"/>
      <c r="Z121" s="21"/>
      <c r="AA121" s="7"/>
      <c r="AB121" s="7"/>
      <c r="AC121" s="7"/>
      <c r="AD121" s="23"/>
      <c r="AE121" s="21"/>
      <c r="AF121" s="7"/>
      <c r="AG121" s="7"/>
      <c r="AH121" s="7"/>
      <c r="AI121" s="23"/>
      <c r="AJ121" s="21"/>
      <c r="AK121" s="7"/>
      <c r="AL121" s="7"/>
      <c r="AM121" s="7"/>
      <c r="AN121" s="23"/>
      <c r="AO121" s="21"/>
      <c r="AP121" s="7"/>
      <c r="AQ121" s="7"/>
      <c r="AR121" s="7"/>
      <c r="AS121" s="23"/>
      <c r="AT121" s="21"/>
      <c r="AU121" s="7"/>
      <c r="AV121" s="7"/>
      <c r="AW121" s="7"/>
      <c r="AX121" s="23"/>
      <c r="AY121" s="21"/>
      <c r="AZ121" s="7"/>
      <c r="BA121" s="7"/>
      <c r="BB121" s="7"/>
      <c r="BC121" s="23"/>
      <c r="BD121" s="21"/>
      <c r="BE121" s="7"/>
      <c r="BF121" s="7"/>
      <c r="BG121" s="7"/>
      <c r="BH121" s="23"/>
      <c r="BI121" s="21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19"/>
      <c r="HD121" s="19"/>
      <c r="HE121" s="19"/>
      <c r="HF121" s="19"/>
      <c r="HG121" s="19"/>
      <c r="HH121" s="19"/>
      <c r="HI121" s="19"/>
      <c r="HJ121" s="19"/>
      <c r="HK121" s="19"/>
      <c r="HL121" s="19"/>
      <c r="HM121" s="19"/>
    </row>
    <row r="122" spans="1:221" s="6" customFormat="1" x14ac:dyDescent="0.3">
      <c r="A122" s="4" t="s">
        <v>312</v>
      </c>
      <c r="B122" s="4">
        <v>116</v>
      </c>
      <c r="C122" s="5" t="s">
        <v>8</v>
      </c>
      <c r="D122" s="5" t="s">
        <v>143</v>
      </c>
      <c r="E122" s="28">
        <v>135.52500000000001</v>
      </c>
      <c r="F122" s="27">
        <f t="shared" si="2"/>
        <v>135525</v>
      </c>
      <c r="G122" s="5" t="s">
        <v>15</v>
      </c>
      <c r="H122" s="5" t="s">
        <v>41</v>
      </c>
      <c r="I122" s="16">
        <f t="shared" si="3"/>
        <v>0</v>
      </c>
      <c r="J122" s="13"/>
      <c r="K122" s="13"/>
      <c r="L122" s="7"/>
      <c r="M122" s="7"/>
      <c r="N122" s="23"/>
      <c r="O122" s="21"/>
      <c r="P122" s="7"/>
      <c r="Q122" s="23"/>
      <c r="R122" s="7"/>
      <c r="S122" s="7"/>
      <c r="T122" s="23"/>
      <c r="U122" s="21"/>
      <c r="V122" s="7"/>
      <c r="W122" s="7"/>
      <c r="X122" s="7"/>
      <c r="Y122" s="23"/>
      <c r="Z122" s="21"/>
      <c r="AA122" s="7"/>
      <c r="AB122" s="7"/>
      <c r="AC122" s="7"/>
      <c r="AD122" s="23"/>
      <c r="AE122" s="21"/>
      <c r="AF122" s="7"/>
      <c r="AG122" s="7"/>
      <c r="AH122" s="7"/>
      <c r="AI122" s="23"/>
      <c r="AJ122" s="21"/>
      <c r="AK122" s="7"/>
      <c r="AL122" s="7"/>
      <c r="AM122" s="7"/>
      <c r="AN122" s="23"/>
      <c r="AO122" s="21"/>
      <c r="AP122" s="7"/>
      <c r="AQ122" s="7"/>
      <c r="AR122" s="7"/>
      <c r="AS122" s="23"/>
      <c r="AT122" s="21"/>
      <c r="AU122" s="7"/>
      <c r="AV122" s="7"/>
      <c r="AW122" s="7"/>
      <c r="AX122" s="23"/>
      <c r="AY122" s="21"/>
      <c r="AZ122" s="7"/>
      <c r="BA122" s="7"/>
      <c r="BB122" s="7"/>
      <c r="BC122" s="23"/>
      <c r="BD122" s="21"/>
      <c r="BE122" s="7"/>
      <c r="BF122" s="7"/>
      <c r="BG122" s="7"/>
      <c r="BH122" s="23"/>
      <c r="BI122" s="21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19"/>
      <c r="HD122" s="19"/>
      <c r="HE122" s="19"/>
      <c r="HF122" s="19"/>
      <c r="HG122" s="19"/>
      <c r="HH122" s="19"/>
      <c r="HI122" s="19"/>
      <c r="HJ122" s="19"/>
      <c r="HK122" s="19"/>
      <c r="HL122" s="19"/>
      <c r="HM122" s="19"/>
    </row>
    <row r="123" spans="1:221" s="6" customFormat="1" x14ac:dyDescent="0.3">
      <c r="A123" s="4" t="s">
        <v>312</v>
      </c>
      <c r="B123" s="4">
        <v>117</v>
      </c>
      <c r="C123" s="5" t="s">
        <v>8</v>
      </c>
      <c r="D123" s="5" t="s">
        <v>144</v>
      </c>
      <c r="E123" s="28">
        <v>239.93600000000001</v>
      </c>
      <c r="F123" s="27">
        <f t="shared" si="2"/>
        <v>239936</v>
      </c>
      <c r="G123" s="5" t="s">
        <v>15</v>
      </c>
      <c r="H123" s="5" t="s">
        <v>41</v>
      </c>
      <c r="I123" s="16">
        <f t="shared" si="3"/>
        <v>0</v>
      </c>
      <c r="J123" s="13"/>
      <c r="K123" s="13"/>
      <c r="L123" s="7"/>
      <c r="M123" s="7"/>
      <c r="N123" s="23"/>
      <c r="O123" s="21"/>
      <c r="P123" s="7"/>
      <c r="Q123" s="23"/>
      <c r="R123" s="7"/>
      <c r="S123" s="7"/>
      <c r="T123" s="23"/>
      <c r="U123" s="21"/>
      <c r="V123" s="7"/>
      <c r="W123" s="7"/>
      <c r="X123" s="7"/>
      <c r="Y123" s="23"/>
      <c r="Z123" s="21"/>
      <c r="AA123" s="7"/>
      <c r="AB123" s="7"/>
      <c r="AC123" s="7"/>
      <c r="AD123" s="23"/>
      <c r="AE123" s="21"/>
      <c r="AF123" s="7"/>
      <c r="AG123" s="7"/>
      <c r="AH123" s="7"/>
      <c r="AI123" s="23"/>
      <c r="AJ123" s="21"/>
      <c r="AK123" s="7"/>
      <c r="AL123" s="7"/>
      <c r="AM123" s="7"/>
      <c r="AN123" s="23"/>
      <c r="AO123" s="21"/>
      <c r="AP123" s="7"/>
      <c r="AQ123" s="7"/>
      <c r="AR123" s="7"/>
      <c r="AS123" s="23"/>
      <c r="AT123" s="21"/>
      <c r="AU123" s="7"/>
      <c r="AV123" s="7"/>
      <c r="AW123" s="7"/>
      <c r="AX123" s="23"/>
      <c r="AY123" s="21"/>
      <c r="AZ123" s="7"/>
      <c r="BA123" s="7"/>
      <c r="BB123" s="7"/>
      <c r="BC123" s="23"/>
      <c r="BD123" s="21"/>
      <c r="BE123" s="7"/>
      <c r="BF123" s="7"/>
      <c r="BG123" s="7"/>
      <c r="BH123" s="23"/>
      <c r="BI123" s="21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19"/>
      <c r="HD123" s="19"/>
      <c r="HE123" s="19"/>
      <c r="HF123" s="19"/>
      <c r="HG123" s="19"/>
      <c r="HH123" s="19"/>
      <c r="HI123" s="19"/>
      <c r="HJ123" s="19"/>
      <c r="HK123" s="19"/>
      <c r="HL123" s="19"/>
      <c r="HM123" s="19"/>
    </row>
    <row r="124" spans="1:221" s="6" customFormat="1" x14ac:dyDescent="0.3">
      <c r="A124" s="4" t="s">
        <v>312</v>
      </c>
      <c r="B124" s="4">
        <v>118</v>
      </c>
      <c r="C124" s="5" t="s">
        <v>8</v>
      </c>
      <c r="D124" s="5" t="s">
        <v>145</v>
      </c>
      <c r="E124" s="28">
        <v>2091.3939999999998</v>
      </c>
      <c r="F124" s="27">
        <f t="shared" si="2"/>
        <v>2091393.9999999998</v>
      </c>
      <c r="G124" s="5" t="s">
        <v>21</v>
      </c>
      <c r="H124" s="5" t="s">
        <v>72</v>
      </c>
      <c r="I124" s="16">
        <f t="shared" si="3"/>
        <v>0</v>
      </c>
      <c r="J124" s="13"/>
      <c r="K124" s="13"/>
      <c r="L124" s="7"/>
      <c r="M124" s="7"/>
      <c r="N124" s="23"/>
      <c r="O124" s="21"/>
      <c r="P124" s="7"/>
      <c r="Q124" s="23"/>
      <c r="R124" s="7"/>
      <c r="S124" s="7"/>
      <c r="T124" s="23"/>
      <c r="U124" s="21"/>
      <c r="V124" s="7"/>
      <c r="W124" s="7"/>
      <c r="X124" s="7"/>
      <c r="Y124" s="23"/>
      <c r="Z124" s="21"/>
      <c r="AA124" s="7"/>
      <c r="AB124" s="7"/>
      <c r="AC124" s="7"/>
      <c r="AD124" s="23"/>
      <c r="AE124" s="21"/>
      <c r="AF124" s="7"/>
      <c r="AG124" s="7"/>
      <c r="AH124" s="7"/>
      <c r="AI124" s="23"/>
      <c r="AJ124" s="21"/>
      <c r="AK124" s="7"/>
      <c r="AL124" s="7"/>
      <c r="AM124" s="7"/>
      <c r="AN124" s="23"/>
      <c r="AO124" s="21"/>
      <c r="AP124" s="7"/>
      <c r="AQ124" s="7"/>
      <c r="AR124" s="7"/>
      <c r="AS124" s="23"/>
      <c r="AT124" s="21"/>
      <c r="AU124" s="7"/>
      <c r="AV124" s="7"/>
      <c r="AW124" s="7"/>
      <c r="AX124" s="23"/>
      <c r="AY124" s="21"/>
      <c r="AZ124" s="7"/>
      <c r="BA124" s="7"/>
      <c r="BB124" s="7"/>
      <c r="BC124" s="23"/>
      <c r="BD124" s="21"/>
      <c r="BE124" s="7"/>
      <c r="BF124" s="7"/>
      <c r="BG124" s="7"/>
      <c r="BH124" s="23"/>
      <c r="BI124" s="21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19"/>
      <c r="HD124" s="19"/>
      <c r="HE124" s="19"/>
      <c r="HF124" s="19"/>
      <c r="HG124" s="19"/>
      <c r="HH124" s="19"/>
      <c r="HI124" s="19"/>
      <c r="HJ124" s="19"/>
      <c r="HK124" s="19"/>
      <c r="HL124" s="19"/>
      <c r="HM124" s="19"/>
    </row>
    <row r="125" spans="1:221" s="6" customFormat="1" x14ac:dyDescent="0.3">
      <c r="A125" s="4" t="s">
        <v>312</v>
      </c>
      <c r="B125" s="4">
        <v>119</v>
      </c>
      <c r="C125" s="5" t="s">
        <v>8</v>
      </c>
      <c r="D125" s="5" t="s">
        <v>146</v>
      </c>
      <c r="E125" s="28">
        <v>956.12599999999998</v>
      </c>
      <c r="F125" s="27">
        <f t="shared" si="2"/>
        <v>956126</v>
      </c>
      <c r="G125" s="5" t="s">
        <v>15</v>
      </c>
      <c r="H125" s="5" t="s">
        <v>58</v>
      </c>
      <c r="I125" s="16">
        <f t="shared" si="3"/>
        <v>0</v>
      </c>
      <c r="J125" s="13"/>
      <c r="K125" s="13"/>
      <c r="L125" s="7"/>
      <c r="M125" s="7"/>
      <c r="N125" s="23"/>
      <c r="O125" s="21"/>
      <c r="P125" s="7"/>
      <c r="Q125" s="23"/>
      <c r="R125" s="7"/>
      <c r="S125" s="7"/>
      <c r="T125" s="23"/>
      <c r="U125" s="21"/>
      <c r="V125" s="7"/>
      <c r="W125" s="7"/>
      <c r="X125" s="7"/>
      <c r="Y125" s="23"/>
      <c r="Z125" s="21"/>
      <c r="AA125" s="7"/>
      <c r="AB125" s="7"/>
      <c r="AC125" s="7"/>
      <c r="AD125" s="23"/>
      <c r="AE125" s="21"/>
      <c r="AF125" s="7"/>
      <c r="AG125" s="7"/>
      <c r="AH125" s="7"/>
      <c r="AI125" s="23"/>
      <c r="AJ125" s="21"/>
      <c r="AK125" s="7"/>
      <c r="AL125" s="7"/>
      <c r="AM125" s="7"/>
      <c r="AN125" s="23"/>
      <c r="AO125" s="21"/>
      <c r="AP125" s="7"/>
      <c r="AQ125" s="7"/>
      <c r="AR125" s="7"/>
      <c r="AS125" s="23"/>
      <c r="AT125" s="21"/>
      <c r="AU125" s="7"/>
      <c r="AV125" s="7"/>
      <c r="AW125" s="7"/>
      <c r="AX125" s="23"/>
      <c r="AY125" s="21"/>
      <c r="AZ125" s="7"/>
      <c r="BA125" s="7"/>
      <c r="BB125" s="7"/>
      <c r="BC125" s="23"/>
      <c r="BD125" s="21"/>
      <c r="BE125" s="7"/>
      <c r="BF125" s="7"/>
      <c r="BG125" s="7"/>
      <c r="BH125" s="23"/>
      <c r="BI125" s="21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19"/>
      <c r="HD125" s="19"/>
      <c r="HE125" s="19"/>
      <c r="HF125" s="19"/>
      <c r="HG125" s="19"/>
      <c r="HH125" s="19"/>
      <c r="HI125" s="19"/>
      <c r="HJ125" s="19"/>
      <c r="HK125" s="19"/>
      <c r="HL125" s="19"/>
      <c r="HM125" s="19"/>
    </row>
    <row r="126" spans="1:221" s="6" customFormat="1" x14ac:dyDescent="0.3">
      <c r="A126" s="4" t="s">
        <v>312</v>
      </c>
      <c r="B126" s="4">
        <v>120</v>
      </c>
      <c r="C126" s="5" t="s">
        <v>8</v>
      </c>
      <c r="D126" s="5" t="s">
        <v>147</v>
      </c>
      <c r="E126" s="28">
        <v>2043.6990000000001</v>
      </c>
      <c r="F126" s="27">
        <f t="shared" si="2"/>
        <v>2043699</v>
      </c>
      <c r="G126" s="5" t="s">
        <v>47</v>
      </c>
      <c r="H126" s="5" t="s">
        <v>50</v>
      </c>
      <c r="I126" s="16">
        <f t="shared" si="3"/>
        <v>0</v>
      </c>
      <c r="J126" s="13"/>
      <c r="K126" s="13"/>
      <c r="L126" s="7"/>
      <c r="M126" s="7"/>
      <c r="N126" s="23"/>
      <c r="O126" s="21"/>
      <c r="P126" s="7"/>
      <c r="Q126" s="23"/>
      <c r="R126" s="7"/>
      <c r="S126" s="7"/>
      <c r="T126" s="23"/>
      <c r="U126" s="21"/>
      <c r="V126" s="7"/>
      <c r="W126" s="7"/>
      <c r="X126" s="7"/>
      <c r="Y126" s="23"/>
      <c r="Z126" s="21"/>
      <c r="AA126" s="7"/>
      <c r="AB126" s="7"/>
      <c r="AC126" s="7"/>
      <c r="AD126" s="23"/>
      <c r="AE126" s="21"/>
      <c r="AF126" s="7"/>
      <c r="AG126" s="7"/>
      <c r="AH126" s="7"/>
      <c r="AI126" s="23"/>
      <c r="AJ126" s="21"/>
      <c r="AK126" s="7"/>
      <c r="AL126" s="7"/>
      <c r="AM126" s="7"/>
      <c r="AN126" s="23"/>
      <c r="AO126" s="21"/>
      <c r="AP126" s="7"/>
      <c r="AQ126" s="7"/>
      <c r="AR126" s="7"/>
      <c r="AS126" s="23"/>
      <c r="AT126" s="21"/>
      <c r="AU126" s="7"/>
      <c r="AV126" s="7"/>
      <c r="AW126" s="7"/>
      <c r="AX126" s="23"/>
      <c r="AY126" s="21"/>
      <c r="AZ126" s="7"/>
      <c r="BA126" s="7"/>
      <c r="BB126" s="7"/>
      <c r="BC126" s="23"/>
      <c r="BD126" s="21"/>
      <c r="BE126" s="7"/>
      <c r="BF126" s="7"/>
      <c r="BG126" s="7"/>
      <c r="BH126" s="23"/>
      <c r="BI126" s="21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19"/>
      <c r="HD126" s="19"/>
      <c r="HE126" s="19"/>
      <c r="HF126" s="19"/>
      <c r="HG126" s="19"/>
      <c r="HH126" s="19"/>
      <c r="HI126" s="19"/>
      <c r="HJ126" s="19"/>
      <c r="HK126" s="19"/>
      <c r="HL126" s="19"/>
      <c r="HM126" s="19"/>
    </row>
    <row r="127" spans="1:221" s="6" customFormat="1" x14ac:dyDescent="0.3">
      <c r="A127" s="4" t="s">
        <v>312</v>
      </c>
      <c r="B127" s="4">
        <v>121</v>
      </c>
      <c r="C127" s="5" t="s">
        <v>8</v>
      </c>
      <c r="D127" s="5" t="s">
        <v>148</v>
      </c>
      <c r="E127" s="28">
        <v>1277.1600000000001</v>
      </c>
      <c r="F127" s="27">
        <f t="shared" si="2"/>
        <v>1277160</v>
      </c>
      <c r="G127" s="5" t="s">
        <v>15</v>
      </c>
      <c r="H127" s="5" t="s">
        <v>58</v>
      </c>
      <c r="I127" s="16">
        <f t="shared" si="3"/>
        <v>0</v>
      </c>
      <c r="J127" s="13"/>
      <c r="K127" s="13"/>
      <c r="L127" s="7"/>
      <c r="M127" s="7"/>
      <c r="N127" s="23"/>
      <c r="O127" s="21"/>
      <c r="P127" s="7"/>
      <c r="Q127" s="23"/>
      <c r="R127" s="7"/>
      <c r="S127" s="7"/>
      <c r="T127" s="23"/>
      <c r="U127" s="21"/>
      <c r="V127" s="7"/>
      <c r="W127" s="7"/>
      <c r="X127" s="7"/>
      <c r="Y127" s="23"/>
      <c r="Z127" s="21"/>
      <c r="AA127" s="7"/>
      <c r="AB127" s="7"/>
      <c r="AC127" s="7"/>
      <c r="AD127" s="23"/>
      <c r="AE127" s="21"/>
      <c r="AF127" s="7"/>
      <c r="AG127" s="7"/>
      <c r="AH127" s="7"/>
      <c r="AI127" s="23"/>
      <c r="AJ127" s="21"/>
      <c r="AK127" s="7"/>
      <c r="AL127" s="7"/>
      <c r="AM127" s="7"/>
      <c r="AN127" s="23"/>
      <c r="AO127" s="21"/>
      <c r="AP127" s="7"/>
      <c r="AQ127" s="7"/>
      <c r="AR127" s="7"/>
      <c r="AS127" s="23"/>
      <c r="AT127" s="21"/>
      <c r="AU127" s="7"/>
      <c r="AV127" s="7"/>
      <c r="AW127" s="7"/>
      <c r="AX127" s="23"/>
      <c r="AY127" s="21"/>
      <c r="AZ127" s="7"/>
      <c r="BA127" s="7"/>
      <c r="BB127" s="7"/>
      <c r="BC127" s="23"/>
      <c r="BD127" s="21"/>
      <c r="BE127" s="7"/>
      <c r="BF127" s="7"/>
      <c r="BG127" s="7"/>
      <c r="BH127" s="23"/>
      <c r="BI127" s="21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19"/>
      <c r="HD127" s="19"/>
      <c r="HE127" s="19"/>
      <c r="HF127" s="19"/>
      <c r="HG127" s="19"/>
      <c r="HH127" s="19"/>
      <c r="HI127" s="19"/>
      <c r="HJ127" s="19"/>
      <c r="HK127" s="19"/>
      <c r="HL127" s="19"/>
      <c r="HM127" s="19"/>
    </row>
    <row r="128" spans="1:221" s="6" customFormat="1" x14ac:dyDescent="0.3">
      <c r="A128" s="4" t="s">
        <v>312</v>
      </c>
      <c r="B128" s="4">
        <v>122</v>
      </c>
      <c r="C128" s="5" t="s">
        <v>8</v>
      </c>
      <c r="D128" s="5" t="s">
        <v>149</v>
      </c>
      <c r="E128" s="28">
        <v>3433.6190000000001</v>
      </c>
      <c r="F128" s="27">
        <f t="shared" si="2"/>
        <v>3433619</v>
      </c>
      <c r="G128" s="5" t="s">
        <v>21</v>
      </c>
      <c r="H128" s="5" t="s">
        <v>72</v>
      </c>
      <c r="I128" s="16">
        <f t="shared" si="3"/>
        <v>0</v>
      </c>
      <c r="J128" s="13"/>
      <c r="K128" s="13"/>
      <c r="L128" s="7"/>
      <c r="M128" s="7"/>
      <c r="N128" s="23"/>
      <c r="O128" s="21"/>
      <c r="P128" s="7"/>
      <c r="Q128" s="23"/>
      <c r="R128" s="7"/>
      <c r="S128" s="7"/>
      <c r="T128" s="23"/>
      <c r="U128" s="21"/>
      <c r="V128" s="7"/>
      <c r="W128" s="7"/>
      <c r="X128" s="7"/>
      <c r="Y128" s="23"/>
      <c r="Z128" s="21"/>
      <c r="AA128" s="7"/>
      <c r="AB128" s="7"/>
      <c r="AC128" s="7"/>
      <c r="AD128" s="23"/>
      <c r="AE128" s="21"/>
      <c r="AF128" s="7"/>
      <c r="AG128" s="7"/>
      <c r="AH128" s="7"/>
      <c r="AI128" s="23"/>
      <c r="AJ128" s="21"/>
      <c r="AK128" s="7"/>
      <c r="AL128" s="7"/>
      <c r="AM128" s="7"/>
      <c r="AN128" s="23"/>
      <c r="AO128" s="21"/>
      <c r="AP128" s="7"/>
      <c r="AQ128" s="7"/>
      <c r="AR128" s="7"/>
      <c r="AS128" s="23"/>
      <c r="AT128" s="21"/>
      <c r="AU128" s="7"/>
      <c r="AV128" s="7"/>
      <c r="AW128" s="7"/>
      <c r="AX128" s="23"/>
      <c r="AY128" s="21"/>
      <c r="AZ128" s="7"/>
      <c r="BA128" s="7"/>
      <c r="BB128" s="7"/>
      <c r="BC128" s="23"/>
      <c r="BD128" s="21"/>
      <c r="BE128" s="7"/>
      <c r="BF128" s="7"/>
      <c r="BG128" s="7"/>
      <c r="BH128" s="23"/>
      <c r="BI128" s="21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19"/>
      <c r="HD128" s="19"/>
      <c r="HE128" s="19"/>
      <c r="HF128" s="19"/>
      <c r="HG128" s="19"/>
      <c r="HH128" s="19"/>
      <c r="HI128" s="19"/>
      <c r="HJ128" s="19"/>
      <c r="HK128" s="19"/>
      <c r="HL128" s="19"/>
      <c r="HM128" s="19"/>
    </row>
    <row r="129" spans="1:221" s="6" customFormat="1" x14ac:dyDescent="0.3">
      <c r="A129" s="4" t="s">
        <v>312</v>
      </c>
      <c r="B129" s="4">
        <v>123</v>
      </c>
      <c r="C129" s="5" t="s">
        <v>8</v>
      </c>
      <c r="D129" s="5" t="s">
        <v>150</v>
      </c>
      <c r="E129" s="28">
        <v>383.68200000000002</v>
      </c>
      <c r="F129" s="27">
        <f t="shared" si="2"/>
        <v>383682</v>
      </c>
      <c r="G129" s="5" t="s">
        <v>15</v>
      </c>
      <c r="H129" s="5" t="s">
        <v>41</v>
      </c>
      <c r="I129" s="16">
        <f t="shared" si="3"/>
        <v>0</v>
      </c>
      <c r="J129" s="13"/>
      <c r="K129" s="13"/>
      <c r="L129" s="7"/>
      <c r="M129" s="7"/>
      <c r="N129" s="23"/>
      <c r="O129" s="21"/>
      <c r="P129" s="7"/>
      <c r="Q129" s="23"/>
      <c r="R129" s="7"/>
      <c r="S129" s="7"/>
      <c r="T129" s="23"/>
      <c r="U129" s="21"/>
      <c r="V129" s="7"/>
      <c r="W129" s="7"/>
      <c r="X129" s="7"/>
      <c r="Y129" s="23"/>
      <c r="Z129" s="21"/>
      <c r="AA129" s="7"/>
      <c r="AB129" s="7"/>
      <c r="AC129" s="7"/>
      <c r="AD129" s="23"/>
      <c r="AE129" s="21"/>
      <c r="AF129" s="7"/>
      <c r="AG129" s="7"/>
      <c r="AH129" s="7"/>
      <c r="AI129" s="23"/>
      <c r="AJ129" s="21"/>
      <c r="AK129" s="7"/>
      <c r="AL129" s="7"/>
      <c r="AM129" s="7"/>
      <c r="AN129" s="23"/>
      <c r="AO129" s="21"/>
      <c r="AP129" s="7"/>
      <c r="AQ129" s="7"/>
      <c r="AR129" s="7"/>
      <c r="AS129" s="23"/>
      <c r="AT129" s="21"/>
      <c r="AU129" s="7"/>
      <c r="AV129" s="7"/>
      <c r="AW129" s="7"/>
      <c r="AX129" s="23"/>
      <c r="AY129" s="21"/>
      <c r="AZ129" s="7"/>
      <c r="BA129" s="7"/>
      <c r="BB129" s="7"/>
      <c r="BC129" s="23"/>
      <c r="BD129" s="21"/>
      <c r="BE129" s="7"/>
      <c r="BF129" s="7"/>
      <c r="BG129" s="7"/>
      <c r="BH129" s="23"/>
      <c r="BI129" s="21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19"/>
      <c r="HD129" s="19"/>
      <c r="HE129" s="19"/>
      <c r="HF129" s="19"/>
      <c r="HG129" s="19"/>
      <c r="HH129" s="19"/>
      <c r="HI129" s="19"/>
      <c r="HJ129" s="19"/>
      <c r="HK129" s="19"/>
      <c r="HL129" s="19"/>
      <c r="HM129" s="19"/>
    </row>
    <row r="130" spans="1:221" s="6" customFormat="1" x14ac:dyDescent="0.3">
      <c r="A130" s="4" t="s">
        <v>312</v>
      </c>
      <c r="B130" s="4">
        <v>124</v>
      </c>
      <c r="C130" s="5" t="s">
        <v>8</v>
      </c>
      <c r="D130" s="5" t="s">
        <v>151</v>
      </c>
      <c r="E130" s="28">
        <v>2461.2800000000002</v>
      </c>
      <c r="F130" s="27">
        <f t="shared" si="2"/>
        <v>2461280</v>
      </c>
      <c r="G130" s="5" t="s">
        <v>21</v>
      </c>
      <c r="H130" s="5" t="s">
        <v>27</v>
      </c>
      <c r="I130" s="16">
        <f t="shared" si="3"/>
        <v>0</v>
      </c>
      <c r="J130" s="13"/>
      <c r="K130" s="13"/>
      <c r="L130" s="7"/>
      <c r="M130" s="7"/>
      <c r="N130" s="23"/>
      <c r="O130" s="21"/>
      <c r="P130" s="7"/>
      <c r="Q130" s="23"/>
      <c r="R130" s="7"/>
      <c r="S130" s="7"/>
      <c r="T130" s="23"/>
      <c r="U130" s="21"/>
      <c r="V130" s="7"/>
      <c r="W130" s="7"/>
      <c r="X130" s="7"/>
      <c r="Y130" s="23"/>
      <c r="Z130" s="21"/>
      <c r="AA130" s="7"/>
      <c r="AB130" s="7"/>
      <c r="AC130" s="7"/>
      <c r="AD130" s="23"/>
      <c r="AE130" s="21"/>
      <c r="AF130" s="7"/>
      <c r="AG130" s="7"/>
      <c r="AH130" s="7"/>
      <c r="AI130" s="23"/>
      <c r="AJ130" s="21"/>
      <c r="AK130" s="7"/>
      <c r="AL130" s="7"/>
      <c r="AM130" s="7"/>
      <c r="AN130" s="23"/>
      <c r="AO130" s="21"/>
      <c r="AP130" s="7"/>
      <c r="AQ130" s="7"/>
      <c r="AR130" s="7"/>
      <c r="AS130" s="23"/>
      <c r="AT130" s="21"/>
      <c r="AU130" s="7"/>
      <c r="AV130" s="7"/>
      <c r="AW130" s="7"/>
      <c r="AX130" s="23"/>
      <c r="AY130" s="21"/>
      <c r="AZ130" s="7"/>
      <c r="BA130" s="7"/>
      <c r="BB130" s="7"/>
      <c r="BC130" s="23"/>
      <c r="BD130" s="21"/>
      <c r="BE130" s="7"/>
      <c r="BF130" s="7"/>
      <c r="BG130" s="7"/>
      <c r="BH130" s="23"/>
      <c r="BI130" s="21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19"/>
      <c r="HD130" s="19"/>
      <c r="HE130" s="19"/>
      <c r="HF130" s="19"/>
      <c r="HG130" s="19"/>
      <c r="HH130" s="19"/>
      <c r="HI130" s="19"/>
      <c r="HJ130" s="19"/>
      <c r="HK130" s="19"/>
      <c r="HL130" s="19"/>
      <c r="HM130" s="19"/>
    </row>
    <row r="131" spans="1:221" s="6" customFormat="1" x14ac:dyDescent="0.3">
      <c r="A131" s="4" t="s">
        <v>312</v>
      </c>
      <c r="B131" s="4">
        <v>125</v>
      </c>
      <c r="C131" s="5" t="s">
        <v>8</v>
      </c>
      <c r="D131" s="5" t="s">
        <v>152</v>
      </c>
      <c r="E131" s="28">
        <v>1262.837</v>
      </c>
      <c r="F131" s="27">
        <f t="shared" si="2"/>
        <v>1262837</v>
      </c>
      <c r="G131" s="5" t="s">
        <v>15</v>
      </c>
      <c r="H131" s="5" t="s">
        <v>38</v>
      </c>
      <c r="I131" s="16">
        <f t="shared" si="3"/>
        <v>0</v>
      </c>
      <c r="J131" s="13"/>
      <c r="K131" s="13"/>
      <c r="L131" s="7"/>
      <c r="M131" s="7"/>
      <c r="N131" s="23"/>
      <c r="O131" s="21"/>
      <c r="P131" s="7"/>
      <c r="Q131" s="23"/>
      <c r="R131" s="7"/>
      <c r="S131" s="7"/>
      <c r="T131" s="23"/>
      <c r="U131" s="21"/>
      <c r="V131" s="7"/>
      <c r="W131" s="7"/>
      <c r="X131" s="7"/>
      <c r="Y131" s="23"/>
      <c r="Z131" s="21"/>
      <c r="AA131" s="7"/>
      <c r="AB131" s="7"/>
      <c r="AC131" s="7"/>
      <c r="AD131" s="23"/>
      <c r="AE131" s="21"/>
      <c r="AF131" s="7"/>
      <c r="AG131" s="7"/>
      <c r="AH131" s="7"/>
      <c r="AI131" s="23"/>
      <c r="AJ131" s="21"/>
      <c r="AK131" s="7"/>
      <c r="AL131" s="7"/>
      <c r="AM131" s="7"/>
      <c r="AN131" s="23"/>
      <c r="AO131" s="21"/>
      <c r="AP131" s="7"/>
      <c r="AQ131" s="7"/>
      <c r="AR131" s="7"/>
      <c r="AS131" s="23"/>
      <c r="AT131" s="21"/>
      <c r="AU131" s="7"/>
      <c r="AV131" s="7"/>
      <c r="AW131" s="7"/>
      <c r="AX131" s="23"/>
      <c r="AY131" s="21"/>
      <c r="AZ131" s="7"/>
      <c r="BA131" s="7"/>
      <c r="BB131" s="7"/>
      <c r="BC131" s="23"/>
      <c r="BD131" s="21"/>
      <c r="BE131" s="7"/>
      <c r="BF131" s="7"/>
      <c r="BG131" s="7"/>
      <c r="BH131" s="23"/>
      <c r="BI131" s="21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19"/>
      <c r="HD131" s="19"/>
      <c r="HE131" s="19"/>
      <c r="HF131" s="19"/>
      <c r="HG131" s="19"/>
      <c r="HH131" s="19"/>
      <c r="HI131" s="19"/>
      <c r="HJ131" s="19"/>
      <c r="HK131" s="19"/>
      <c r="HL131" s="19"/>
      <c r="HM131" s="19"/>
    </row>
    <row r="132" spans="1:221" s="6" customFormat="1" x14ac:dyDescent="0.3">
      <c r="A132" s="4" t="s">
        <v>312</v>
      </c>
      <c r="B132" s="4">
        <v>126</v>
      </c>
      <c r="C132" s="5" t="s">
        <v>8</v>
      </c>
      <c r="D132" s="5" t="s">
        <v>153</v>
      </c>
      <c r="E132" s="28">
        <v>864.10400000000004</v>
      </c>
      <c r="F132" s="27">
        <f t="shared" si="2"/>
        <v>864104</v>
      </c>
      <c r="G132" s="5" t="s">
        <v>21</v>
      </c>
      <c r="H132" s="5" t="s">
        <v>22</v>
      </c>
      <c r="I132" s="16">
        <f t="shared" si="3"/>
        <v>0</v>
      </c>
      <c r="J132" s="13"/>
      <c r="K132" s="13"/>
      <c r="L132" s="7"/>
      <c r="M132" s="7"/>
      <c r="N132" s="23"/>
      <c r="O132" s="21"/>
      <c r="P132" s="7"/>
      <c r="Q132" s="23"/>
      <c r="R132" s="7"/>
      <c r="S132" s="7"/>
      <c r="T132" s="23"/>
      <c r="U132" s="21"/>
      <c r="V132" s="7"/>
      <c r="W132" s="7"/>
      <c r="X132" s="7"/>
      <c r="Y132" s="23"/>
      <c r="Z132" s="21"/>
      <c r="AA132" s="7"/>
      <c r="AB132" s="7"/>
      <c r="AC132" s="7"/>
      <c r="AD132" s="23"/>
      <c r="AE132" s="21"/>
      <c r="AF132" s="7"/>
      <c r="AG132" s="7"/>
      <c r="AH132" s="7"/>
      <c r="AI132" s="23"/>
      <c r="AJ132" s="21"/>
      <c r="AK132" s="7"/>
      <c r="AL132" s="7"/>
      <c r="AM132" s="7"/>
      <c r="AN132" s="23"/>
      <c r="AO132" s="21"/>
      <c r="AP132" s="7"/>
      <c r="AQ132" s="7"/>
      <c r="AR132" s="7"/>
      <c r="AS132" s="23"/>
      <c r="AT132" s="21"/>
      <c r="AU132" s="7"/>
      <c r="AV132" s="7"/>
      <c r="AW132" s="7"/>
      <c r="AX132" s="23"/>
      <c r="AY132" s="21"/>
      <c r="AZ132" s="7"/>
      <c r="BA132" s="7"/>
      <c r="BB132" s="7"/>
      <c r="BC132" s="23"/>
      <c r="BD132" s="21"/>
      <c r="BE132" s="7"/>
      <c r="BF132" s="7"/>
      <c r="BG132" s="7"/>
      <c r="BH132" s="23"/>
      <c r="BI132" s="21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19"/>
      <c r="HD132" s="19"/>
      <c r="HE132" s="19"/>
      <c r="HF132" s="19"/>
      <c r="HG132" s="19"/>
      <c r="HH132" s="19"/>
      <c r="HI132" s="19"/>
      <c r="HJ132" s="19"/>
      <c r="HK132" s="19"/>
      <c r="HL132" s="19"/>
      <c r="HM132" s="19"/>
    </row>
    <row r="133" spans="1:221" s="6" customFormat="1" x14ac:dyDescent="0.3">
      <c r="A133" s="4" t="s">
        <v>312</v>
      </c>
      <c r="B133" s="4">
        <v>127</v>
      </c>
      <c r="C133" s="5" t="s">
        <v>8</v>
      </c>
      <c r="D133" s="5" t="s">
        <v>154</v>
      </c>
      <c r="E133" s="28">
        <v>1888.9380000000001</v>
      </c>
      <c r="F133" s="27">
        <f t="shared" si="2"/>
        <v>1888938</v>
      </c>
      <c r="G133" s="5" t="s">
        <v>15</v>
      </c>
      <c r="H133" s="5" t="s">
        <v>41</v>
      </c>
      <c r="I133" s="16">
        <f t="shared" si="3"/>
        <v>0</v>
      </c>
      <c r="J133" s="13"/>
      <c r="K133" s="13"/>
      <c r="L133" s="7"/>
      <c r="M133" s="7"/>
      <c r="N133" s="23"/>
      <c r="O133" s="21"/>
      <c r="P133" s="7"/>
      <c r="Q133" s="23"/>
      <c r="R133" s="7"/>
      <c r="S133" s="7"/>
      <c r="T133" s="23"/>
      <c r="U133" s="21"/>
      <c r="V133" s="7"/>
      <c r="W133" s="7"/>
      <c r="X133" s="7"/>
      <c r="Y133" s="23"/>
      <c r="Z133" s="21"/>
      <c r="AA133" s="7"/>
      <c r="AB133" s="7"/>
      <c r="AC133" s="7"/>
      <c r="AD133" s="23"/>
      <c r="AE133" s="21"/>
      <c r="AF133" s="7"/>
      <c r="AG133" s="7"/>
      <c r="AH133" s="7"/>
      <c r="AI133" s="23"/>
      <c r="AJ133" s="21"/>
      <c r="AK133" s="7"/>
      <c r="AL133" s="7"/>
      <c r="AM133" s="7"/>
      <c r="AN133" s="23"/>
      <c r="AO133" s="21"/>
      <c r="AP133" s="7"/>
      <c r="AQ133" s="7"/>
      <c r="AR133" s="7"/>
      <c r="AS133" s="23"/>
      <c r="AT133" s="21"/>
      <c r="AU133" s="7"/>
      <c r="AV133" s="7"/>
      <c r="AW133" s="7"/>
      <c r="AX133" s="23"/>
      <c r="AY133" s="21"/>
      <c r="AZ133" s="7"/>
      <c r="BA133" s="7"/>
      <c r="BB133" s="7"/>
      <c r="BC133" s="23"/>
      <c r="BD133" s="21"/>
      <c r="BE133" s="7"/>
      <c r="BF133" s="7"/>
      <c r="BG133" s="7"/>
      <c r="BH133" s="23"/>
      <c r="BI133" s="21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19"/>
      <c r="HD133" s="19"/>
      <c r="HE133" s="19"/>
      <c r="HF133" s="19"/>
      <c r="HG133" s="19"/>
      <c r="HH133" s="19"/>
      <c r="HI133" s="19"/>
      <c r="HJ133" s="19"/>
      <c r="HK133" s="19"/>
      <c r="HL133" s="19"/>
      <c r="HM133" s="19"/>
    </row>
    <row r="134" spans="1:221" s="6" customFormat="1" x14ac:dyDescent="0.3">
      <c r="A134" s="4" t="s">
        <v>312</v>
      </c>
      <c r="B134" s="4">
        <v>128</v>
      </c>
      <c r="C134" s="5" t="s">
        <v>8</v>
      </c>
      <c r="D134" s="5" t="s">
        <v>155</v>
      </c>
      <c r="E134" s="28">
        <v>7174.2169999999996</v>
      </c>
      <c r="F134" s="27">
        <f t="shared" si="2"/>
        <v>7174217</v>
      </c>
      <c r="G134" s="5" t="s">
        <v>21</v>
      </c>
      <c r="H134" s="5" t="s">
        <v>44</v>
      </c>
      <c r="I134" s="16">
        <f t="shared" si="3"/>
        <v>0</v>
      </c>
      <c r="J134" s="13"/>
      <c r="K134" s="13"/>
      <c r="L134" s="7"/>
      <c r="M134" s="7"/>
      <c r="N134" s="23"/>
      <c r="O134" s="21"/>
      <c r="P134" s="7"/>
      <c r="Q134" s="23"/>
      <c r="R134" s="7"/>
      <c r="S134" s="7"/>
      <c r="T134" s="23"/>
      <c r="U134" s="21"/>
      <c r="V134" s="7"/>
      <c r="W134" s="7"/>
      <c r="X134" s="7"/>
      <c r="Y134" s="23"/>
      <c r="Z134" s="21"/>
      <c r="AA134" s="7"/>
      <c r="AB134" s="7"/>
      <c r="AC134" s="7"/>
      <c r="AD134" s="23"/>
      <c r="AE134" s="21"/>
      <c r="AF134" s="7"/>
      <c r="AG134" s="7"/>
      <c r="AH134" s="7"/>
      <c r="AI134" s="23"/>
      <c r="AJ134" s="21"/>
      <c r="AK134" s="7"/>
      <c r="AL134" s="7"/>
      <c r="AM134" s="7"/>
      <c r="AN134" s="23"/>
      <c r="AO134" s="21"/>
      <c r="AP134" s="7"/>
      <c r="AQ134" s="7"/>
      <c r="AR134" s="7"/>
      <c r="AS134" s="23"/>
      <c r="AT134" s="21"/>
      <c r="AU134" s="7"/>
      <c r="AV134" s="7"/>
      <c r="AW134" s="7"/>
      <c r="AX134" s="23"/>
      <c r="AY134" s="21"/>
      <c r="AZ134" s="7"/>
      <c r="BA134" s="7"/>
      <c r="BB134" s="7"/>
      <c r="BC134" s="23"/>
      <c r="BD134" s="21"/>
      <c r="BE134" s="7"/>
      <c r="BF134" s="7"/>
      <c r="BG134" s="7"/>
      <c r="BH134" s="23"/>
      <c r="BI134" s="21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19"/>
      <c r="HD134" s="19"/>
      <c r="HE134" s="19"/>
      <c r="HF134" s="19"/>
      <c r="HG134" s="19"/>
      <c r="HH134" s="19"/>
      <c r="HI134" s="19"/>
      <c r="HJ134" s="19"/>
      <c r="HK134" s="19"/>
      <c r="HL134" s="19"/>
      <c r="HM134" s="19"/>
    </row>
    <row r="135" spans="1:221" s="6" customFormat="1" x14ac:dyDescent="0.3">
      <c r="A135" s="4" t="s">
        <v>312</v>
      </c>
      <c r="B135" s="4">
        <v>129</v>
      </c>
      <c r="C135" s="5" t="s">
        <v>8</v>
      </c>
      <c r="D135" s="5" t="s">
        <v>156</v>
      </c>
      <c r="E135" s="28">
        <v>527.20000000000005</v>
      </c>
      <c r="F135" s="27">
        <f t="shared" si="2"/>
        <v>527200</v>
      </c>
      <c r="G135" s="5" t="s">
        <v>15</v>
      </c>
      <c r="H135" s="5" t="s">
        <v>38</v>
      </c>
      <c r="I135" s="16">
        <f t="shared" si="3"/>
        <v>0</v>
      </c>
      <c r="J135" s="13"/>
      <c r="K135" s="13"/>
      <c r="L135" s="7"/>
      <c r="M135" s="7"/>
      <c r="N135" s="23"/>
      <c r="O135" s="21"/>
      <c r="P135" s="7"/>
      <c r="Q135" s="23"/>
      <c r="R135" s="7"/>
      <c r="S135" s="7"/>
      <c r="T135" s="23"/>
      <c r="U135" s="21"/>
      <c r="V135" s="7"/>
      <c r="W135" s="7"/>
      <c r="X135" s="7"/>
      <c r="Y135" s="23"/>
      <c r="Z135" s="21"/>
      <c r="AA135" s="7"/>
      <c r="AB135" s="7"/>
      <c r="AC135" s="7"/>
      <c r="AD135" s="23"/>
      <c r="AE135" s="21"/>
      <c r="AF135" s="7"/>
      <c r="AG135" s="7"/>
      <c r="AH135" s="7"/>
      <c r="AI135" s="23"/>
      <c r="AJ135" s="21"/>
      <c r="AK135" s="7"/>
      <c r="AL135" s="7"/>
      <c r="AM135" s="7"/>
      <c r="AN135" s="23"/>
      <c r="AO135" s="21"/>
      <c r="AP135" s="7"/>
      <c r="AQ135" s="7"/>
      <c r="AR135" s="7"/>
      <c r="AS135" s="23"/>
      <c r="AT135" s="21"/>
      <c r="AU135" s="7"/>
      <c r="AV135" s="7"/>
      <c r="AW135" s="7"/>
      <c r="AX135" s="23"/>
      <c r="AY135" s="21"/>
      <c r="AZ135" s="7"/>
      <c r="BA135" s="7"/>
      <c r="BB135" s="7"/>
      <c r="BC135" s="23"/>
      <c r="BD135" s="21"/>
      <c r="BE135" s="7"/>
      <c r="BF135" s="7"/>
      <c r="BG135" s="7"/>
      <c r="BH135" s="23"/>
      <c r="BI135" s="21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19"/>
      <c r="HD135" s="19"/>
      <c r="HE135" s="19"/>
      <c r="HF135" s="19"/>
      <c r="HG135" s="19"/>
      <c r="HH135" s="19"/>
      <c r="HI135" s="19"/>
      <c r="HJ135" s="19"/>
      <c r="HK135" s="19"/>
      <c r="HL135" s="19"/>
      <c r="HM135" s="19"/>
    </row>
    <row r="136" spans="1:221" s="6" customFormat="1" x14ac:dyDescent="0.3">
      <c r="A136" s="4" t="s">
        <v>312</v>
      </c>
      <c r="B136" s="4">
        <v>130</v>
      </c>
      <c r="C136" s="5" t="s">
        <v>8</v>
      </c>
      <c r="D136" s="5" t="s">
        <v>157</v>
      </c>
      <c r="E136" s="28">
        <v>120.919</v>
      </c>
      <c r="F136" s="27">
        <f t="shared" ref="F136:F199" si="4">E136*1000</f>
        <v>120919</v>
      </c>
      <c r="G136" s="5" t="s">
        <v>15</v>
      </c>
      <c r="H136" s="5" t="s">
        <v>41</v>
      </c>
      <c r="I136" s="16">
        <f t="shared" ref="I136:I199" si="5">SUM(J136:K136)</f>
        <v>0</v>
      </c>
      <c r="J136" s="13"/>
      <c r="K136" s="13"/>
      <c r="L136" s="7"/>
      <c r="M136" s="7"/>
      <c r="N136" s="23"/>
      <c r="O136" s="21"/>
      <c r="P136" s="7"/>
      <c r="Q136" s="23"/>
      <c r="R136" s="7"/>
      <c r="S136" s="7"/>
      <c r="T136" s="23"/>
      <c r="U136" s="21"/>
      <c r="V136" s="7"/>
      <c r="W136" s="7"/>
      <c r="X136" s="7"/>
      <c r="Y136" s="23"/>
      <c r="Z136" s="21"/>
      <c r="AA136" s="7"/>
      <c r="AB136" s="7"/>
      <c r="AC136" s="7"/>
      <c r="AD136" s="23"/>
      <c r="AE136" s="21"/>
      <c r="AF136" s="7"/>
      <c r="AG136" s="7"/>
      <c r="AH136" s="7"/>
      <c r="AI136" s="23"/>
      <c r="AJ136" s="21"/>
      <c r="AK136" s="7"/>
      <c r="AL136" s="7"/>
      <c r="AM136" s="7"/>
      <c r="AN136" s="23"/>
      <c r="AO136" s="21"/>
      <c r="AP136" s="7"/>
      <c r="AQ136" s="7"/>
      <c r="AR136" s="7"/>
      <c r="AS136" s="23"/>
      <c r="AT136" s="21"/>
      <c r="AU136" s="7"/>
      <c r="AV136" s="7"/>
      <c r="AW136" s="7"/>
      <c r="AX136" s="23"/>
      <c r="AY136" s="21"/>
      <c r="AZ136" s="7"/>
      <c r="BA136" s="7"/>
      <c r="BB136" s="7"/>
      <c r="BC136" s="23"/>
      <c r="BD136" s="21"/>
      <c r="BE136" s="7"/>
      <c r="BF136" s="7"/>
      <c r="BG136" s="7"/>
      <c r="BH136" s="23"/>
      <c r="BI136" s="21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19"/>
      <c r="HD136" s="19"/>
      <c r="HE136" s="19"/>
      <c r="HF136" s="19"/>
      <c r="HG136" s="19"/>
      <c r="HH136" s="19"/>
      <c r="HI136" s="19"/>
      <c r="HJ136" s="19"/>
      <c r="HK136" s="19"/>
      <c r="HL136" s="19"/>
      <c r="HM136" s="19"/>
    </row>
    <row r="137" spans="1:221" s="6" customFormat="1" x14ac:dyDescent="0.3">
      <c r="A137" s="4" t="s">
        <v>312</v>
      </c>
      <c r="B137" s="4">
        <v>131</v>
      </c>
      <c r="C137" s="5" t="s">
        <v>8</v>
      </c>
      <c r="D137" s="5" t="s">
        <v>158</v>
      </c>
      <c r="E137" s="28">
        <v>454.88400000000001</v>
      </c>
      <c r="F137" s="27">
        <f t="shared" si="4"/>
        <v>454884</v>
      </c>
      <c r="G137" s="5" t="s">
        <v>21</v>
      </c>
      <c r="H137" s="5" t="s">
        <v>27</v>
      </c>
      <c r="I137" s="16">
        <f t="shared" si="5"/>
        <v>0</v>
      </c>
      <c r="J137" s="13"/>
      <c r="K137" s="13"/>
      <c r="L137" s="7"/>
      <c r="M137" s="7"/>
      <c r="N137" s="23"/>
      <c r="O137" s="21"/>
      <c r="P137" s="7"/>
      <c r="Q137" s="23"/>
      <c r="R137" s="7"/>
      <c r="S137" s="7"/>
      <c r="T137" s="23"/>
      <c r="U137" s="21"/>
      <c r="V137" s="7"/>
      <c r="W137" s="7"/>
      <c r="X137" s="7"/>
      <c r="Y137" s="23"/>
      <c r="Z137" s="21"/>
      <c r="AA137" s="7"/>
      <c r="AB137" s="7"/>
      <c r="AC137" s="7"/>
      <c r="AD137" s="23"/>
      <c r="AE137" s="21"/>
      <c r="AF137" s="7"/>
      <c r="AG137" s="7"/>
      <c r="AH137" s="7"/>
      <c r="AI137" s="23"/>
      <c r="AJ137" s="21"/>
      <c r="AK137" s="7"/>
      <c r="AL137" s="7"/>
      <c r="AM137" s="7"/>
      <c r="AN137" s="23"/>
      <c r="AO137" s="21"/>
      <c r="AP137" s="7"/>
      <c r="AQ137" s="7"/>
      <c r="AR137" s="7"/>
      <c r="AS137" s="23"/>
      <c r="AT137" s="21"/>
      <c r="AU137" s="7"/>
      <c r="AV137" s="7"/>
      <c r="AW137" s="7"/>
      <c r="AX137" s="23"/>
      <c r="AY137" s="21"/>
      <c r="AZ137" s="7"/>
      <c r="BA137" s="7"/>
      <c r="BB137" s="7"/>
      <c r="BC137" s="23"/>
      <c r="BD137" s="21"/>
      <c r="BE137" s="7"/>
      <c r="BF137" s="7"/>
      <c r="BG137" s="7"/>
      <c r="BH137" s="23"/>
      <c r="BI137" s="21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19"/>
      <c r="HD137" s="19"/>
      <c r="HE137" s="19"/>
      <c r="HF137" s="19"/>
      <c r="HG137" s="19"/>
      <c r="HH137" s="19"/>
      <c r="HI137" s="19"/>
      <c r="HJ137" s="19"/>
      <c r="HK137" s="19"/>
      <c r="HL137" s="19"/>
      <c r="HM137" s="19"/>
    </row>
    <row r="138" spans="1:221" s="6" customFormat="1" x14ac:dyDescent="0.3">
      <c r="A138" s="4" t="s">
        <v>313</v>
      </c>
      <c r="B138" s="4">
        <v>132</v>
      </c>
      <c r="C138" s="5" t="s">
        <v>8</v>
      </c>
      <c r="D138" s="5" t="s">
        <v>159</v>
      </c>
      <c r="E138" s="28">
        <v>4092.4560000000001</v>
      </c>
      <c r="F138" s="27">
        <f t="shared" si="4"/>
        <v>4092456</v>
      </c>
      <c r="G138" s="5" t="s">
        <v>47</v>
      </c>
      <c r="H138" s="5" t="s">
        <v>50</v>
      </c>
      <c r="I138" s="16">
        <f t="shared" si="5"/>
        <v>0</v>
      </c>
      <c r="J138" s="13"/>
      <c r="K138" s="13"/>
      <c r="L138" s="7"/>
      <c r="M138" s="7"/>
      <c r="N138" s="23"/>
      <c r="O138" s="21"/>
      <c r="P138" s="7"/>
      <c r="Q138" s="23"/>
      <c r="R138" s="7"/>
      <c r="S138" s="7"/>
      <c r="T138" s="23"/>
      <c r="U138" s="21"/>
      <c r="V138" s="7"/>
      <c r="W138" s="7"/>
      <c r="X138" s="7"/>
      <c r="Y138" s="23"/>
      <c r="Z138" s="21"/>
      <c r="AA138" s="7"/>
      <c r="AB138" s="7"/>
      <c r="AC138" s="7"/>
      <c r="AD138" s="23"/>
      <c r="AE138" s="21"/>
      <c r="AF138" s="7"/>
      <c r="AG138" s="7"/>
      <c r="AH138" s="7"/>
      <c r="AI138" s="23"/>
      <c r="AJ138" s="21"/>
      <c r="AK138" s="7"/>
      <c r="AL138" s="7"/>
      <c r="AM138" s="7"/>
      <c r="AN138" s="23"/>
      <c r="AO138" s="21"/>
      <c r="AP138" s="7"/>
      <c r="AQ138" s="7"/>
      <c r="AR138" s="7"/>
      <c r="AS138" s="23"/>
      <c r="AT138" s="21"/>
      <c r="AU138" s="7"/>
      <c r="AV138" s="7"/>
      <c r="AW138" s="7"/>
      <c r="AX138" s="23"/>
      <c r="AY138" s="21"/>
      <c r="AZ138" s="7"/>
      <c r="BA138" s="7"/>
      <c r="BB138" s="7"/>
      <c r="BC138" s="23"/>
      <c r="BD138" s="21"/>
      <c r="BE138" s="7"/>
      <c r="BF138" s="7"/>
      <c r="BG138" s="7"/>
      <c r="BH138" s="23"/>
      <c r="BI138" s="21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19"/>
      <c r="HD138" s="19"/>
      <c r="HE138" s="19"/>
      <c r="HF138" s="19"/>
      <c r="HG138" s="19"/>
      <c r="HH138" s="19"/>
      <c r="HI138" s="19"/>
      <c r="HJ138" s="19"/>
      <c r="HK138" s="19"/>
      <c r="HL138" s="19"/>
      <c r="HM138" s="19"/>
    </row>
    <row r="139" spans="1:221" s="6" customFormat="1" x14ac:dyDescent="0.3">
      <c r="A139" s="4" t="s">
        <v>313</v>
      </c>
      <c r="B139" s="4">
        <v>133</v>
      </c>
      <c r="C139" s="5" t="s">
        <v>8</v>
      </c>
      <c r="D139" s="5" t="s">
        <v>160</v>
      </c>
      <c r="E139" s="28">
        <v>458.86500000000001</v>
      </c>
      <c r="F139" s="27">
        <f t="shared" si="4"/>
        <v>458865</v>
      </c>
      <c r="G139" s="5" t="s">
        <v>21</v>
      </c>
      <c r="H139" s="5" t="s">
        <v>72</v>
      </c>
      <c r="I139" s="16">
        <f t="shared" si="5"/>
        <v>0</v>
      </c>
      <c r="J139" s="13"/>
      <c r="K139" s="13"/>
      <c r="L139" s="7"/>
      <c r="M139" s="7"/>
      <c r="N139" s="23"/>
      <c r="O139" s="21"/>
      <c r="P139" s="7"/>
      <c r="Q139" s="23"/>
      <c r="R139" s="7"/>
      <c r="S139" s="7"/>
      <c r="T139" s="23"/>
      <c r="U139" s="21"/>
      <c r="V139" s="7"/>
      <c r="W139" s="7"/>
      <c r="X139" s="7"/>
      <c r="Y139" s="23"/>
      <c r="Z139" s="21"/>
      <c r="AA139" s="7"/>
      <c r="AB139" s="7"/>
      <c r="AC139" s="7"/>
      <c r="AD139" s="23"/>
      <c r="AE139" s="21"/>
      <c r="AF139" s="7"/>
      <c r="AG139" s="7"/>
      <c r="AH139" s="7"/>
      <c r="AI139" s="23"/>
      <c r="AJ139" s="21"/>
      <c r="AK139" s="7"/>
      <c r="AL139" s="7"/>
      <c r="AM139" s="7"/>
      <c r="AN139" s="23"/>
      <c r="AO139" s="21"/>
      <c r="AP139" s="7"/>
      <c r="AQ139" s="7"/>
      <c r="AR139" s="7"/>
      <c r="AS139" s="23"/>
      <c r="AT139" s="21"/>
      <c r="AU139" s="7"/>
      <c r="AV139" s="7"/>
      <c r="AW139" s="7"/>
      <c r="AX139" s="23"/>
      <c r="AY139" s="21"/>
      <c r="AZ139" s="7"/>
      <c r="BA139" s="7"/>
      <c r="BB139" s="7"/>
      <c r="BC139" s="23"/>
      <c r="BD139" s="21"/>
      <c r="BE139" s="7"/>
      <c r="BF139" s="7"/>
      <c r="BG139" s="7"/>
      <c r="BH139" s="23"/>
      <c r="BI139" s="21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19"/>
      <c r="HD139" s="19"/>
      <c r="HE139" s="19"/>
      <c r="HF139" s="19"/>
      <c r="HG139" s="19"/>
      <c r="HH139" s="19"/>
      <c r="HI139" s="19"/>
      <c r="HJ139" s="19"/>
      <c r="HK139" s="19"/>
      <c r="HL139" s="19"/>
      <c r="HM139" s="19"/>
    </row>
    <row r="140" spans="1:221" s="6" customFormat="1" x14ac:dyDescent="0.3">
      <c r="A140" s="4" t="s">
        <v>313</v>
      </c>
      <c r="B140" s="4">
        <v>134</v>
      </c>
      <c r="C140" s="5" t="s">
        <v>8</v>
      </c>
      <c r="D140" s="5" t="s">
        <v>161</v>
      </c>
      <c r="E140" s="28">
        <v>495.01499999999999</v>
      </c>
      <c r="F140" s="27">
        <f t="shared" si="4"/>
        <v>495015</v>
      </c>
      <c r="G140" s="5" t="s">
        <v>15</v>
      </c>
      <c r="H140" s="5" t="s">
        <v>16</v>
      </c>
      <c r="I140" s="16">
        <f t="shared" si="5"/>
        <v>0</v>
      </c>
      <c r="J140" s="13"/>
      <c r="K140" s="13"/>
      <c r="L140" s="7"/>
      <c r="M140" s="7"/>
      <c r="N140" s="23"/>
      <c r="O140" s="21"/>
      <c r="P140" s="7"/>
      <c r="Q140" s="23"/>
      <c r="R140" s="7"/>
      <c r="S140" s="7"/>
      <c r="T140" s="23"/>
      <c r="U140" s="21"/>
      <c r="V140" s="7"/>
      <c r="W140" s="7"/>
      <c r="X140" s="7"/>
      <c r="Y140" s="23"/>
      <c r="Z140" s="21"/>
      <c r="AA140" s="7"/>
      <c r="AB140" s="7"/>
      <c r="AC140" s="7"/>
      <c r="AD140" s="23"/>
      <c r="AE140" s="21"/>
      <c r="AF140" s="7"/>
      <c r="AG140" s="7"/>
      <c r="AH140" s="7"/>
      <c r="AI140" s="23"/>
      <c r="AJ140" s="21"/>
      <c r="AK140" s="7"/>
      <c r="AL140" s="7"/>
      <c r="AM140" s="7"/>
      <c r="AN140" s="23"/>
      <c r="AO140" s="21"/>
      <c r="AP140" s="7"/>
      <c r="AQ140" s="7"/>
      <c r="AR140" s="7"/>
      <c r="AS140" s="23"/>
      <c r="AT140" s="21"/>
      <c r="AU140" s="7"/>
      <c r="AV140" s="7"/>
      <c r="AW140" s="7"/>
      <c r="AX140" s="23"/>
      <c r="AY140" s="21"/>
      <c r="AZ140" s="7"/>
      <c r="BA140" s="7"/>
      <c r="BB140" s="7"/>
      <c r="BC140" s="23"/>
      <c r="BD140" s="21"/>
      <c r="BE140" s="7"/>
      <c r="BF140" s="7"/>
      <c r="BG140" s="7"/>
      <c r="BH140" s="23"/>
      <c r="BI140" s="21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19"/>
      <c r="HD140" s="19"/>
      <c r="HE140" s="19"/>
      <c r="HF140" s="19"/>
      <c r="HG140" s="19"/>
      <c r="HH140" s="19"/>
      <c r="HI140" s="19"/>
      <c r="HJ140" s="19"/>
      <c r="HK140" s="19"/>
      <c r="HL140" s="19"/>
      <c r="HM140" s="19"/>
    </row>
    <row r="141" spans="1:221" s="6" customFormat="1" x14ac:dyDescent="0.3">
      <c r="A141" s="4" t="s">
        <v>313</v>
      </c>
      <c r="B141" s="4">
        <v>135</v>
      </c>
      <c r="C141" s="5" t="s">
        <v>8</v>
      </c>
      <c r="D141" s="5" t="s">
        <v>162</v>
      </c>
      <c r="E141" s="28">
        <v>3961.5360000000001</v>
      </c>
      <c r="F141" s="27">
        <f t="shared" si="4"/>
        <v>3961536</v>
      </c>
      <c r="G141" s="5" t="s">
        <v>18</v>
      </c>
      <c r="H141" s="5" t="s">
        <v>19</v>
      </c>
      <c r="I141" s="16">
        <f t="shared" si="5"/>
        <v>0</v>
      </c>
      <c r="J141" s="13"/>
      <c r="K141" s="13"/>
      <c r="L141" s="7"/>
      <c r="M141" s="7"/>
      <c r="N141" s="23"/>
      <c r="O141" s="21"/>
      <c r="P141" s="7"/>
      <c r="Q141" s="23"/>
      <c r="R141" s="7"/>
      <c r="S141" s="7"/>
      <c r="T141" s="23"/>
      <c r="U141" s="21"/>
      <c r="V141" s="7"/>
      <c r="W141" s="7"/>
      <c r="X141" s="7"/>
      <c r="Y141" s="23"/>
      <c r="Z141" s="21"/>
      <c r="AA141" s="7"/>
      <c r="AB141" s="7"/>
      <c r="AC141" s="7"/>
      <c r="AD141" s="23"/>
      <c r="AE141" s="21"/>
      <c r="AF141" s="7"/>
      <c r="AG141" s="7"/>
      <c r="AH141" s="7"/>
      <c r="AI141" s="23"/>
      <c r="AJ141" s="21"/>
      <c r="AK141" s="7"/>
      <c r="AL141" s="7"/>
      <c r="AM141" s="7"/>
      <c r="AN141" s="23"/>
      <c r="AO141" s="21"/>
      <c r="AP141" s="7"/>
      <c r="AQ141" s="7"/>
      <c r="AR141" s="7"/>
      <c r="AS141" s="23"/>
      <c r="AT141" s="21"/>
      <c r="AU141" s="7"/>
      <c r="AV141" s="7"/>
      <c r="AW141" s="7"/>
      <c r="AX141" s="23"/>
      <c r="AY141" s="21"/>
      <c r="AZ141" s="7"/>
      <c r="BA141" s="7"/>
      <c r="BB141" s="7"/>
      <c r="BC141" s="23"/>
      <c r="BD141" s="21"/>
      <c r="BE141" s="7"/>
      <c r="BF141" s="7"/>
      <c r="BG141" s="7"/>
      <c r="BH141" s="23"/>
      <c r="BI141" s="21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19"/>
      <c r="HD141" s="19"/>
      <c r="HE141" s="19"/>
      <c r="HF141" s="19"/>
      <c r="HG141" s="19"/>
      <c r="HH141" s="19"/>
      <c r="HI141" s="19"/>
      <c r="HJ141" s="19"/>
      <c r="HK141" s="19"/>
      <c r="HL141" s="19"/>
      <c r="HM141" s="19"/>
    </row>
    <row r="142" spans="1:221" s="6" customFormat="1" x14ac:dyDescent="0.3">
      <c r="A142" s="4" t="s">
        <v>313</v>
      </c>
      <c r="B142" s="4">
        <v>136</v>
      </c>
      <c r="C142" s="5" t="s">
        <v>8</v>
      </c>
      <c r="D142" s="5" t="s">
        <v>163</v>
      </c>
      <c r="E142" s="28">
        <v>460.97500000000002</v>
      </c>
      <c r="F142" s="27">
        <f t="shared" si="4"/>
        <v>460975</v>
      </c>
      <c r="G142" s="5" t="s">
        <v>21</v>
      </c>
      <c r="H142" s="5" t="s">
        <v>27</v>
      </c>
      <c r="I142" s="16">
        <f t="shared" si="5"/>
        <v>0</v>
      </c>
      <c r="J142" s="13"/>
      <c r="K142" s="13"/>
      <c r="L142" s="7"/>
      <c r="M142" s="7"/>
      <c r="N142" s="23"/>
      <c r="O142" s="21"/>
      <c r="P142" s="7"/>
      <c r="Q142" s="23"/>
      <c r="R142" s="7"/>
      <c r="S142" s="7"/>
      <c r="T142" s="23"/>
      <c r="U142" s="21"/>
      <c r="V142" s="7"/>
      <c r="W142" s="7"/>
      <c r="X142" s="7"/>
      <c r="Y142" s="23"/>
      <c r="Z142" s="21"/>
      <c r="AA142" s="7"/>
      <c r="AB142" s="7"/>
      <c r="AC142" s="7"/>
      <c r="AD142" s="23"/>
      <c r="AE142" s="21"/>
      <c r="AF142" s="7"/>
      <c r="AG142" s="7"/>
      <c r="AH142" s="7"/>
      <c r="AI142" s="23"/>
      <c r="AJ142" s="21"/>
      <c r="AK142" s="7"/>
      <c r="AL142" s="7"/>
      <c r="AM142" s="7"/>
      <c r="AN142" s="23"/>
      <c r="AO142" s="21"/>
      <c r="AP142" s="7"/>
      <c r="AQ142" s="7"/>
      <c r="AR142" s="7"/>
      <c r="AS142" s="23"/>
      <c r="AT142" s="21"/>
      <c r="AU142" s="7"/>
      <c r="AV142" s="7"/>
      <c r="AW142" s="7"/>
      <c r="AX142" s="23"/>
      <c r="AY142" s="21"/>
      <c r="AZ142" s="7"/>
      <c r="BA142" s="7"/>
      <c r="BB142" s="7"/>
      <c r="BC142" s="23"/>
      <c r="BD142" s="21"/>
      <c r="BE142" s="7"/>
      <c r="BF142" s="7"/>
      <c r="BG142" s="7"/>
      <c r="BH142" s="23"/>
      <c r="BI142" s="21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19"/>
      <c r="HD142" s="19"/>
      <c r="HE142" s="19"/>
      <c r="HF142" s="19"/>
      <c r="HG142" s="19"/>
      <c r="HH142" s="19"/>
      <c r="HI142" s="19"/>
      <c r="HJ142" s="19"/>
      <c r="HK142" s="19"/>
      <c r="HL142" s="19"/>
      <c r="HM142" s="19"/>
    </row>
    <row r="143" spans="1:221" s="6" customFormat="1" x14ac:dyDescent="0.3">
      <c r="A143" s="4" t="s">
        <v>313</v>
      </c>
      <c r="B143" s="4">
        <v>137</v>
      </c>
      <c r="C143" s="5" t="s">
        <v>8</v>
      </c>
      <c r="D143" s="5" t="s">
        <v>164</v>
      </c>
      <c r="E143" s="28">
        <v>859.55499999999995</v>
      </c>
      <c r="F143" s="27">
        <f t="shared" si="4"/>
        <v>859555</v>
      </c>
      <c r="G143" s="5" t="s">
        <v>18</v>
      </c>
      <c r="H143" s="5" t="s">
        <v>34</v>
      </c>
      <c r="I143" s="16">
        <f t="shared" si="5"/>
        <v>0</v>
      </c>
      <c r="J143" s="13"/>
      <c r="K143" s="13"/>
      <c r="L143" s="7"/>
      <c r="M143" s="7"/>
      <c r="N143" s="23"/>
      <c r="O143" s="21"/>
      <c r="P143" s="7"/>
      <c r="Q143" s="23"/>
      <c r="R143" s="7"/>
      <c r="S143" s="7"/>
      <c r="T143" s="23"/>
      <c r="U143" s="21"/>
      <c r="V143" s="7"/>
      <c r="W143" s="7"/>
      <c r="X143" s="7"/>
      <c r="Y143" s="23"/>
      <c r="Z143" s="21"/>
      <c r="AA143" s="7"/>
      <c r="AB143" s="7"/>
      <c r="AC143" s="7"/>
      <c r="AD143" s="23"/>
      <c r="AE143" s="21"/>
      <c r="AF143" s="7"/>
      <c r="AG143" s="7"/>
      <c r="AH143" s="7"/>
      <c r="AI143" s="23"/>
      <c r="AJ143" s="21"/>
      <c r="AK143" s="7"/>
      <c r="AL143" s="7"/>
      <c r="AM143" s="7"/>
      <c r="AN143" s="23"/>
      <c r="AO143" s="21"/>
      <c r="AP143" s="7"/>
      <c r="AQ143" s="7"/>
      <c r="AR143" s="7"/>
      <c r="AS143" s="23"/>
      <c r="AT143" s="21"/>
      <c r="AU143" s="7"/>
      <c r="AV143" s="7"/>
      <c r="AW143" s="7"/>
      <c r="AX143" s="23"/>
      <c r="AY143" s="21"/>
      <c r="AZ143" s="7"/>
      <c r="BA143" s="7"/>
      <c r="BB143" s="7"/>
      <c r="BC143" s="23"/>
      <c r="BD143" s="21"/>
      <c r="BE143" s="7"/>
      <c r="BF143" s="7"/>
      <c r="BG143" s="7"/>
      <c r="BH143" s="23"/>
      <c r="BI143" s="21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19"/>
      <c r="HD143" s="19"/>
      <c r="HE143" s="19"/>
      <c r="HF143" s="19"/>
      <c r="HG143" s="19"/>
      <c r="HH143" s="19"/>
      <c r="HI143" s="19"/>
      <c r="HJ143" s="19"/>
      <c r="HK143" s="19"/>
      <c r="HL143" s="19"/>
      <c r="HM143" s="19"/>
    </row>
    <row r="144" spans="1:221" s="6" customFormat="1" x14ac:dyDescent="0.3">
      <c r="A144" s="4" t="s">
        <v>313</v>
      </c>
      <c r="B144" s="4">
        <v>138</v>
      </c>
      <c r="C144" s="5" t="s">
        <v>8</v>
      </c>
      <c r="D144" s="5" t="s">
        <v>165</v>
      </c>
      <c r="E144" s="28">
        <v>1703.9480000000001</v>
      </c>
      <c r="F144" s="27">
        <f t="shared" si="4"/>
        <v>1703948</v>
      </c>
      <c r="G144" s="5" t="s">
        <v>29</v>
      </c>
      <c r="H144" s="5" t="s">
        <v>30</v>
      </c>
      <c r="I144" s="16">
        <f t="shared" si="5"/>
        <v>0</v>
      </c>
      <c r="J144" s="13"/>
      <c r="K144" s="13"/>
      <c r="L144" s="7"/>
      <c r="M144" s="7"/>
      <c r="N144" s="23"/>
      <c r="O144" s="21"/>
      <c r="P144" s="7"/>
      <c r="Q144" s="23"/>
      <c r="R144" s="7"/>
      <c r="S144" s="7"/>
      <c r="T144" s="23"/>
      <c r="U144" s="21"/>
      <c r="V144" s="7"/>
      <c r="W144" s="7"/>
      <c r="X144" s="7"/>
      <c r="Y144" s="23"/>
      <c r="Z144" s="21"/>
      <c r="AA144" s="7"/>
      <c r="AB144" s="7"/>
      <c r="AC144" s="7"/>
      <c r="AD144" s="23"/>
      <c r="AE144" s="21"/>
      <c r="AF144" s="7"/>
      <c r="AG144" s="7"/>
      <c r="AH144" s="7"/>
      <c r="AI144" s="23"/>
      <c r="AJ144" s="21"/>
      <c r="AK144" s="7"/>
      <c r="AL144" s="7"/>
      <c r="AM144" s="7"/>
      <c r="AN144" s="23"/>
      <c r="AO144" s="21"/>
      <c r="AP144" s="7"/>
      <c r="AQ144" s="7"/>
      <c r="AR144" s="7"/>
      <c r="AS144" s="23"/>
      <c r="AT144" s="21"/>
      <c r="AU144" s="7"/>
      <c r="AV144" s="7"/>
      <c r="AW144" s="7"/>
      <c r="AX144" s="23"/>
      <c r="AY144" s="21"/>
      <c r="AZ144" s="7"/>
      <c r="BA144" s="7"/>
      <c r="BB144" s="7"/>
      <c r="BC144" s="23"/>
      <c r="BD144" s="21"/>
      <c r="BE144" s="7"/>
      <c r="BF144" s="7"/>
      <c r="BG144" s="7"/>
      <c r="BH144" s="23"/>
      <c r="BI144" s="21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19"/>
      <c r="HD144" s="19"/>
      <c r="HE144" s="19"/>
      <c r="HF144" s="19"/>
      <c r="HG144" s="19"/>
      <c r="HH144" s="19"/>
      <c r="HI144" s="19"/>
      <c r="HJ144" s="19"/>
      <c r="HK144" s="19"/>
      <c r="HL144" s="19"/>
      <c r="HM144" s="19"/>
    </row>
    <row r="145" spans="1:221" s="6" customFormat="1" x14ac:dyDescent="0.3">
      <c r="A145" s="4" t="s">
        <v>313</v>
      </c>
      <c r="B145" s="4">
        <v>139</v>
      </c>
      <c r="C145" s="5" t="s">
        <v>8</v>
      </c>
      <c r="D145" s="5" t="s">
        <v>166</v>
      </c>
      <c r="E145" s="28">
        <v>228.09100000000001</v>
      </c>
      <c r="F145" s="27">
        <f t="shared" si="4"/>
        <v>228091</v>
      </c>
      <c r="G145" s="5" t="s">
        <v>21</v>
      </c>
      <c r="H145" s="5" t="s">
        <v>27</v>
      </c>
      <c r="I145" s="16">
        <f t="shared" si="5"/>
        <v>0</v>
      </c>
      <c r="J145" s="13"/>
      <c r="K145" s="13"/>
      <c r="L145" s="7"/>
      <c r="M145" s="7"/>
      <c r="N145" s="23"/>
      <c r="O145" s="21"/>
      <c r="P145" s="7"/>
      <c r="Q145" s="23"/>
      <c r="R145" s="7"/>
      <c r="S145" s="7"/>
      <c r="T145" s="23"/>
      <c r="U145" s="21"/>
      <c r="V145" s="7"/>
      <c r="W145" s="7"/>
      <c r="X145" s="7"/>
      <c r="Y145" s="23"/>
      <c r="Z145" s="21"/>
      <c r="AA145" s="7"/>
      <c r="AB145" s="7"/>
      <c r="AC145" s="7"/>
      <c r="AD145" s="23"/>
      <c r="AE145" s="21"/>
      <c r="AF145" s="7"/>
      <c r="AG145" s="7"/>
      <c r="AH145" s="7"/>
      <c r="AI145" s="23"/>
      <c r="AJ145" s="21"/>
      <c r="AK145" s="7"/>
      <c r="AL145" s="7"/>
      <c r="AM145" s="7"/>
      <c r="AN145" s="23"/>
      <c r="AO145" s="21"/>
      <c r="AP145" s="7"/>
      <c r="AQ145" s="7"/>
      <c r="AR145" s="7"/>
      <c r="AS145" s="23"/>
      <c r="AT145" s="21"/>
      <c r="AU145" s="7"/>
      <c r="AV145" s="7"/>
      <c r="AW145" s="7"/>
      <c r="AX145" s="23"/>
      <c r="AY145" s="21"/>
      <c r="AZ145" s="7"/>
      <c r="BA145" s="7"/>
      <c r="BB145" s="7"/>
      <c r="BC145" s="23"/>
      <c r="BD145" s="21"/>
      <c r="BE145" s="7"/>
      <c r="BF145" s="7"/>
      <c r="BG145" s="7"/>
      <c r="BH145" s="23"/>
      <c r="BI145" s="21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19"/>
      <c r="HD145" s="19"/>
      <c r="HE145" s="19"/>
      <c r="HF145" s="19"/>
      <c r="HG145" s="19"/>
      <c r="HH145" s="19"/>
      <c r="HI145" s="19"/>
      <c r="HJ145" s="19"/>
      <c r="HK145" s="19"/>
      <c r="HL145" s="19"/>
      <c r="HM145" s="19"/>
    </row>
    <row r="146" spans="1:221" s="6" customFormat="1" x14ac:dyDescent="0.3">
      <c r="A146" s="4" t="s">
        <v>313</v>
      </c>
      <c r="B146" s="4">
        <v>140</v>
      </c>
      <c r="C146" s="5" t="s">
        <v>8</v>
      </c>
      <c r="D146" s="5" t="s">
        <v>167</v>
      </c>
      <c r="E146" s="28">
        <v>1150.8910000000001</v>
      </c>
      <c r="F146" s="27">
        <f t="shared" si="4"/>
        <v>1150891</v>
      </c>
      <c r="G146" s="5" t="s">
        <v>47</v>
      </c>
      <c r="H146" s="5" t="s">
        <v>50</v>
      </c>
      <c r="I146" s="16">
        <f t="shared" si="5"/>
        <v>0</v>
      </c>
      <c r="J146" s="13"/>
      <c r="K146" s="13"/>
      <c r="L146" s="7"/>
      <c r="M146" s="7"/>
      <c r="N146" s="23"/>
      <c r="O146" s="21"/>
      <c r="P146" s="7"/>
      <c r="Q146" s="23"/>
      <c r="R146" s="7"/>
      <c r="S146" s="7"/>
      <c r="T146" s="23"/>
      <c r="U146" s="21"/>
      <c r="V146" s="7"/>
      <c r="W146" s="7"/>
      <c r="X146" s="7"/>
      <c r="Y146" s="23"/>
      <c r="Z146" s="21"/>
      <c r="AA146" s="7"/>
      <c r="AB146" s="7"/>
      <c r="AC146" s="7"/>
      <c r="AD146" s="23"/>
      <c r="AE146" s="21"/>
      <c r="AF146" s="7"/>
      <c r="AG146" s="7"/>
      <c r="AH146" s="7"/>
      <c r="AI146" s="23"/>
      <c r="AJ146" s="21"/>
      <c r="AK146" s="7"/>
      <c r="AL146" s="7"/>
      <c r="AM146" s="7"/>
      <c r="AN146" s="23"/>
      <c r="AO146" s="21"/>
      <c r="AP146" s="7"/>
      <c r="AQ146" s="7"/>
      <c r="AR146" s="7"/>
      <c r="AS146" s="23"/>
      <c r="AT146" s="21"/>
      <c r="AU146" s="7"/>
      <c r="AV146" s="7"/>
      <c r="AW146" s="7"/>
      <c r="AX146" s="23"/>
      <c r="AY146" s="21"/>
      <c r="AZ146" s="7"/>
      <c r="BA146" s="7"/>
      <c r="BB146" s="7"/>
      <c r="BC146" s="23"/>
      <c r="BD146" s="21"/>
      <c r="BE146" s="7"/>
      <c r="BF146" s="7"/>
      <c r="BG146" s="7"/>
      <c r="BH146" s="23"/>
      <c r="BI146" s="21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19"/>
      <c r="HD146" s="19"/>
      <c r="HE146" s="19"/>
      <c r="HF146" s="19"/>
      <c r="HG146" s="19"/>
      <c r="HH146" s="19"/>
      <c r="HI146" s="19"/>
      <c r="HJ146" s="19"/>
      <c r="HK146" s="19"/>
      <c r="HL146" s="19"/>
      <c r="HM146" s="19"/>
    </row>
    <row r="147" spans="1:221" s="6" customFormat="1" x14ac:dyDescent="0.3">
      <c r="A147" s="4" t="s">
        <v>313</v>
      </c>
      <c r="B147" s="4">
        <v>141</v>
      </c>
      <c r="C147" s="5" t="s">
        <v>8</v>
      </c>
      <c r="D147" s="5" t="s">
        <v>168</v>
      </c>
      <c r="E147" s="28">
        <v>393.79300000000001</v>
      </c>
      <c r="F147" s="27">
        <f t="shared" si="4"/>
        <v>393793</v>
      </c>
      <c r="G147" s="5" t="s">
        <v>21</v>
      </c>
      <c r="H147" s="5" t="s">
        <v>44</v>
      </c>
      <c r="I147" s="16">
        <f t="shared" si="5"/>
        <v>0</v>
      </c>
      <c r="J147" s="13"/>
      <c r="K147" s="13"/>
      <c r="L147" s="7"/>
      <c r="M147" s="7"/>
      <c r="N147" s="23"/>
      <c r="O147" s="21"/>
      <c r="P147" s="7"/>
      <c r="Q147" s="23"/>
      <c r="R147" s="7"/>
      <c r="S147" s="7"/>
      <c r="T147" s="23"/>
      <c r="U147" s="21"/>
      <c r="V147" s="7"/>
      <c r="W147" s="7"/>
      <c r="X147" s="7"/>
      <c r="Y147" s="23"/>
      <c r="Z147" s="21"/>
      <c r="AA147" s="7"/>
      <c r="AB147" s="7"/>
      <c r="AC147" s="7"/>
      <c r="AD147" s="23"/>
      <c r="AE147" s="21"/>
      <c r="AF147" s="7"/>
      <c r="AG147" s="7"/>
      <c r="AH147" s="7"/>
      <c r="AI147" s="23"/>
      <c r="AJ147" s="21"/>
      <c r="AK147" s="7"/>
      <c r="AL147" s="7"/>
      <c r="AM147" s="7"/>
      <c r="AN147" s="23"/>
      <c r="AO147" s="21"/>
      <c r="AP147" s="7"/>
      <c r="AQ147" s="7"/>
      <c r="AR147" s="7"/>
      <c r="AS147" s="23"/>
      <c r="AT147" s="21"/>
      <c r="AU147" s="7"/>
      <c r="AV147" s="7"/>
      <c r="AW147" s="7"/>
      <c r="AX147" s="23"/>
      <c r="AY147" s="21"/>
      <c r="AZ147" s="7"/>
      <c r="BA147" s="7"/>
      <c r="BB147" s="7"/>
      <c r="BC147" s="23"/>
      <c r="BD147" s="21"/>
      <c r="BE147" s="7"/>
      <c r="BF147" s="7"/>
      <c r="BG147" s="7"/>
      <c r="BH147" s="23"/>
      <c r="BI147" s="21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19"/>
      <c r="HD147" s="19"/>
      <c r="HE147" s="19"/>
      <c r="HF147" s="19"/>
      <c r="HG147" s="19"/>
      <c r="HH147" s="19"/>
      <c r="HI147" s="19"/>
      <c r="HJ147" s="19"/>
      <c r="HK147" s="19"/>
      <c r="HL147" s="19"/>
      <c r="HM147" s="19"/>
    </row>
    <row r="148" spans="1:221" s="6" customFormat="1" x14ac:dyDescent="0.3">
      <c r="A148" s="4" t="s">
        <v>313</v>
      </c>
      <c r="B148" s="4">
        <v>142</v>
      </c>
      <c r="C148" s="5" t="s">
        <v>8</v>
      </c>
      <c r="D148" s="5" t="s">
        <v>169</v>
      </c>
      <c r="E148" s="28">
        <v>1386.91</v>
      </c>
      <c r="F148" s="27">
        <f t="shared" si="4"/>
        <v>1386910</v>
      </c>
      <c r="G148" s="5" t="s">
        <v>18</v>
      </c>
      <c r="H148" s="5" t="s">
        <v>19</v>
      </c>
      <c r="I148" s="16">
        <f t="shared" si="5"/>
        <v>0</v>
      </c>
      <c r="J148" s="13"/>
      <c r="K148" s="13"/>
      <c r="L148" s="7"/>
      <c r="M148" s="7"/>
      <c r="N148" s="23"/>
      <c r="O148" s="21"/>
      <c r="P148" s="7"/>
      <c r="Q148" s="23"/>
      <c r="R148" s="7"/>
      <c r="S148" s="7"/>
      <c r="T148" s="23"/>
      <c r="U148" s="21"/>
      <c r="V148" s="7"/>
      <c r="W148" s="7"/>
      <c r="X148" s="7"/>
      <c r="Y148" s="23"/>
      <c r="Z148" s="21"/>
      <c r="AA148" s="7"/>
      <c r="AB148" s="7"/>
      <c r="AC148" s="7"/>
      <c r="AD148" s="23"/>
      <c r="AE148" s="21"/>
      <c r="AF148" s="7"/>
      <c r="AG148" s="7"/>
      <c r="AH148" s="7"/>
      <c r="AI148" s="23"/>
      <c r="AJ148" s="21"/>
      <c r="AK148" s="7"/>
      <c r="AL148" s="7"/>
      <c r="AM148" s="7"/>
      <c r="AN148" s="23"/>
      <c r="AO148" s="21"/>
      <c r="AP148" s="7"/>
      <c r="AQ148" s="7"/>
      <c r="AR148" s="7"/>
      <c r="AS148" s="23"/>
      <c r="AT148" s="21"/>
      <c r="AU148" s="7"/>
      <c r="AV148" s="7"/>
      <c r="AW148" s="7"/>
      <c r="AX148" s="23"/>
      <c r="AY148" s="21"/>
      <c r="AZ148" s="7"/>
      <c r="BA148" s="7"/>
      <c r="BB148" s="7"/>
      <c r="BC148" s="23"/>
      <c r="BD148" s="21"/>
      <c r="BE148" s="7"/>
      <c r="BF148" s="7"/>
      <c r="BG148" s="7"/>
      <c r="BH148" s="23"/>
      <c r="BI148" s="21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19"/>
      <c r="HD148" s="19"/>
      <c r="HE148" s="19"/>
      <c r="HF148" s="19"/>
      <c r="HG148" s="19"/>
      <c r="HH148" s="19"/>
      <c r="HI148" s="19"/>
      <c r="HJ148" s="19"/>
      <c r="HK148" s="19"/>
      <c r="HL148" s="19"/>
      <c r="HM148" s="19"/>
    </row>
    <row r="149" spans="1:221" s="6" customFormat="1" x14ac:dyDescent="0.3">
      <c r="A149" s="4" t="s">
        <v>313</v>
      </c>
      <c r="B149" s="4">
        <v>143</v>
      </c>
      <c r="C149" s="5" t="s">
        <v>8</v>
      </c>
      <c r="D149" s="5" t="s">
        <v>170</v>
      </c>
      <c r="E149" s="28">
        <v>2860.7190000000001</v>
      </c>
      <c r="F149" s="27">
        <f t="shared" si="4"/>
        <v>2860719</v>
      </c>
      <c r="G149" s="5" t="s">
        <v>29</v>
      </c>
      <c r="H149" s="5" t="s">
        <v>30</v>
      </c>
      <c r="I149" s="16">
        <f t="shared" si="5"/>
        <v>0</v>
      </c>
      <c r="J149" s="13"/>
      <c r="K149" s="13"/>
      <c r="L149" s="7"/>
      <c r="M149" s="7"/>
      <c r="N149" s="23"/>
      <c r="O149" s="21"/>
      <c r="P149" s="7"/>
      <c r="Q149" s="23"/>
      <c r="R149" s="7"/>
      <c r="S149" s="7"/>
      <c r="T149" s="23"/>
      <c r="U149" s="21"/>
      <c r="V149" s="7"/>
      <c r="W149" s="7"/>
      <c r="X149" s="7"/>
      <c r="Y149" s="23"/>
      <c r="Z149" s="21"/>
      <c r="AA149" s="7"/>
      <c r="AB149" s="7"/>
      <c r="AC149" s="7"/>
      <c r="AD149" s="23"/>
      <c r="AE149" s="21"/>
      <c r="AF149" s="7"/>
      <c r="AG149" s="7"/>
      <c r="AH149" s="7"/>
      <c r="AI149" s="23"/>
      <c r="AJ149" s="21"/>
      <c r="AK149" s="7"/>
      <c r="AL149" s="7"/>
      <c r="AM149" s="7"/>
      <c r="AN149" s="23"/>
      <c r="AO149" s="21"/>
      <c r="AP149" s="7"/>
      <c r="AQ149" s="7"/>
      <c r="AR149" s="7"/>
      <c r="AS149" s="23"/>
      <c r="AT149" s="21"/>
      <c r="AU149" s="7"/>
      <c r="AV149" s="7"/>
      <c r="AW149" s="7"/>
      <c r="AX149" s="23"/>
      <c r="AY149" s="21"/>
      <c r="AZ149" s="7"/>
      <c r="BA149" s="7"/>
      <c r="BB149" s="7"/>
      <c r="BC149" s="23"/>
      <c r="BD149" s="21"/>
      <c r="BE149" s="7"/>
      <c r="BF149" s="7"/>
      <c r="BG149" s="7"/>
      <c r="BH149" s="23"/>
      <c r="BI149" s="21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19"/>
      <c r="HD149" s="19"/>
      <c r="HE149" s="19"/>
      <c r="HF149" s="19"/>
      <c r="HG149" s="19"/>
      <c r="HH149" s="19"/>
      <c r="HI149" s="19"/>
      <c r="HJ149" s="19"/>
      <c r="HK149" s="19"/>
      <c r="HL149" s="19"/>
      <c r="HM149" s="19"/>
    </row>
    <row r="150" spans="1:221" s="6" customFormat="1" x14ac:dyDescent="0.3">
      <c r="A150" s="4" t="s">
        <v>313</v>
      </c>
      <c r="B150" s="4">
        <v>144</v>
      </c>
      <c r="C150" s="5" t="s">
        <v>8</v>
      </c>
      <c r="D150" s="5" t="s">
        <v>171</v>
      </c>
      <c r="E150" s="28">
        <v>8896.3040000000001</v>
      </c>
      <c r="F150" s="27">
        <f t="shared" si="4"/>
        <v>8896304</v>
      </c>
      <c r="G150" s="5" t="s">
        <v>21</v>
      </c>
      <c r="H150" s="5" t="s">
        <v>44</v>
      </c>
      <c r="I150" s="16">
        <f t="shared" si="5"/>
        <v>0</v>
      </c>
      <c r="J150" s="13"/>
      <c r="K150" s="13"/>
      <c r="L150" s="7"/>
      <c r="M150" s="7"/>
      <c r="N150" s="23"/>
      <c r="O150" s="21"/>
      <c r="P150" s="7"/>
      <c r="Q150" s="23"/>
      <c r="R150" s="7"/>
      <c r="S150" s="7"/>
      <c r="T150" s="23"/>
      <c r="U150" s="21"/>
      <c r="V150" s="7"/>
      <c r="W150" s="7"/>
      <c r="X150" s="7"/>
      <c r="Y150" s="23"/>
      <c r="Z150" s="21"/>
      <c r="AA150" s="7"/>
      <c r="AB150" s="7"/>
      <c r="AC150" s="7"/>
      <c r="AD150" s="23"/>
      <c r="AE150" s="21"/>
      <c r="AF150" s="7"/>
      <c r="AG150" s="7"/>
      <c r="AH150" s="7"/>
      <c r="AI150" s="23"/>
      <c r="AJ150" s="21"/>
      <c r="AK150" s="7"/>
      <c r="AL150" s="7"/>
      <c r="AM150" s="7"/>
      <c r="AN150" s="23"/>
      <c r="AO150" s="21"/>
      <c r="AP150" s="7"/>
      <c r="AQ150" s="7"/>
      <c r="AR150" s="7"/>
      <c r="AS150" s="23"/>
      <c r="AT150" s="21"/>
      <c r="AU150" s="7"/>
      <c r="AV150" s="7"/>
      <c r="AW150" s="7"/>
      <c r="AX150" s="23"/>
      <c r="AY150" s="21"/>
      <c r="AZ150" s="7"/>
      <c r="BA150" s="7"/>
      <c r="BB150" s="7"/>
      <c r="BC150" s="23"/>
      <c r="BD150" s="21"/>
      <c r="BE150" s="7"/>
      <c r="BF150" s="7"/>
      <c r="BG150" s="7"/>
      <c r="BH150" s="23"/>
      <c r="BI150" s="21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19"/>
      <c r="HD150" s="19"/>
      <c r="HE150" s="19"/>
      <c r="HF150" s="19"/>
      <c r="HG150" s="19"/>
      <c r="HH150" s="19"/>
      <c r="HI150" s="19"/>
      <c r="HJ150" s="19"/>
      <c r="HK150" s="19"/>
      <c r="HL150" s="19"/>
      <c r="HM150" s="19"/>
    </row>
    <row r="151" spans="1:221" s="6" customFormat="1" x14ac:dyDescent="0.3">
      <c r="A151" s="4" t="s">
        <v>313</v>
      </c>
      <c r="B151" s="4">
        <v>145</v>
      </c>
      <c r="C151" s="5" t="s">
        <v>8</v>
      </c>
      <c r="D151" s="5" t="s">
        <v>172</v>
      </c>
      <c r="E151" s="28">
        <v>460.62299999999999</v>
      </c>
      <c r="F151" s="27">
        <f t="shared" si="4"/>
        <v>460623</v>
      </c>
      <c r="G151" s="5" t="s">
        <v>15</v>
      </c>
      <c r="H151" s="5" t="s">
        <v>38</v>
      </c>
      <c r="I151" s="16">
        <f t="shared" si="5"/>
        <v>0</v>
      </c>
      <c r="J151" s="13"/>
      <c r="K151" s="13"/>
      <c r="L151" s="7"/>
      <c r="M151" s="7"/>
      <c r="N151" s="23"/>
      <c r="O151" s="21"/>
      <c r="P151" s="7"/>
      <c r="Q151" s="23"/>
      <c r="R151" s="7"/>
      <c r="S151" s="7"/>
      <c r="T151" s="23"/>
      <c r="U151" s="21"/>
      <c r="V151" s="7"/>
      <c r="W151" s="7"/>
      <c r="X151" s="7"/>
      <c r="Y151" s="23"/>
      <c r="Z151" s="21"/>
      <c r="AA151" s="7"/>
      <c r="AB151" s="7"/>
      <c r="AC151" s="7"/>
      <c r="AD151" s="23"/>
      <c r="AE151" s="21"/>
      <c r="AF151" s="7"/>
      <c r="AG151" s="7"/>
      <c r="AH151" s="7"/>
      <c r="AI151" s="23"/>
      <c r="AJ151" s="21"/>
      <c r="AK151" s="7"/>
      <c r="AL151" s="7"/>
      <c r="AM151" s="7"/>
      <c r="AN151" s="23"/>
      <c r="AO151" s="21"/>
      <c r="AP151" s="7"/>
      <c r="AQ151" s="7"/>
      <c r="AR151" s="7"/>
      <c r="AS151" s="23"/>
      <c r="AT151" s="21"/>
      <c r="AU151" s="7"/>
      <c r="AV151" s="7"/>
      <c r="AW151" s="7"/>
      <c r="AX151" s="23"/>
      <c r="AY151" s="21"/>
      <c r="AZ151" s="7"/>
      <c r="BA151" s="7"/>
      <c r="BB151" s="7"/>
      <c r="BC151" s="23"/>
      <c r="BD151" s="21"/>
      <c r="BE151" s="7"/>
      <c r="BF151" s="7"/>
      <c r="BG151" s="7"/>
      <c r="BH151" s="23"/>
      <c r="BI151" s="21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19"/>
      <c r="HD151" s="19"/>
      <c r="HE151" s="19"/>
      <c r="HF151" s="19"/>
      <c r="HG151" s="19"/>
      <c r="HH151" s="19"/>
      <c r="HI151" s="19"/>
      <c r="HJ151" s="19"/>
      <c r="HK151" s="19"/>
      <c r="HL151" s="19"/>
      <c r="HM151" s="19"/>
    </row>
    <row r="152" spans="1:221" s="6" customFormat="1" x14ac:dyDescent="0.3">
      <c r="A152" s="4" t="s">
        <v>313</v>
      </c>
      <c r="B152" s="4">
        <v>146</v>
      </c>
      <c r="C152" s="5" t="s">
        <v>8</v>
      </c>
      <c r="D152" s="5" t="s">
        <v>173</v>
      </c>
      <c r="E152" s="28">
        <v>3119.808</v>
      </c>
      <c r="F152" s="27">
        <f t="shared" si="4"/>
        <v>3119808</v>
      </c>
      <c r="G152" s="5" t="s">
        <v>29</v>
      </c>
      <c r="H152" s="5" t="s">
        <v>32</v>
      </c>
      <c r="I152" s="16">
        <f t="shared" si="5"/>
        <v>0</v>
      </c>
      <c r="J152" s="13"/>
      <c r="K152" s="13"/>
      <c r="L152" s="7"/>
      <c r="M152" s="7"/>
      <c r="N152" s="23"/>
      <c r="O152" s="21"/>
      <c r="P152" s="7"/>
      <c r="Q152" s="23"/>
      <c r="R152" s="7"/>
      <c r="S152" s="7"/>
      <c r="T152" s="23"/>
      <c r="U152" s="21"/>
      <c r="V152" s="7"/>
      <c r="W152" s="7"/>
      <c r="X152" s="7"/>
      <c r="Y152" s="23"/>
      <c r="Z152" s="21"/>
      <c r="AA152" s="7"/>
      <c r="AB152" s="7"/>
      <c r="AC152" s="7"/>
      <c r="AD152" s="23"/>
      <c r="AE152" s="21"/>
      <c r="AF152" s="7"/>
      <c r="AG152" s="7"/>
      <c r="AH152" s="7"/>
      <c r="AI152" s="23"/>
      <c r="AJ152" s="21"/>
      <c r="AK152" s="7"/>
      <c r="AL152" s="7"/>
      <c r="AM152" s="7"/>
      <c r="AN152" s="23"/>
      <c r="AO152" s="21"/>
      <c r="AP152" s="7"/>
      <c r="AQ152" s="7"/>
      <c r="AR152" s="7"/>
      <c r="AS152" s="23"/>
      <c r="AT152" s="21"/>
      <c r="AU152" s="7"/>
      <c r="AV152" s="7"/>
      <c r="AW152" s="7"/>
      <c r="AX152" s="23"/>
      <c r="AY152" s="21"/>
      <c r="AZ152" s="7"/>
      <c r="BA152" s="7"/>
      <c r="BB152" s="7"/>
      <c r="BC152" s="23"/>
      <c r="BD152" s="21"/>
      <c r="BE152" s="7"/>
      <c r="BF152" s="7"/>
      <c r="BG152" s="7"/>
      <c r="BH152" s="23"/>
      <c r="BI152" s="21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19"/>
      <c r="HD152" s="19"/>
      <c r="HE152" s="19"/>
      <c r="HF152" s="19"/>
      <c r="HG152" s="19"/>
      <c r="HH152" s="19"/>
      <c r="HI152" s="19"/>
      <c r="HJ152" s="19"/>
      <c r="HK152" s="19"/>
      <c r="HL152" s="19"/>
      <c r="HM152" s="19"/>
    </row>
    <row r="153" spans="1:221" s="6" customFormat="1" x14ac:dyDescent="0.3">
      <c r="A153" s="4" t="s">
        <v>313</v>
      </c>
      <c r="B153" s="4">
        <v>147</v>
      </c>
      <c r="C153" s="5" t="s">
        <v>8</v>
      </c>
      <c r="D153" s="5" t="s">
        <v>174</v>
      </c>
      <c r="E153" s="28">
        <v>2899.1770000000001</v>
      </c>
      <c r="F153" s="27">
        <f t="shared" si="4"/>
        <v>2899177</v>
      </c>
      <c r="G153" s="5" t="s">
        <v>47</v>
      </c>
      <c r="H153" s="5" t="s">
        <v>46</v>
      </c>
      <c r="I153" s="16">
        <f t="shared" si="5"/>
        <v>0</v>
      </c>
      <c r="J153" s="13"/>
      <c r="K153" s="13"/>
      <c r="L153" s="7"/>
      <c r="M153" s="7"/>
      <c r="N153" s="23"/>
      <c r="O153" s="21"/>
      <c r="P153" s="7"/>
      <c r="Q153" s="23"/>
      <c r="R153" s="7"/>
      <c r="S153" s="7"/>
      <c r="T153" s="23"/>
      <c r="U153" s="21"/>
      <c r="V153" s="7"/>
      <c r="W153" s="7"/>
      <c r="X153" s="7"/>
      <c r="Y153" s="23"/>
      <c r="Z153" s="21"/>
      <c r="AA153" s="7"/>
      <c r="AB153" s="7"/>
      <c r="AC153" s="7"/>
      <c r="AD153" s="23"/>
      <c r="AE153" s="21"/>
      <c r="AF153" s="7"/>
      <c r="AG153" s="7"/>
      <c r="AH153" s="7"/>
      <c r="AI153" s="23"/>
      <c r="AJ153" s="21"/>
      <c r="AK153" s="7"/>
      <c r="AL153" s="7"/>
      <c r="AM153" s="7"/>
      <c r="AN153" s="23"/>
      <c r="AO153" s="21"/>
      <c r="AP153" s="7"/>
      <c r="AQ153" s="7"/>
      <c r="AR153" s="7"/>
      <c r="AS153" s="23"/>
      <c r="AT153" s="21"/>
      <c r="AU153" s="7"/>
      <c r="AV153" s="7"/>
      <c r="AW153" s="7"/>
      <c r="AX153" s="23"/>
      <c r="AY153" s="21"/>
      <c r="AZ153" s="7"/>
      <c r="BA153" s="7"/>
      <c r="BB153" s="7"/>
      <c r="BC153" s="23"/>
      <c r="BD153" s="21"/>
      <c r="BE153" s="7"/>
      <c r="BF153" s="7"/>
      <c r="BG153" s="7"/>
      <c r="BH153" s="23"/>
      <c r="BI153" s="21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19"/>
      <c r="HD153" s="19"/>
      <c r="HE153" s="19"/>
      <c r="HF153" s="19"/>
      <c r="HG153" s="19"/>
      <c r="HH153" s="19"/>
      <c r="HI153" s="19"/>
      <c r="HJ153" s="19"/>
      <c r="HK153" s="19"/>
      <c r="HL153" s="19"/>
      <c r="HM153" s="19"/>
    </row>
    <row r="154" spans="1:221" s="6" customFormat="1" x14ac:dyDescent="0.3">
      <c r="A154" s="4" t="s">
        <v>313</v>
      </c>
      <c r="B154" s="4">
        <v>148</v>
      </c>
      <c r="C154" s="5" t="s">
        <v>8</v>
      </c>
      <c r="D154" s="5" t="s">
        <v>175</v>
      </c>
      <c r="E154" s="28">
        <v>1874.6110000000001</v>
      </c>
      <c r="F154" s="27">
        <f t="shared" si="4"/>
        <v>1874611</v>
      </c>
      <c r="G154" s="5" t="s">
        <v>21</v>
      </c>
      <c r="H154" s="5" t="s">
        <v>44</v>
      </c>
      <c r="I154" s="16">
        <f t="shared" si="5"/>
        <v>0</v>
      </c>
      <c r="J154" s="13"/>
      <c r="K154" s="13"/>
      <c r="L154" s="7"/>
      <c r="M154" s="7"/>
      <c r="N154" s="23"/>
      <c r="O154" s="21"/>
      <c r="P154" s="7"/>
      <c r="Q154" s="23"/>
      <c r="R154" s="7"/>
      <c r="S154" s="7"/>
      <c r="T154" s="23"/>
      <c r="U154" s="21"/>
      <c r="V154" s="7"/>
      <c r="W154" s="7"/>
      <c r="X154" s="7"/>
      <c r="Y154" s="23"/>
      <c r="Z154" s="21"/>
      <c r="AA154" s="7"/>
      <c r="AB154" s="7"/>
      <c r="AC154" s="7"/>
      <c r="AD154" s="23"/>
      <c r="AE154" s="21"/>
      <c r="AF154" s="7"/>
      <c r="AG154" s="7"/>
      <c r="AH154" s="7"/>
      <c r="AI154" s="23"/>
      <c r="AJ154" s="21"/>
      <c r="AK154" s="7"/>
      <c r="AL154" s="7"/>
      <c r="AM154" s="7"/>
      <c r="AN154" s="23"/>
      <c r="AO154" s="21"/>
      <c r="AP154" s="7"/>
      <c r="AQ154" s="7"/>
      <c r="AR154" s="7"/>
      <c r="AS154" s="23"/>
      <c r="AT154" s="21"/>
      <c r="AU154" s="7"/>
      <c r="AV154" s="7"/>
      <c r="AW154" s="7"/>
      <c r="AX154" s="23"/>
      <c r="AY154" s="21"/>
      <c r="AZ154" s="7"/>
      <c r="BA154" s="7"/>
      <c r="BB154" s="7"/>
      <c r="BC154" s="23"/>
      <c r="BD154" s="21"/>
      <c r="BE154" s="7"/>
      <c r="BF154" s="7"/>
      <c r="BG154" s="7"/>
      <c r="BH154" s="23"/>
      <c r="BI154" s="21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19"/>
      <c r="HD154" s="19"/>
      <c r="HE154" s="19"/>
      <c r="HF154" s="19"/>
      <c r="HG154" s="19"/>
      <c r="HH154" s="19"/>
      <c r="HI154" s="19"/>
      <c r="HJ154" s="19"/>
      <c r="HK154" s="19"/>
      <c r="HL154" s="19"/>
      <c r="HM154" s="19"/>
    </row>
    <row r="155" spans="1:221" s="6" customFormat="1" x14ac:dyDescent="0.3">
      <c r="A155" s="4" t="s">
        <v>313</v>
      </c>
      <c r="B155" s="4">
        <v>149</v>
      </c>
      <c r="C155" s="5" t="s">
        <v>8</v>
      </c>
      <c r="D155" s="5" t="s">
        <v>176</v>
      </c>
      <c r="E155" s="28">
        <v>1332.991</v>
      </c>
      <c r="F155" s="27">
        <f t="shared" si="4"/>
        <v>1332991</v>
      </c>
      <c r="G155" s="5" t="s">
        <v>29</v>
      </c>
      <c r="H155" s="5" t="s">
        <v>30</v>
      </c>
      <c r="I155" s="16">
        <f t="shared" si="5"/>
        <v>0</v>
      </c>
      <c r="J155" s="13"/>
      <c r="K155" s="13"/>
      <c r="L155" s="7"/>
      <c r="M155" s="7"/>
      <c r="N155" s="23"/>
      <c r="O155" s="21"/>
      <c r="P155" s="7"/>
      <c r="Q155" s="23"/>
      <c r="R155" s="7"/>
      <c r="S155" s="7"/>
      <c r="T155" s="23"/>
      <c r="U155" s="21"/>
      <c r="V155" s="7"/>
      <c r="W155" s="7"/>
      <c r="X155" s="7"/>
      <c r="Y155" s="23"/>
      <c r="Z155" s="21"/>
      <c r="AA155" s="7"/>
      <c r="AB155" s="7"/>
      <c r="AC155" s="7"/>
      <c r="AD155" s="23"/>
      <c r="AE155" s="21"/>
      <c r="AF155" s="7"/>
      <c r="AG155" s="7"/>
      <c r="AH155" s="7"/>
      <c r="AI155" s="23"/>
      <c r="AJ155" s="21"/>
      <c r="AK155" s="7"/>
      <c r="AL155" s="7"/>
      <c r="AM155" s="7"/>
      <c r="AN155" s="23"/>
      <c r="AO155" s="21"/>
      <c r="AP155" s="7"/>
      <c r="AQ155" s="7"/>
      <c r="AR155" s="7"/>
      <c r="AS155" s="23"/>
      <c r="AT155" s="21"/>
      <c r="AU155" s="7"/>
      <c r="AV155" s="7"/>
      <c r="AW155" s="7"/>
      <c r="AX155" s="23"/>
      <c r="AY155" s="21"/>
      <c r="AZ155" s="7"/>
      <c r="BA155" s="7"/>
      <c r="BB155" s="7"/>
      <c r="BC155" s="23"/>
      <c r="BD155" s="21"/>
      <c r="BE155" s="7"/>
      <c r="BF155" s="7"/>
      <c r="BG155" s="7"/>
      <c r="BH155" s="23"/>
      <c r="BI155" s="21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19"/>
      <c r="HD155" s="19"/>
      <c r="HE155" s="19"/>
      <c r="HF155" s="19"/>
      <c r="HG155" s="19"/>
      <c r="HH155" s="19"/>
      <c r="HI155" s="19"/>
      <c r="HJ155" s="19"/>
      <c r="HK155" s="19"/>
      <c r="HL155" s="19"/>
      <c r="HM155" s="19"/>
    </row>
    <row r="156" spans="1:221" s="6" customFormat="1" x14ac:dyDescent="0.3">
      <c r="A156" s="4" t="s">
        <v>313</v>
      </c>
      <c r="B156" s="4">
        <v>150</v>
      </c>
      <c r="C156" s="5" t="s">
        <v>8</v>
      </c>
      <c r="D156" s="5" t="s">
        <v>177</v>
      </c>
      <c r="E156" s="28">
        <v>2846.1909999999998</v>
      </c>
      <c r="F156" s="27">
        <f t="shared" si="4"/>
        <v>2846191</v>
      </c>
      <c r="G156" s="5" t="s">
        <v>21</v>
      </c>
      <c r="H156" s="5" t="s">
        <v>27</v>
      </c>
      <c r="I156" s="16">
        <f t="shared" si="5"/>
        <v>0</v>
      </c>
      <c r="J156" s="13"/>
      <c r="K156" s="13"/>
      <c r="L156" s="7"/>
      <c r="M156" s="7"/>
      <c r="N156" s="23"/>
      <c r="O156" s="21"/>
      <c r="P156" s="7"/>
      <c r="Q156" s="23"/>
      <c r="R156" s="7"/>
      <c r="S156" s="7"/>
      <c r="T156" s="23"/>
      <c r="U156" s="21"/>
      <c r="V156" s="7"/>
      <c r="W156" s="7"/>
      <c r="X156" s="7"/>
      <c r="Y156" s="23"/>
      <c r="Z156" s="21"/>
      <c r="AA156" s="7"/>
      <c r="AB156" s="7"/>
      <c r="AC156" s="7"/>
      <c r="AD156" s="23"/>
      <c r="AE156" s="21"/>
      <c r="AF156" s="7"/>
      <c r="AG156" s="7"/>
      <c r="AH156" s="7"/>
      <c r="AI156" s="23"/>
      <c r="AJ156" s="21"/>
      <c r="AK156" s="7"/>
      <c r="AL156" s="7"/>
      <c r="AM156" s="7"/>
      <c r="AN156" s="23"/>
      <c r="AO156" s="21"/>
      <c r="AP156" s="7"/>
      <c r="AQ156" s="7"/>
      <c r="AR156" s="7"/>
      <c r="AS156" s="23"/>
      <c r="AT156" s="21"/>
      <c r="AU156" s="7"/>
      <c r="AV156" s="7"/>
      <c r="AW156" s="7"/>
      <c r="AX156" s="23"/>
      <c r="AY156" s="21"/>
      <c r="AZ156" s="7"/>
      <c r="BA156" s="7"/>
      <c r="BB156" s="7"/>
      <c r="BC156" s="23"/>
      <c r="BD156" s="21"/>
      <c r="BE156" s="7"/>
      <c r="BF156" s="7"/>
      <c r="BG156" s="7"/>
      <c r="BH156" s="23"/>
      <c r="BI156" s="21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19"/>
      <c r="HD156" s="19"/>
      <c r="HE156" s="19"/>
      <c r="HF156" s="19"/>
      <c r="HG156" s="19"/>
      <c r="HH156" s="19"/>
      <c r="HI156" s="19"/>
      <c r="HJ156" s="19"/>
      <c r="HK156" s="19"/>
      <c r="HL156" s="19"/>
      <c r="HM156" s="19"/>
    </row>
    <row r="157" spans="1:221" s="6" customFormat="1" x14ac:dyDescent="0.3">
      <c r="A157" s="4" t="s">
        <v>313</v>
      </c>
      <c r="B157" s="4">
        <v>151</v>
      </c>
      <c r="C157" s="5" t="s">
        <v>8</v>
      </c>
      <c r="D157" s="5" t="s">
        <v>178</v>
      </c>
      <c r="E157" s="28">
        <v>282.61500000000001</v>
      </c>
      <c r="F157" s="27">
        <f t="shared" si="4"/>
        <v>282615</v>
      </c>
      <c r="G157" s="5" t="s">
        <v>15</v>
      </c>
      <c r="H157" s="5" t="s">
        <v>58</v>
      </c>
      <c r="I157" s="16">
        <f t="shared" si="5"/>
        <v>0</v>
      </c>
      <c r="J157" s="13"/>
      <c r="K157" s="13"/>
      <c r="L157" s="7"/>
      <c r="M157" s="7"/>
      <c r="N157" s="23"/>
      <c r="O157" s="21"/>
      <c r="P157" s="7"/>
      <c r="Q157" s="23"/>
      <c r="R157" s="7"/>
      <c r="S157" s="7"/>
      <c r="T157" s="23"/>
      <c r="U157" s="21"/>
      <c r="V157" s="7"/>
      <c r="W157" s="7"/>
      <c r="X157" s="7"/>
      <c r="Y157" s="23"/>
      <c r="Z157" s="21"/>
      <c r="AA157" s="7"/>
      <c r="AB157" s="7"/>
      <c r="AC157" s="7"/>
      <c r="AD157" s="23"/>
      <c r="AE157" s="21"/>
      <c r="AF157" s="7"/>
      <c r="AG157" s="7"/>
      <c r="AH157" s="7"/>
      <c r="AI157" s="23"/>
      <c r="AJ157" s="21"/>
      <c r="AK157" s="7"/>
      <c r="AL157" s="7"/>
      <c r="AM157" s="7"/>
      <c r="AN157" s="23"/>
      <c r="AO157" s="21"/>
      <c r="AP157" s="7"/>
      <c r="AQ157" s="7"/>
      <c r="AR157" s="7"/>
      <c r="AS157" s="23"/>
      <c r="AT157" s="21"/>
      <c r="AU157" s="7"/>
      <c r="AV157" s="7"/>
      <c r="AW157" s="7"/>
      <c r="AX157" s="23"/>
      <c r="AY157" s="21"/>
      <c r="AZ157" s="7"/>
      <c r="BA157" s="7"/>
      <c r="BB157" s="7"/>
      <c r="BC157" s="23"/>
      <c r="BD157" s="21"/>
      <c r="BE157" s="7"/>
      <c r="BF157" s="7"/>
      <c r="BG157" s="7"/>
      <c r="BH157" s="23"/>
      <c r="BI157" s="21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19"/>
      <c r="HD157" s="19"/>
      <c r="HE157" s="19"/>
      <c r="HF157" s="19"/>
      <c r="HG157" s="19"/>
      <c r="HH157" s="19"/>
      <c r="HI157" s="19"/>
      <c r="HJ157" s="19"/>
      <c r="HK157" s="19"/>
      <c r="HL157" s="19"/>
      <c r="HM157" s="19"/>
    </row>
    <row r="158" spans="1:221" s="6" customFormat="1" x14ac:dyDescent="0.3">
      <c r="A158" s="4" t="s">
        <v>313</v>
      </c>
      <c r="B158" s="4">
        <v>152</v>
      </c>
      <c r="C158" s="5" t="s">
        <v>8</v>
      </c>
      <c r="D158" s="5" t="s">
        <v>179</v>
      </c>
      <c r="E158" s="28">
        <v>684.45100000000002</v>
      </c>
      <c r="F158" s="27">
        <f t="shared" si="4"/>
        <v>684451</v>
      </c>
      <c r="G158" s="5" t="s">
        <v>15</v>
      </c>
      <c r="H158" s="5" t="s">
        <v>24</v>
      </c>
      <c r="I158" s="16">
        <f t="shared" si="5"/>
        <v>0</v>
      </c>
      <c r="J158" s="13"/>
      <c r="K158" s="13"/>
      <c r="L158" s="7"/>
      <c r="M158" s="7"/>
      <c r="N158" s="23"/>
      <c r="O158" s="21"/>
      <c r="P158" s="7"/>
      <c r="Q158" s="23"/>
      <c r="R158" s="7"/>
      <c r="S158" s="7"/>
      <c r="T158" s="23"/>
      <c r="U158" s="21"/>
      <c r="V158" s="7"/>
      <c r="W158" s="7"/>
      <c r="X158" s="7"/>
      <c r="Y158" s="23"/>
      <c r="Z158" s="21"/>
      <c r="AA158" s="7"/>
      <c r="AB158" s="7"/>
      <c r="AC158" s="7"/>
      <c r="AD158" s="23"/>
      <c r="AE158" s="21"/>
      <c r="AF158" s="7"/>
      <c r="AG158" s="7"/>
      <c r="AH158" s="7"/>
      <c r="AI158" s="23"/>
      <c r="AJ158" s="21"/>
      <c r="AK158" s="7"/>
      <c r="AL158" s="7"/>
      <c r="AM158" s="7"/>
      <c r="AN158" s="23"/>
      <c r="AO158" s="21"/>
      <c r="AP158" s="7"/>
      <c r="AQ158" s="7"/>
      <c r="AR158" s="7"/>
      <c r="AS158" s="23"/>
      <c r="AT158" s="21"/>
      <c r="AU158" s="7"/>
      <c r="AV158" s="7"/>
      <c r="AW158" s="7"/>
      <c r="AX158" s="23"/>
      <c r="AY158" s="21"/>
      <c r="AZ158" s="7"/>
      <c r="BA158" s="7"/>
      <c r="BB158" s="7"/>
      <c r="BC158" s="23"/>
      <c r="BD158" s="21"/>
      <c r="BE158" s="7"/>
      <c r="BF158" s="7"/>
      <c r="BG158" s="7"/>
      <c r="BH158" s="23"/>
      <c r="BI158" s="21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19"/>
      <c r="HD158" s="19"/>
      <c r="HE158" s="19"/>
      <c r="HF158" s="19"/>
      <c r="HG158" s="19"/>
      <c r="HH158" s="19"/>
      <c r="HI158" s="19"/>
      <c r="HJ158" s="19"/>
      <c r="HK158" s="19"/>
      <c r="HL158" s="19"/>
      <c r="HM158" s="19"/>
    </row>
    <row r="159" spans="1:221" s="6" customFormat="1" x14ac:dyDescent="0.3">
      <c r="A159" s="4" t="s">
        <v>313</v>
      </c>
      <c r="B159" s="4">
        <v>153</v>
      </c>
      <c r="C159" s="5" t="s">
        <v>8</v>
      </c>
      <c r="D159" s="5" t="s">
        <v>180</v>
      </c>
      <c r="E159" s="28">
        <v>1734.3589999999999</v>
      </c>
      <c r="F159" s="27">
        <f t="shared" si="4"/>
        <v>1734359</v>
      </c>
      <c r="G159" s="5" t="s">
        <v>47</v>
      </c>
      <c r="H159" s="5" t="s">
        <v>101</v>
      </c>
      <c r="I159" s="16">
        <f t="shared" si="5"/>
        <v>0</v>
      </c>
      <c r="J159" s="13"/>
      <c r="K159" s="13"/>
      <c r="L159" s="7"/>
      <c r="M159" s="7"/>
      <c r="N159" s="23"/>
      <c r="O159" s="21"/>
      <c r="P159" s="7"/>
      <c r="Q159" s="23"/>
      <c r="R159" s="7"/>
      <c r="S159" s="7"/>
      <c r="T159" s="23"/>
      <c r="U159" s="21"/>
      <c r="V159" s="7"/>
      <c r="W159" s="7"/>
      <c r="X159" s="7"/>
      <c r="Y159" s="23"/>
      <c r="Z159" s="21"/>
      <c r="AA159" s="7"/>
      <c r="AB159" s="7"/>
      <c r="AC159" s="7"/>
      <c r="AD159" s="23"/>
      <c r="AE159" s="21"/>
      <c r="AF159" s="7"/>
      <c r="AG159" s="7"/>
      <c r="AH159" s="7"/>
      <c r="AI159" s="23"/>
      <c r="AJ159" s="21"/>
      <c r="AK159" s="7"/>
      <c r="AL159" s="7"/>
      <c r="AM159" s="7"/>
      <c r="AN159" s="23"/>
      <c r="AO159" s="21"/>
      <c r="AP159" s="7"/>
      <c r="AQ159" s="7"/>
      <c r="AR159" s="7"/>
      <c r="AS159" s="23"/>
      <c r="AT159" s="21"/>
      <c r="AU159" s="7"/>
      <c r="AV159" s="7"/>
      <c r="AW159" s="7"/>
      <c r="AX159" s="23"/>
      <c r="AY159" s="21"/>
      <c r="AZ159" s="7"/>
      <c r="BA159" s="7"/>
      <c r="BB159" s="7"/>
      <c r="BC159" s="23"/>
      <c r="BD159" s="21"/>
      <c r="BE159" s="7"/>
      <c r="BF159" s="7"/>
      <c r="BG159" s="7"/>
      <c r="BH159" s="23"/>
      <c r="BI159" s="21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19"/>
      <c r="HD159" s="19"/>
      <c r="HE159" s="19"/>
      <c r="HF159" s="19"/>
      <c r="HG159" s="19"/>
      <c r="HH159" s="19"/>
      <c r="HI159" s="19"/>
      <c r="HJ159" s="19"/>
      <c r="HK159" s="19"/>
      <c r="HL159" s="19"/>
      <c r="HM159" s="19"/>
    </row>
    <row r="160" spans="1:221" s="6" customFormat="1" x14ac:dyDescent="0.3">
      <c r="A160" s="4" t="s">
        <v>313</v>
      </c>
      <c r="B160" s="4">
        <v>154</v>
      </c>
      <c r="C160" s="5" t="s">
        <v>8</v>
      </c>
      <c r="D160" s="5" t="s">
        <v>181</v>
      </c>
      <c r="E160" s="28">
        <v>2146</v>
      </c>
      <c r="F160" s="27">
        <f t="shared" si="4"/>
        <v>2146000</v>
      </c>
      <c r="G160" s="5" t="s">
        <v>47</v>
      </c>
      <c r="H160" s="5" t="s">
        <v>101</v>
      </c>
      <c r="I160" s="16">
        <f t="shared" si="5"/>
        <v>0</v>
      </c>
      <c r="J160" s="13"/>
      <c r="K160" s="13"/>
      <c r="L160" s="7"/>
      <c r="M160" s="7"/>
      <c r="N160" s="23"/>
      <c r="O160" s="21"/>
      <c r="P160" s="7"/>
      <c r="Q160" s="23"/>
      <c r="R160" s="7"/>
      <c r="S160" s="7"/>
      <c r="T160" s="23"/>
      <c r="U160" s="21"/>
      <c r="V160" s="7"/>
      <c r="W160" s="7"/>
      <c r="X160" s="7"/>
      <c r="Y160" s="23"/>
      <c r="Z160" s="21"/>
      <c r="AA160" s="7"/>
      <c r="AB160" s="7"/>
      <c r="AC160" s="7"/>
      <c r="AD160" s="23"/>
      <c r="AE160" s="21"/>
      <c r="AF160" s="7"/>
      <c r="AG160" s="7"/>
      <c r="AH160" s="7"/>
      <c r="AI160" s="23"/>
      <c r="AJ160" s="21"/>
      <c r="AK160" s="7"/>
      <c r="AL160" s="7"/>
      <c r="AM160" s="7"/>
      <c r="AN160" s="23"/>
      <c r="AO160" s="21"/>
      <c r="AP160" s="7"/>
      <c r="AQ160" s="7"/>
      <c r="AR160" s="7"/>
      <c r="AS160" s="23"/>
      <c r="AT160" s="21"/>
      <c r="AU160" s="7"/>
      <c r="AV160" s="7"/>
      <c r="AW160" s="7"/>
      <c r="AX160" s="23"/>
      <c r="AY160" s="21"/>
      <c r="AZ160" s="7"/>
      <c r="BA160" s="7"/>
      <c r="BB160" s="7"/>
      <c r="BC160" s="23"/>
      <c r="BD160" s="21"/>
      <c r="BE160" s="7"/>
      <c r="BF160" s="7"/>
      <c r="BG160" s="7"/>
      <c r="BH160" s="23"/>
      <c r="BI160" s="21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19"/>
      <c r="HD160" s="19"/>
      <c r="HE160" s="19"/>
      <c r="HF160" s="19"/>
      <c r="HG160" s="19"/>
      <c r="HH160" s="19"/>
      <c r="HI160" s="19"/>
      <c r="HJ160" s="19"/>
      <c r="HK160" s="19"/>
      <c r="HL160" s="19"/>
      <c r="HM160" s="19"/>
    </row>
    <row r="161" spans="1:221" s="6" customFormat="1" x14ac:dyDescent="0.3">
      <c r="A161" s="4" t="s">
        <v>313</v>
      </c>
      <c r="B161" s="4">
        <v>155</v>
      </c>
      <c r="C161" s="5" t="s">
        <v>8</v>
      </c>
      <c r="D161" s="5" t="s">
        <v>182</v>
      </c>
      <c r="E161" s="28">
        <v>869.03300000000002</v>
      </c>
      <c r="F161" s="27">
        <f t="shared" si="4"/>
        <v>869033</v>
      </c>
      <c r="G161" s="5" t="s">
        <v>29</v>
      </c>
      <c r="H161" s="5" t="s">
        <v>30</v>
      </c>
      <c r="I161" s="16">
        <f t="shared" si="5"/>
        <v>0</v>
      </c>
      <c r="J161" s="13"/>
      <c r="K161" s="13"/>
      <c r="L161" s="7"/>
      <c r="M161" s="7"/>
      <c r="N161" s="23"/>
      <c r="O161" s="21"/>
      <c r="P161" s="7"/>
      <c r="Q161" s="23"/>
      <c r="R161" s="7"/>
      <c r="S161" s="7"/>
      <c r="T161" s="23"/>
      <c r="U161" s="21"/>
      <c r="V161" s="7"/>
      <c r="W161" s="7"/>
      <c r="X161" s="7"/>
      <c r="Y161" s="23"/>
      <c r="Z161" s="21"/>
      <c r="AA161" s="7"/>
      <c r="AB161" s="7"/>
      <c r="AC161" s="7"/>
      <c r="AD161" s="23"/>
      <c r="AE161" s="21"/>
      <c r="AF161" s="7"/>
      <c r="AG161" s="7"/>
      <c r="AH161" s="7"/>
      <c r="AI161" s="23"/>
      <c r="AJ161" s="21"/>
      <c r="AK161" s="7"/>
      <c r="AL161" s="7"/>
      <c r="AM161" s="7"/>
      <c r="AN161" s="23"/>
      <c r="AO161" s="21"/>
      <c r="AP161" s="7"/>
      <c r="AQ161" s="7"/>
      <c r="AR161" s="7"/>
      <c r="AS161" s="23"/>
      <c r="AT161" s="21"/>
      <c r="AU161" s="7"/>
      <c r="AV161" s="7"/>
      <c r="AW161" s="7"/>
      <c r="AX161" s="23"/>
      <c r="AY161" s="21"/>
      <c r="AZ161" s="7"/>
      <c r="BA161" s="7"/>
      <c r="BB161" s="7"/>
      <c r="BC161" s="23"/>
      <c r="BD161" s="21"/>
      <c r="BE161" s="7"/>
      <c r="BF161" s="7"/>
      <c r="BG161" s="7"/>
      <c r="BH161" s="23"/>
      <c r="BI161" s="21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19"/>
      <c r="HD161" s="19"/>
      <c r="HE161" s="19"/>
      <c r="HF161" s="19"/>
      <c r="HG161" s="19"/>
      <c r="HH161" s="19"/>
      <c r="HI161" s="19"/>
      <c r="HJ161" s="19"/>
      <c r="HK161" s="19"/>
      <c r="HL161" s="19"/>
      <c r="HM161" s="19"/>
    </row>
    <row r="162" spans="1:221" s="6" customFormat="1" x14ac:dyDescent="0.3">
      <c r="A162" s="4" t="s">
        <v>313</v>
      </c>
      <c r="B162" s="4">
        <v>156</v>
      </c>
      <c r="C162" s="5" t="s">
        <v>8</v>
      </c>
      <c r="D162" s="5" t="s">
        <v>183</v>
      </c>
      <c r="E162" s="28">
        <v>300.089</v>
      </c>
      <c r="F162" s="27">
        <f t="shared" si="4"/>
        <v>300089</v>
      </c>
      <c r="G162" s="5" t="s">
        <v>15</v>
      </c>
      <c r="H162" s="5" t="s">
        <v>24</v>
      </c>
      <c r="I162" s="16">
        <f t="shared" si="5"/>
        <v>0</v>
      </c>
      <c r="J162" s="13"/>
      <c r="K162" s="13"/>
      <c r="L162" s="7"/>
      <c r="M162" s="7"/>
      <c r="N162" s="23"/>
      <c r="O162" s="21"/>
      <c r="P162" s="7"/>
      <c r="Q162" s="23"/>
      <c r="R162" s="7"/>
      <c r="S162" s="7"/>
      <c r="T162" s="23"/>
      <c r="U162" s="21"/>
      <c r="V162" s="7"/>
      <c r="W162" s="7"/>
      <c r="X162" s="7"/>
      <c r="Y162" s="23"/>
      <c r="Z162" s="21"/>
      <c r="AA162" s="7"/>
      <c r="AB162" s="7"/>
      <c r="AC162" s="7"/>
      <c r="AD162" s="23"/>
      <c r="AE162" s="21"/>
      <c r="AF162" s="7"/>
      <c r="AG162" s="7"/>
      <c r="AH162" s="7"/>
      <c r="AI162" s="23"/>
      <c r="AJ162" s="21"/>
      <c r="AK162" s="7"/>
      <c r="AL162" s="7"/>
      <c r="AM162" s="7"/>
      <c r="AN162" s="23"/>
      <c r="AO162" s="21"/>
      <c r="AP162" s="7"/>
      <c r="AQ162" s="7"/>
      <c r="AR162" s="7"/>
      <c r="AS162" s="23"/>
      <c r="AT162" s="21"/>
      <c r="AU162" s="7"/>
      <c r="AV162" s="7"/>
      <c r="AW162" s="7"/>
      <c r="AX162" s="23"/>
      <c r="AY162" s="21"/>
      <c r="AZ162" s="7"/>
      <c r="BA162" s="7"/>
      <c r="BB162" s="7"/>
      <c r="BC162" s="23"/>
      <c r="BD162" s="21"/>
      <c r="BE162" s="7"/>
      <c r="BF162" s="7"/>
      <c r="BG162" s="7"/>
      <c r="BH162" s="23"/>
      <c r="BI162" s="21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19"/>
      <c r="HD162" s="19"/>
      <c r="HE162" s="19"/>
      <c r="HF162" s="19"/>
      <c r="HG162" s="19"/>
      <c r="HH162" s="19"/>
      <c r="HI162" s="19"/>
      <c r="HJ162" s="19"/>
      <c r="HK162" s="19"/>
      <c r="HL162" s="19"/>
      <c r="HM162" s="19"/>
    </row>
    <row r="163" spans="1:221" s="6" customFormat="1" x14ac:dyDescent="0.3">
      <c r="A163" s="4" t="s">
        <v>313</v>
      </c>
      <c r="B163" s="4">
        <v>157</v>
      </c>
      <c r="C163" s="5" t="s">
        <v>8</v>
      </c>
      <c r="D163" s="5" t="s">
        <v>184</v>
      </c>
      <c r="E163" s="28">
        <v>204.21600000000001</v>
      </c>
      <c r="F163" s="27">
        <f t="shared" si="4"/>
        <v>204216</v>
      </c>
      <c r="G163" s="5" t="s">
        <v>15</v>
      </c>
      <c r="H163" s="5" t="s">
        <v>16</v>
      </c>
      <c r="I163" s="16">
        <f t="shared" si="5"/>
        <v>0</v>
      </c>
      <c r="J163" s="13"/>
      <c r="K163" s="13"/>
      <c r="L163" s="7"/>
      <c r="M163" s="7"/>
      <c r="N163" s="23"/>
      <c r="O163" s="21"/>
      <c r="P163" s="7"/>
      <c r="Q163" s="23"/>
      <c r="R163" s="7"/>
      <c r="S163" s="7"/>
      <c r="T163" s="23"/>
      <c r="U163" s="21"/>
      <c r="V163" s="7"/>
      <c r="W163" s="7"/>
      <c r="X163" s="7"/>
      <c r="Y163" s="23"/>
      <c r="Z163" s="21"/>
      <c r="AA163" s="7"/>
      <c r="AB163" s="7"/>
      <c r="AC163" s="7"/>
      <c r="AD163" s="23"/>
      <c r="AE163" s="21"/>
      <c r="AF163" s="7"/>
      <c r="AG163" s="7"/>
      <c r="AH163" s="7"/>
      <c r="AI163" s="23"/>
      <c r="AJ163" s="21"/>
      <c r="AK163" s="7"/>
      <c r="AL163" s="7"/>
      <c r="AM163" s="7"/>
      <c r="AN163" s="23"/>
      <c r="AO163" s="21"/>
      <c r="AP163" s="7"/>
      <c r="AQ163" s="7"/>
      <c r="AR163" s="7"/>
      <c r="AS163" s="23"/>
      <c r="AT163" s="21"/>
      <c r="AU163" s="7"/>
      <c r="AV163" s="7"/>
      <c r="AW163" s="7"/>
      <c r="AX163" s="23"/>
      <c r="AY163" s="21"/>
      <c r="AZ163" s="7"/>
      <c r="BA163" s="7"/>
      <c r="BB163" s="7"/>
      <c r="BC163" s="23"/>
      <c r="BD163" s="21"/>
      <c r="BE163" s="7"/>
      <c r="BF163" s="7"/>
      <c r="BG163" s="7"/>
      <c r="BH163" s="23"/>
      <c r="BI163" s="21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19"/>
      <c r="HD163" s="19"/>
      <c r="HE163" s="19"/>
      <c r="HF163" s="19"/>
      <c r="HG163" s="19"/>
      <c r="HH163" s="19"/>
      <c r="HI163" s="19"/>
      <c r="HJ163" s="19"/>
      <c r="HK163" s="19"/>
      <c r="HL163" s="19"/>
      <c r="HM163" s="19"/>
    </row>
    <row r="164" spans="1:221" s="6" customFormat="1" x14ac:dyDescent="0.3">
      <c r="A164" s="4" t="s">
        <v>313</v>
      </c>
      <c r="B164" s="4">
        <v>158</v>
      </c>
      <c r="C164" s="5" t="s">
        <v>8</v>
      </c>
      <c r="D164" s="5" t="s">
        <v>185</v>
      </c>
      <c r="E164" s="28">
        <v>9843.17</v>
      </c>
      <c r="F164" s="27">
        <f t="shared" si="4"/>
        <v>9843170</v>
      </c>
      <c r="G164" s="5" t="s">
        <v>29</v>
      </c>
      <c r="H164" s="5" t="s">
        <v>30</v>
      </c>
      <c r="I164" s="16">
        <f t="shared" si="5"/>
        <v>0</v>
      </c>
      <c r="J164" s="13"/>
      <c r="K164" s="13"/>
      <c r="L164" s="7"/>
      <c r="M164" s="7"/>
      <c r="N164" s="23"/>
      <c r="O164" s="21"/>
      <c r="P164" s="7"/>
      <c r="Q164" s="23"/>
      <c r="R164" s="7"/>
      <c r="S164" s="7"/>
      <c r="T164" s="23"/>
      <c r="U164" s="21"/>
      <c r="V164" s="7"/>
      <c r="W164" s="7"/>
      <c r="X164" s="7"/>
      <c r="Y164" s="23"/>
      <c r="Z164" s="21"/>
      <c r="AA164" s="7"/>
      <c r="AB164" s="7"/>
      <c r="AC164" s="7"/>
      <c r="AD164" s="23"/>
      <c r="AE164" s="21"/>
      <c r="AF164" s="7"/>
      <c r="AG164" s="7"/>
      <c r="AH164" s="7"/>
      <c r="AI164" s="23"/>
      <c r="AJ164" s="21"/>
      <c r="AK164" s="7"/>
      <c r="AL164" s="7"/>
      <c r="AM164" s="7"/>
      <c r="AN164" s="23"/>
      <c r="AO164" s="21"/>
      <c r="AP164" s="7"/>
      <c r="AQ164" s="7"/>
      <c r="AR164" s="7"/>
      <c r="AS164" s="23"/>
      <c r="AT164" s="21"/>
      <c r="AU164" s="7"/>
      <c r="AV164" s="7"/>
      <c r="AW164" s="7"/>
      <c r="AX164" s="23"/>
      <c r="AY164" s="21"/>
      <c r="AZ164" s="7"/>
      <c r="BA164" s="7"/>
      <c r="BB164" s="7"/>
      <c r="BC164" s="23"/>
      <c r="BD164" s="21"/>
      <c r="BE164" s="7"/>
      <c r="BF164" s="7"/>
      <c r="BG164" s="7"/>
      <c r="BH164" s="23"/>
      <c r="BI164" s="21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19"/>
      <c r="HD164" s="19"/>
      <c r="HE164" s="19"/>
      <c r="HF164" s="19"/>
      <c r="HG164" s="19"/>
      <c r="HH164" s="19"/>
      <c r="HI164" s="19"/>
      <c r="HJ164" s="19"/>
      <c r="HK164" s="19"/>
      <c r="HL164" s="19"/>
      <c r="HM164" s="19"/>
    </row>
    <row r="165" spans="1:221" s="6" customFormat="1" x14ac:dyDescent="0.3">
      <c r="A165" s="4" t="s">
        <v>313</v>
      </c>
      <c r="B165" s="4">
        <v>159</v>
      </c>
      <c r="C165" s="5" t="s">
        <v>8</v>
      </c>
      <c r="D165" s="5" t="s">
        <v>186</v>
      </c>
      <c r="E165" s="28">
        <v>212.023</v>
      </c>
      <c r="F165" s="27">
        <f t="shared" si="4"/>
        <v>212023</v>
      </c>
      <c r="G165" s="5" t="s">
        <v>15</v>
      </c>
      <c r="H165" s="5" t="s">
        <v>58</v>
      </c>
      <c r="I165" s="16">
        <f t="shared" si="5"/>
        <v>0</v>
      </c>
      <c r="J165" s="13"/>
      <c r="K165" s="13"/>
      <c r="L165" s="7"/>
      <c r="M165" s="7"/>
      <c r="N165" s="23"/>
      <c r="O165" s="21"/>
      <c r="P165" s="7"/>
      <c r="Q165" s="23"/>
      <c r="R165" s="7"/>
      <c r="S165" s="7"/>
      <c r="T165" s="23"/>
      <c r="U165" s="21"/>
      <c r="V165" s="7"/>
      <c r="W165" s="7"/>
      <c r="X165" s="7"/>
      <c r="Y165" s="23"/>
      <c r="Z165" s="21"/>
      <c r="AA165" s="7"/>
      <c r="AB165" s="7"/>
      <c r="AC165" s="7"/>
      <c r="AD165" s="23"/>
      <c r="AE165" s="21"/>
      <c r="AF165" s="7"/>
      <c r="AG165" s="7"/>
      <c r="AH165" s="7"/>
      <c r="AI165" s="23"/>
      <c r="AJ165" s="21"/>
      <c r="AK165" s="7"/>
      <c r="AL165" s="7"/>
      <c r="AM165" s="7"/>
      <c r="AN165" s="23"/>
      <c r="AO165" s="21"/>
      <c r="AP165" s="7"/>
      <c r="AQ165" s="7"/>
      <c r="AR165" s="7"/>
      <c r="AS165" s="23"/>
      <c r="AT165" s="21"/>
      <c r="AU165" s="7"/>
      <c r="AV165" s="7"/>
      <c r="AW165" s="7"/>
      <c r="AX165" s="23"/>
      <c r="AY165" s="21"/>
      <c r="AZ165" s="7"/>
      <c r="BA165" s="7"/>
      <c r="BB165" s="7"/>
      <c r="BC165" s="23"/>
      <c r="BD165" s="21"/>
      <c r="BE165" s="7"/>
      <c r="BF165" s="7"/>
      <c r="BG165" s="7"/>
      <c r="BH165" s="23"/>
      <c r="BI165" s="21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19"/>
      <c r="HD165" s="19"/>
      <c r="HE165" s="19"/>
      <c r="HF165" s="19"/>
      <c r="HG165" s="19"/>
      <c r="HH165" s="19"/>
      <c r="HI165" s="19"/>
      <c r="HJ165" s="19"/>
      <c r="HK165" s="19"/>
      <c r="HL165" s="19"/>
      <c r="HM165" s="19"/>
    </row>
    <row r="166" spans="1:221" s="6" customFormat="1" x14ac:dyDescent="0.3">
      <c r="A166" s="4" t="s">
        <v>314</v>
      </c>
      <c r="B166" s="4">
        <v>160</v>
      </c>
      <c r="C166" s="5" t="s">
        <v>8</v>
      </c>
      <c r="D166" s="5" t="s">
        <v>187</v>
      </c>
      <c r="E166" s="28">
        <v>302.66000000000003</v>
      </c>
      <c r="F166" s="27">
        <f t="shared" si="4"/>
        <v>302660</v>
      </c>
      <c r="G166" s="5" t="s">
        <v>21</v>
      </c>
      <c r="H166" s="5" t="s">
        <v>40</v>
      </c>
      <c r="I166" s="16">
        <f t="shared" si="5"/>
        <v>0</v>
      </c>
      <c r="J166" s="13"/>
      <c r="K166" s="13"/>
      <c r="L166" s="7"/>
      <c r="M166" s="7"/>
      <c r="N166" s="23"/>
      <c r="O166" s="21"/>
      <c r="P166" s="7"/>
      <c r="Q166" s="23"/>
      <c r="R166" s="7"/>
      <c r="S166" s="7"/>
      <c r="T166" s="23"/>
      <c r="U166" s="21"/>
      <c r="V166" s="7"/>
      <c r="W166" s="7"/>
      <c r="X166" s="7"/>
      <c r="Y166" s="23"/>
      <c r="Z166" s="21"/>
      <c r="AA166" s="7"/>
      <c r="AB166" s="7"/>
      <c r="AC166" s="7"/>
      <c r="AD166" s="23"/>
      <c r="AE166" s="21"/>
      <c r="AF166" s="7"/>
      <c r="AG166" s="7"/>
      <c r="AH166" s="7"/>
      <c r="AI166" s="23"/>
      <c r="AJ166" s="21"/>
      <c r="AK166" s="7"/>
      <c r="AL166" s="7"/>
      <c r="AM166" s="7"/>
      <c r="AN166" s="23"/>
      <c r="AO166" s="21"/>
      <c r="AP166" s="7"/>
      <c r="AQ166" s="7"/>
      <c r="AR166" s="7"/>
      <c r="AS166" s="23"/>
      <c r="AT166" s="21"/>
      <c r="AU166" s="7"/>
      <c r="AV166" s="7"/>
      <c r="AW166" s="7"/>
      <c r="AX166" s="23"/>
      <c r="AY166" s="21"/>
      <c r="AZ166" s="7"/>
      <c r="BA166" s="7"/>
      <c r="BB166" s="7"/>
      <c r="BC166" s="23"/>
      <c r="BD166" s="21"/>
      <c r="BE166" s="7"/>
      <c r="BF166" s="7"/>
      <c r="BG166" s="7"/>
      <c r="BH166" s="23"/>
      <c r="BI166" s="21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19"/>
      <c r="HD166" s="19"/>
      <c r="HE166" s="19"/>
      <c r="HF166" s="19"/>
      <c r="HG166" s="19"/>
      <c r="HH166" s="19"/>
      <c r="HI166" s="19"/>
      <c r="HJ166" s="19"/>
      <c r="HK166" s="19"/>
      <c r="HL166" s="19"/>
      <c r="HM166" s="19"/>
    </row>
    <row r="167" spans="1:221" s="6" customFormat="1" x14ac:dyDescent="0.3">
      <c r="A167" s="4" t="s">
        <v>314</v>
      </c>
      <c r="B167" s="4">
        <v>161</v>
      </c>
      <c r="C167" s="5" t="s">
        <v>8</v>
      </c>
      <c r="D167" s="5" t="s">
        <v>188</v>
      </c>
      <c r="E167" s="28">
        <v>7298.7950000000001</v>
      </c>
      <c r="F167" s="27">
        <f t="shared" si="4"/>
        <v>7298795</v>
      </c>
      <c r="G167" s="5" t="s">
        <v>47</v>
      </c>
      <c r="H167" s="5" t="s">
        <v>101</v>
      </c>
      <c r="I167" s="16">
        <f t="shared" si="5"/>
        <v>0</v>
      </c>
      <c r="J167" s="13"/>
      <c r="K167" s="13"/>
      <c r="L167" s="7"/>
      <c r="M167" s="7"/>
      <c r="N167" s="23"/>
      <c r="O167" s="21"/>
      <c r="P167" s="7"/>
      <c r="Q167" s="23"/>
      <c r="R167" s="7"/>
      <c r="S167" s="7"/>
      <c r="T167" s="23"/>
      <c r="U167" s="21"/>
      <c r="V167" s="7"/>
      <c r="W167" s="7"/>
      <c r="X167" s="7"/>
      <c r="Y167" s="23"/>
      <c r="Z167" s="21"/>
      <c r="AA167" s="7"/>
      <c r="AB167" s="7"/>
      <c r="AC167" s="7"/>
      <c r="AD167" s="23"/>
      <c r="AE167" s="21"/>
      <c r="AF167" s="7"/>
      <c r="AG167" s="7"/>
      <c r="AH167" s="7"/>
      <c r="AI167" s="23"/>
      <c r="AJ167" s="21"/>
      <c r="AK167" s="7"/>
      <c r="AL167" s="7"/>
      <c r="AM167" s="7"/>
      <c r="AN167" s="23"/>
      <c r="AO167" s="21"/>
      <c r="AP167" s="7"/>
      <c r="AQ167" s="7"/>
      <c r="AR167" s="7"/>
      <c r="AS167" s="23"/>
      <c r="AT167" s="21"/>
      <c r="AU167" s="7"/>
      <c r="AV167" s="7"/>
      <c r="AW167" s="7"/>
      <c r="AX167" s="23"/>
      <c r="AY167" s="21"/>
      <c r="AZ167" s="7"/>
      <c r="BA167" s="7"/>
      <c r="BB167" s="7"/>
      <c r="BC167" s="23"/>
      <c r="BD167" s="21"/>
      <c r="BE167" s="7"/>
      <c r="BF167" s="7"/>
      <c r="BG167" s="7"/>
      <c r="BH167" s="23"/>
      <c r="BI167" s="21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19"/>
      <c r="HD167" s="19"/>
      <c r="HE167" s="19"/>
      <c r="HF167" s="19"/>
      <c r="HG167" s="19"/>
      <c r="HH167" s="19"/>
      <c r="HI167" s="19"/>
      <c r="HJ167" s="19"/>
      <c r="HK167" s="19"/>
      <c r="HL167" s="19"/>
      <c r="HM167" s="19"/>
    </row>
    <row r="168" spans="1:221" s="6" customFormat="1" x14ac:dyDescent="0.3">
      <c r="A168" s="4" t="s">
        <v>314</v>
      </c>
      <c r="B168" s="4">
        <v>162</v>
      </c>
      <c r="C168" s="5" t="s">
        <v>8</v>
      </c>
      <c r="D168" s="5" t="s">
        <v>189</v>
      </c>
      <c r="E168" s="28">
        <v>412.97500000000002</v>
      </c>
      <c r="F168" s="27">
        <f t="shared" si="4"/>
        <v>412975</v>
      </c>
      <c r="G168" s="5" t="s">
        <v>15</v>
      </c>
      <c r="H168" s="5" t="s">
        <v>58</v>
      </c>
      <c r="I168" s="16">
        <f t="shared" si="5"/>
        <v>0</v>
      </c>
      <c r="J168" s="13"/>
      <c r="K168" s="13"/>
      <c r="L168" s="7"/>
      <c r="M168" s="7"/>
      <c r="N168" s="23"/>
      <c r="O168" s="21"/>
      <c r="P168" s="7"/>
      <c r="Q168" s="23"/>
      <c r="R168" s="7"/>
      <c r="S168" s="7"/>
      <c r="T168" s="23"/>
      <c r="U168" s="21"/>
      <c r="V168" s="7"/>
      <c r="W168" s="7"/>
      <c r="X168" s="7"/>
      <c r="Y168" s="23"/>
      <c r="Z168" s="21"/>
      <c r="AA168" s="7"/>
      <c r="AB168" s="7"/>
      <c r="AC168" s="7"/>
      <c r="AD168" s="23"/>
      <c r="AE168" s="21"/>
      <c r="AF168" s="7"/>
      <c r="AG168" s="7"/>
      <c r="AH168" s="7"/>
      <c r="AI168" s="23"/>
      <c r="AJ168" s="21"/>
      <c r="AK168" s="7"/>
      <c r="AL168" s="7"/>
      <c r="AM168" s="7"/>
      <c r="AN168" s="23"/>
      <c r="AO168" s="21"/>
      <c r="AP168" s="7"/>
      <c r="AQ168" s="7"/>
      <c r="AR168" s="7"/>
      <c r="AS168" s="23"/>
      <c r="AT168" s="21"/>
      <c r="AU168" s="7"/>
      <c r="AV168" s="7"/>
      <c r="AW168" s="7"/>
      <c r="AX168" s="23"/>
      <c r="AY168" s="21"/>
      <c r="AZ168" s="7"/>
      <c r="BA168" s="7"/>
      <c r="BB168" s="7"/>
      <c r="BC168" s="23"/>
      <c r="BD168" s="21"/>
      <c r="BE168" s="7"/>
      <c r="BF168" s="7"/>
      <c r="BG168" s="7"/>
      <c r="BH168" s="23"/>
      <c r="BI168" s="21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19"/>
      <c r="HD168" s="19"/>
      <c r="HE168" s="19"/>
      <c r="HF168" s="19"/>
      <c r="HG168" s="19"/>
      <c r="HH168" s="19"/>
      <c r="HI168" s="19"/>
      <c r="HJ168" s="19"/>
      <c r="HK168" s="19"/>
      <c r="HL168" s="19"/>
      <c r="HM168" s="19"/>
    </row>
    <row r="169" spans="1:221" s="6" customFormat="1" x14ac:dyDescent="0.3">
      <c r="A169" s="4" t="s">
        <v>314</v>
      </c>
      <c r="B169" s="4">
        <v>163</v>
      </c>
      <c r="C169" s="5" t="s">
        <v>8</v>
      </c>
      <c r="D169" s="5" t="s">
        <v>190</v>
      </c>
      <c r="E169" s="28">
        <v>628.44100000000003</v>
      </c>
      <c r="F169" s="27">
        <f t="shared" si="4"/>
        <v>628441</v>
      </c>
      <c r="G169" s="5" t="s">
        <v>29</v>
      </c>
      <c r="H169" s="5" t="s">
        <v>30</v>
      </c>
      <c r="I169" s="16">
        <f t="shared" si="5"/>
        <v>0</v>
      </c>
      <c r="J169" s="13"/>
      <c r="K169" s="13"/>
      <c r="L169" s="7"/>
      <c r="M169" s="7"/>
      <c r="N169" s="23"/>
      <c r="O169" s="21"/>
      <c r="P169" s="7"/>
      <c r="Q169" s="23"/>
      <c r="R169" s="7"/>
      <c r="S169" s="7"/>
      <c r="T169" s="23"/>
      <c r="U169" s="21"/>
      <c r="V169" s="7"/>
      <c r="W169" s="7"/>
      <c r="X169" s="7"/>
      <c r="Y169" s="23"/>
      <c r="Z169" s="21"/>
      <c r="AA169" s="7"/>
      <c r="AB169" s="7"/>
      <c r="AC169" s="7"/>
      <c r="AD169" s="23"/>
      <c r="AE169" s="21"/>
      <c r="AF169" s="7"/>
      <c r="AG169" s="7"/>
      <c r="AH169" s="7"/>
      <c r="AI169" s="23"/>
      <c r="AJ169" s="21"/>
      <c r="AK169" s="7"/>
      <c r="AL169" s="7"/>
      <c r="AM169" s="7"/>
      <c r="AN169" s="23"/>
      <c r="AO169" s="21"/>
      <c r="AP169" s="7"/>
      <c r="AQ169" s="7"/>
      <c r="AR169" s="7"/>
      <c r="AS169" s="23"/>
      <c r="AT169" s="21"/>
      <c r="AU169" s="7"/>
      <c r="AV169" s="7"/>
      <c r="AW169" s="7"/>
      <c r="AX169" s="23"/>
      <c r="AY169" s="21"/>
      <c r="AZ169" s="7"/>
      <c r="BA169" s="7"/>
      <c r="BB169" s="7"/>
      <c r="BC169" s="23"/>
      <c r="BD169" s="21"/>
      <c r="BE169" s="7"/>
      <c r="BF169" s="7"/>
      <c r="BG169" s="7"/>
      <c r="BH169" s="23"/>
      <c r="BI169" s="21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19"/>
      <c r="HD169" s="19"/>
      <c r="HE169" s="19"/>
      <c r="HF169" s="19"/>
      <c r="HG169" s="19"/>
      <c r="HH169" s="19"/>
      <c r="HI169" s="19"/>
      <c r="HJ169" s="19"/>
      <c r="HK169" s="19"/>
      <c r="HL169" s="19"/>
      <c r="HM169" s="19"/>
    </row>
    <row r="170" spans="1:221" s="6" customFormat="1" x14ac:dyDescent="0.3">
      <c r="A170" s="4" t="s">
        <v>314</v>
      </c>
      <c r="B170" s="4">
        <v>164</v>
      </c>
      <c r="C170" s="5" t="s">
        <v>8</v>
      </c>
      <c r="D170" s="5" t="s">
        <v>191</v>
      </c>
      <c r="E170" s="28">
        <v>2135.9450000000002</v>
      </c>
      <c r="F170" s="27">
        <f t="shared" si="4"/>
        <v>2135945</v>
      </c>
      <c r="G170" s="5" t="s">
        <v>29</v>
      </c>
      <c r="H170" s="5" t="s">
        <v>32</v>
      </c>
      <c r="I170" s="16">
        <f t="shared" si="5"/>
        <v>0</v>
      </c>
      <c r="J170" s="13"/>
      <c r="K170" s="13"/>
      <c r="L170" s="7"/>
      <c r="M170" s="7"/>
      <c r="N170" s="23"/>
      <c r="O170" s="21"/>
      <c r="P170" s="7"/>
      <c r="Q170" s="23"/>
      <c r="R170" s="7"/>
      <c r="S170" s="7"/>
      <c r="T170" s="23"/>
      <c r="U170" s="21"/>
      <c r="V170" s="7"/>
      <c r="W170" s="7"/>
      <c r="X170" s="7"/>
      <c r="Y170" s="23"/>
      <c r="Z170" s="21"/>
      <c r="AA170" s="7"/>
      <c r="AB170" s="7"/>
      <c r="AC170" s="7"/>
      <c r="AD170" s="23"/>
      <c r="AE170" s="21"/>
      <c r="AF170" s="7"/>
      <c r="AG170" s="7"/>
      <c r="AH170" s="7"/>
      <c r="AI170" s="23"/>
      <c r="AJ170" s="21"/>
      <c r="AK170" s="7"/>
      <c r="AL170" s="7"/>
      <c r="AM170" s="7"/>
      <c r="AN170" s="23"/>
      <c r="AO170" s="21"/>
      <c r="AP170" s="7"/>
      <c r="AQ170" s="7"/>
      <c r="AR170" s="7"/>
      <c r="AS170" s="23"/>
      <c r="AT170" s="21"/>
      <c r="AU170" s="7"/>
      <c r="AV170" s="7"/>
      <c r="AW170" s="7"/>
      <c r="AX170" s="23"/>
      <c r="AY170" s="21"/>
      <c r="AZ170" s="7"/>
      <c r="BA170" s="7"/>
      <c r="BB170" s="7"/>
      <c r="BC170" s="23"/>
      <c r="BD170" s="21"/>
      <c r="BE170" s="7"/>
      <c r="BF170" s="7"/>
      <c r="BG170" s="7"/>
      <c r="BH170" s="23"/>
      <c r="BI170" s="21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19"/>
      <c r="HD170" s="19"/>
      <c r="HE170" s="19"/>
      <c r="HF170" s="19"/>
      <c r="HG170" s="19"/>
      <c r="HH170" s="19"/>
      <c r="HI170" s="19"/>
      <c r="HJ170" s="19"/>
      <c r="HK170" s="19"/>
      <c r="HL170" s="19"/>
      <c r="HM170" s="19"/>
    </row>
    <row r="171" spans="1:221" s="6" customFormat="1" x14ac:dyDescent="0.3">
      <c r="A171" s="4" t="s">
        <v>314</v>
      </c>
      <c r="B171" s="4">
        <v>165</v>
      </c>
      <c r="C171" s="5" t="s">
        <v>8</v>
      </c>
      <c r="D171" s="5" t="s">
        <v>192</v>
      </c>
      <c r="E171" s="28">
        <v>123.376</v>
      </c>
      <c r="F171" s="27">
        <f t="shared" si="4"/>
        <v>123376</v>
      </c>
      <c r="G171" s="5" t="s">
        <v>15</v>
      </c>
      <c r="H171" s="5" t="s">
        <v>41</v>
      </c>
      <c r="I171" s="16">
        <f t="shared" si="5"/>
        <v>0</v>
      </c>
      <c r="J171" s="13"/>
      <c r="K171" s="13"/>
      <c r="L171" s="7"/>
      <c r="M171" s="7"/>
      <c r="N171" s="23"/>
      <c r="O171" s="21"/>
      <c r="P171" s="7"/>
      <c r="Q171" s="23"/>
      <c r="R171" s="7"/>
      <c r="S171" s="7"/>
      <c r="T171" s="23"/>
      <c r="U171" s="21"/>
      <c r="V171" s="7"/>
      <c r="W171" s="7"/>
      <c r="X171" s="7"/>
      <c r="Y171" s="23"/>
      <c r="Z171" s="21"/>
      <c r="AA171" s="7"/>
      <c r="AB171" s="7"/>
      <c r="AC171" s="7"/>
      <c r="AD171" s="23"/>
      <c r="AE171" s="21"/>
      <c r="AF171" s="7"/>
      <c r="AG171" s="7"/>
      <c r="AH171" s="7"/>
      <c r="AI171" s="23"/>
      <c r="AJ171" s="21"/>
      <c r="AK171" s="7"/>
      <c r="AL171" s="7"/>
      <c r="AM171" s="7"/>
      <c r="AN171" s="23"/>
      <c r="AO171" s="21"/>
      <c r="AP171" s="7"/>
      <c r="AQ171" s="7"/>
      <c r="AR171" s="7"/>
      <c r="AS171" s="23"/>
      <c r="AT171" s="21"/>
      <c r="AU171" s="7"/>
      <c r="AV171" s="7"/>
      <c r="AW171" s="7"/>
      <c r="AX171" s="23"/>
      <c r="AY171" s="21"/>
      <c r="AZ171" s="7"/>
      <c r="BA171" s="7"/>
      <c r="BB171" s="7"/>
      <c r="BC171" s="23"/>
      <c r="BD171" s="21"/>
      <c r="BE171" s="7"/>
      <c r="BF171" s="7"/>
      <c r="BG171" s="7"/>
      <c r="BH171" s="23"/>
      <c r="BI171" s="21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19"/>
      <c r="HD171" s="19"/>
      <c r="HE171" s="19"/>
      <c r="HF171" s="19"/>
      <c r="HG171" s="19"/>
      <c r="HH171" s="19"/>
      <c r="HI171" s="19"/>
      <c r="HJ171" s="19"/>
      <c r="HK171" s="19"/>
      <c r="HL171" s="19"/>
      <c r="HM171" s="19"/>
    </row>
    <row r="172" spans="1:221" s="6" customFormat="1" x14ac:dyDescent="0.3">
      <c r="A172" s="4" t="s">
        <v>314</v>
      </c>
      <c r="B172" s="4">
        <v>166</v>
      </c>
      <c r="C172" s="5" t="s">
        <v>8</v>
      </c>
      <c r="D172" s="5" t="s">
        <v>193</v>
      </c>
      <c r="E172" s="28">
        <v>649.95399999999995</v>
      </c>
      <c r="F172" s="27">
        <f t="shared" si="4"/>
        <v>649954</v>
      </c>
      <c r="G172" s="5" t="s">
        <v>15</v>
      </c>
      <c r="H172" s="5" t="s">
        <v>38</v>
      </c>
      <c r="I172" s="16">
        <f t="shared" si="5"/>
        <v>0</v>
      </c>
      <c r="J172" s="13"/>
      <c r="K172" s="13"/>
      <c r="L172" s="7"/>
      <c r="M172" s="7"/>
      <c r="N172" s="23"/>
      <c r="O172" s="21"/>
      <c r="P172" s="7"/>
      <c r="Q172" s="23"/>
      <c r="R172" s="7"/>
      <c r="S172" s="7"/>
      <c r="T172" s="23"/>
      <c r="U172" s="21"/>
      <c r="V172" s="7"/>
      <c r="W172" s="7"/>
      <c r="X172" s="7"/>
      <c r="Y172" s="23"/>
      <c r="Z172" s="21"/>
      <c r="AA172" s="7"/>
      <c r="AB172" s="7"/>
      <c r="AC172" s="7"/>
      <c r="AD172" s="23"/>
      <c r="AE172" s="21"/>
      <c r="AF172" s="7"/>
      <c r="AG172" s="7"/>
      <c r="AH172" s="7"/>
      <c r="AI172" s="23"/>
      <c r="AJ172" s="21"/>
      <c r="AK172" s="7"/>
      <c r="AL172" s="7"/>
      <c r="AM172" s="7"/>
      <c r="AN172" s="23"/>
      <c r="AO172" s="21"/>
      <c r="AP172" s="7"/>
      <c r="AQ172" s="7"/>
      <c r="AR172" s="7"/>
      <c r="AS172" s="23"/>
      <c r="AT172" s="21"/>
      <c r="AU172" s="7"/>
      <c r="AV172" s="7"/>
      <c r="AW172" s="7"/>
      <c r="AX172" s="23"/>
      <c r="AY172" s="21"/>
      <c r="AZ172" s="7"/>
      <c r="BA172" s="7"/>
      <c r="BB172" s="7"/>
      <c r="BC172" s="23"/>
      <c r="BD172" s="21"/>
      <c r="BE172" s="7"/>
      <c r="BF172" s="7"/>
      <c r="BG172" s="7"/>
      <c r="BH172" s="23"/>
      <c r="BI172" s="21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19"/>
      <c r="HD172" s="19"/>
      <c r="HE172" s="19"/>
      <c r="HF172" s="19"/>
      <c r="HG172" s="19"/>
      <c r="HH172" s="19"/>
      <c r="HI172" s="19"/>
      <c r="HJ172" s="19"/>
      <c r="HK172" s="19"/>
      <c r="HL172" s="19"/>
      <c r="HM172" s="19"/>
    </row>
    <row r="173" spans="1:221" s="6" customFormat="1" x14ac:dyDescent="0.3">
      <c r="A173" s="4" t="s">
        <v>314</v>
      </c>
      <c r="B173" s="4">
        <v>167</v>
      </c>
      <c r="C173" s="5" t="s">
        <v>8</v>
      </c>
      <c r="D173" s="5" t="s">
        <v>194</v>
      </c>
      <c r="E173" s="28">
        <v>194</v>
      </c>
      <c r="F173" s="27">
        <f t="shared" si="4"/>
        <v>194000</v>
      </c>
      <c r="G173" s="5" t="s">
        <v>18</v>
      </c>
      <c r="H173" s="5" t="s">
        <v>19</v>
      </c>
      <c r="I173" s="16">
        <f t="shared" si="5"/>
        <v>0</v>
      </c>
      <c r="J173" s="13"/>
      <c r="K173" s="13"/>
      <c r="L173" s="7"/>
      <c r="M173" s="7"/>
      <c r="N173" s="23"/>
      <c r="O173" s="21"/>
      <c r="P173" s="7"/>
      <c r="Q173" s="23"/>
      <c r="R173" s="7"/>
      <c r="S173" s="7"/>
      <c r="T173" s="23"/>
      <c r="U173" s="21"/>
      <c r="V173" s="7"/>
      <c r="W173" s="7"/>
      <c r="X173" s="7"/>
      <c r="Y173" s="23"/>
      <c r="Z173" s="21"/>
      <c r="AA173" s="7"/>
      <c r="AB173" s="7"/>
      <c r="AC173" s="7"/>
      <c r="AD173" s="23"/>
      <c r="AE173" s="21"/>
      <c r="AF173" s="7"/>
      <c r="AG173" s="7"/>
      <c r="AH173" s="7"/>
      <c r="AI173" s="23"/>
      <c r="AJ173" s="21"/>
      <c r="AK173" s="7"/>
      <c r="AL173" s="7"/>
      <c r="AM173" s="7"/>
      <c r="AN173" s="23"/>
      <c r="AO173" s="21"/>
      <c r="AP173" s="7"/>
      <c r="AQ173" s="7"/>
      <c r="AR173" s="7"/>
      <c r="AS173" s="23"/>
      <c r="AT173" s="21"/>
      <c r="AU173" s="7"/>
      <c r="AV173" s="7"/>
      <c r="AW173" s="7"/>
      <c r="AX173" s="23"/>
      <c r="AY173" s="21"/>
      <c r="AZ173" s="7"/>
      <c r="BA173" s="7"/>
      <c r="BB173" s="7"/>
      <c r="BC173" s="23"/>
      <c r="BD173" s="21"/>
      <c r="BE173" s="7"/>
      <c r="BF173" s="7"/>
      <c r="BG173" s="7"/>
      <c r="BH173" s="23"/>
      <c r="BI173" s="21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19"/>
      <c r="HD173" s="19"/>
      <c r="HE173" s="19"/>
      <c r="HF173" s="19"/>
      <c r="HG173" s="19"/>
      <c r="HH173" s="19"/>
      <c r="HI173" s="19"/>
      <c r="HJ173" s="19"/>
      <c r="HK173" s="19"/>
      <c r="HL173" s="19"/>
      <c r="HM173" s="19"/>
    </row>
    <row r="174" spans="1:221" s="6" customFormat="1" x14ac:dyDescent="0.3">
      <c r="A174" s="4" t="s">
        <v>314</v>
      </c>
      <c r="B174" s="4">
        <v>168</v>
      </c>
      <c r="C174" s="5" t="s">
        <v>8</v>
      </c>
      <c r="D174" s="5" t="s">
        <v>195</v>
      </c>
      <c r="E174" s="28">
        <v>1242.6389999999999</v>
      </c>
      <c r="F174" s="27">
        <f t="shared" si="4"/>
        <v>1242639</v>
      </c>
      <c r="G174" s="5" t="s">
        <v>47</v>
      </c>
      <c r="H174" s="5" t="s">
        <v>101</v>
      </c>
      <c r="I174" s="16">
        <f t="shared" si="5"/>
        <v>0</v>
      </c>
      <c r="J174" s="13"/>
      <c r="K174" s="13"/>
      <c r="L174" s="7"/>
      <c r="M174" s="7"/>
      <c r="N174" s="23"/>
      <c r="O174" s="21"/>
      <c r="P174" s="7"/>
      <c r="Q174" s="23"/>
      <c r="R174" s="7"/>
      <c r="S174" s="7"/>
      <c r="T174" s="23"/>
      <c r="U174" s="21"/>
      <c r="V174" s="7"/>
      <c r="W174" s="7"/>
      <c r="X174" s="7"/>
      <c r="Y174" s="23"/>
      <c r="Z174" s="21"/>
      <c r="AA174" s="7"/>
      <c r="AB174" s="7"/>
      <c r="AC174" s="7"/>
      <c r="AD174" s="23"/>
      <c r="AE174" s="21"/>
      <c r="AF174" s="7"/>
      <c r="AG174" s="7"/>
      <c r="AH174" s="7"/>
      <c r="AI174" s="23"/>
      <c r="AJ174" s="21"/>
      <c r="AK174" s="7"/>
      <c r="AL174" s="7"/>
      <c r="AM174" s="7"/>
      <c r="AN174" s="23"/>
      <c r="AO174" s="21"/>
      <c r="AP174" s="7"/>
      <c r="AQ174" s="7"/>
      <c r="AR174" s="7"/>
      <c r="AS174" s="23"/>
      <c r="AT174" s="21"/>
      <c r="AU174" s="7"/>
      <c r="AV174" s="7"/>
      <c r="AW174" s="7"/>
      <c r="AX174" s="23"/>
      <c r="AY174" s="21"/>
      <c r="AZ174" s="7"/>
      <c r="BA174" s="7"/>
      <c r="BB174" s="7"/>
      <c r="BC174" s="23"/>
      <c r="BD174" s="21"/>
      <c r="BE174" s="7"/>
      <c r="BF174" s="7"/>
      <c r="BG174" s="7"/>
      <c r="BH174" s="23"/>
      <c r="BI174" s="21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19"/>
      <c r="HD174" s="19"/>
      <c r="HE174" s="19"/>
      <c r="HF174" s="19"/>
      <c r="HG174" s="19"/>
      <c r="HH174" s="19"/>
      <c r="HI174" s="19"/>
      <c r="HJ174" s="19"/>
      <c r="HK174" s="19"/>
      <c r="HL174" s="19"/>
      <c r="HM174" s="19"/>
    </row>
    <row r="175" spans="1:221" s="6" customFormat="1" x14ac:dyDescent="0.3">
      <c r="A175" s="4" t="s">
        <v>314</v>
      </c>
      <c r="B175" s="4">
        <v>169</v>
      </c>
      <c r="C175" s="5" t="s">
        <v>8</v>
      </c>
      <c r="D175" s="5" t="s">
        <v>196</v>
      </c>
      <c r="E175" s="28">
        <v>1972.865</v>
      </c>
      <c r="F175" s="27">
        <f t="shared" si="4"/>
        <v>1972865</v>
      </c>
      <c r="G175" s="5" t="s">
        <v>21</v>
      </c>
      <c r="H175" s="5" t="s">
        <v>99</v>
      </c>
      <c r="I175" s="16">
        <f t="shared" si="5"/>
        <v>0</v>
      </c>
      <c r="J175" s="13"/>
      <c r="K175" s="13"/>
      <c r="L175" s="7"/>
      <c r="M175" s="7"/>
      <c r="N175" s="23"/>
      <c r="O175" s="21"/>
      <c r="P175" s="7"/>
      <c r="Q175" s="23"/>
      <c r="R175" s="7"/>
      <c r="S175" s="7"/>
      <c r="T175" s="23"/>
      <c r="U175" s="21"/>
      <c r="V175" s="7"/>
      <c r="W175" s="7"/>
      <c r="X175" s="7"/>
      <c r="Y175" s="23"/>
      <c r="Z175" s="21"/>
      <c r="AA175" s="7"/>
      <c r="AB175" s="7"/>
      <c r="AC175" s="7"/>
      <c r="AD175" s="23"/>
      <c r="AE175" s="21"/>
      <c r="AF175" s="7"/>
      <c r="AG175" s="7"/>
      <c r="AH175" s="7"/>
      <c r="AI175" s="23"/>
      <c r="AJ175" s="21"/>
      <c r="AK175" s="7"/>
      <c r="AL175" s="7"/>
      <c r="AM175" s="7"/>
      <c r="AN175" s="23"/>
      <c r="AO175" s="21"/>
      <c r="AP175" s="7"/>
      <c r="AQ175" s="7"/>
      <c r="AR175" s="7"/>
      <c r="AS175" s="23"/>
      <c r="AT175" s="21"/>
      <c r="AU175" s="7"/>
      <c r="AV175" s="7"/>
      <c r="AW175" s="7"/>
      <c r="AX175" s="23"/>
      <c r="AY175" s="21"/>
      <c r="AZ175" s="7"/>
      <c r="BA175" s="7"/>
      <c r="BB175" s="7"/>
      <c r="BC175" s="23"/>
      <c r="BD175" s="21"/>
      <c r="BE175" s="7"/>
      <c r="BF175" s="7"/>
      <c r="BG175" s="7"/>
      <c r="BH175" s="23"/>
      <c r="BI175" s="21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19"/>
      <c r="HD175" s="19"/>
      <c r="HE175" s="19"/>
      <c r="HF175" s="19"/>
      <c r="HG175" s="19"/>
      <c r="HH175" s="19"/>
      <c r="HI175" s="19"/>
      <c r="HJ175" s="19"/>
      <c r="HK175" s="19"/>
      <c r="HL175" s="19"/>
      <c r="HM175" s="19"/>
    </row>
    <row r="176" spans="1:221" s="6" customFormat="1" x14ac:dyDescent="0.3">
      <c r="A176" s="4" t="s">
        <v>314</v>
      </c>
      <c r="B176" s="4">
        <v>170</v>
      </c>
      <c r="C176" s="5" t="s">
        <v>8</v>
      </c>
      <c r="D176" s="5" t="s">
        <v>197</v>
      </c>
      <c r="E176" s="28">
        <v>209.679</v>
      </c>
      <c r="F176" s="27">
        <f t="shared" si="4"/>
        <v>209679</v>
      </c>
      <c r="G176" s="5" t="s">
        <v>15</v>
      </c>
      <c r="H176" s="5" t="s">
        <v>41</v>
      </c>
      <c r="I176" s="16">
        <f t="shared" si="5"/>
        <v>0</v>
      </c>
      <c r="J176" s="13"/>
      <c r="K176" s="13"/>
      <c r="L176" s="7"/>
      <c r="M176" s="7"/>
      <c r="N176" s="23"/>
      <c r="O176" s="21"/>
      <c r="P176" s="7"/>
      <c r="Q176" s="23"/>
      <c r="R176" s="7"/>
      <c r="S176" s="7"/>
      <c r="T176" s="23"/>
      <c r="U176" s="21"/>
      <c r="V176" s="7"/>
      <c r="W176" s="7"/>
      <c r="X176" s="7"/>
      <c r="Y176" s="23"/>
      <c r="Z176" s="21"/>
      <c r="AA176" s="7"/>
      <c r="AB176" s="7"/>
      <c r="AC176" s="7"/>
      <c r="AD176" s="23"/>
      <c r="AE176" s="21"/>
      <c r="AF176" s="7"/>
      <c r="AG176" s="7"/>
      <c r="AH176" s="7"/>
      <c r="AI176" s="23"/>
      <c r="AJ176" s="21"/>
      <c r="AK176" s="7"/>
      <c r="AL176" s="7"/>
      <c r="AM176" s="7"/>
      <c r="AN176" s="23"/>
      <c r="AO176" s="21"/>
      <c r="AP176" s="7"/>
      <c r="AQ176" s="7"/>
      <c r="AR176" s="7"/>
      <c r="AS176" s="23"/>
      <c r="AT176" s="21"/>
      <c r="AU176" s="7"/>
      <c r="AV176" s="7"/>
      <c r="AW176" s="7"/>
      <c r="AX176" s="23"/>
      <c r="AY176" s="21"/>
      <c r="AZ176" s="7"/>
      <c r="BA176" s="7"/>
      <c r="BB176" s="7"/>
      <c r="BC176" s="23"/>
      <c r="BD176" s="21"/>
      <c r="BE176" s="7"/>
      <c r="BF176" s="7"/>
      <c r="BG176" s="7"/>
      <c r="BH176" s="23"/>
      <c r="BI176" s="21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19"/>
      <c r="HD176" s="19"/>
      <c r="HE176" s="19"/>
      <c r="HF176" s="19"/>
      <c r="HG176" s="19"/>
      <c r="HH176" s="19"/>
      <c r="HI176" s="19"/>
      <c r="HJ176" s="19"/>
      <c r="HK176" s="19"/>
      <c r="HL176" s="19"/>
      <c r="HM176" s="19"/>
    </row>
    <row r="177" spans="1:221" s="6" customFormat="1" x14ac:dyDescent="0.3">
      <c r="A177" s="4" t="s">
        <v>314</v>
      </c>
      <c r="B177" s="4">
        <v>171</v>
      </c>
      <c r="C177" s="5" t="s">
        <v>8</v>
      </c>
      <c r="D177" s="5" t="s">
        <v>198</v>
      </c>
      <c r="E177" s="28">
        <v>413.786</v>
      </c>
      <c r="F177" s="27">
        <f t="shared" si="4"/>
        <v>413786</v>
      </c>
      <c r="G177" s="5" t="s">
        <v>21</v>
      </c>
      <c r="H177" s="5" t="s">
        <v>40</v>
      </c>
      <c r="I177" s="16">
        <f t="shared" si="5"/>
        <v>0</v>
      </c>
      <c r="J177" s="13"/>
      <c r="K177" s="13"/>
      <c r="L177" s="7"/>
      <c r="M177" s="7"/>
      <c r="N177" s="23"/>
      <c r="O177" s="21"/>
      <c r="P177" s="7"/>
      <c r="Q177" s="23"/>
      <c r="R177" s="7"/>
      <c r="S177" s="7"/>
      <c r="T177" s="23"/>
      <c r="U177" s="21"/>
      <c r="V177" s="7"/>
      <c r="W177" s="7"/>
      <c r="X177" s="7"/>
      <c r="Y177" s="23"/>
      <c r="Z177" s="21"/>
      <c r="AA177" s="7"/>
      <c r="AB177" s="7"/>
      <c r="AC177" s="7"/>
      <c r="AD177" s="23"/>
      <c r="AE177" s="21"/>
      <c r="AF177" s="7"/>
      <c r="AG177" s="7"/>
      <c r="AH177" s="7"/>
      <c r="AI177" s="23"/>
      <c r="AJ177" s="21"/>
      <c r="AK177" s="7"/>
      <c r="AL177" s="7"/>
      <c r="AM177" s="7"/>
      <c r="AN177" s="23"/>
      <c r="AO177" s="21"/>
      <c r="AP177" s="7"/>
      <c r="AQ177" s="7"/>
      <c r="AR177" s="7"/>
      <c r="AS177" s="23"/>
      <c r="AT177" s="21"/>
      <c r="AU177" s="7"/>
      <c r="AV177" s="7"/>
      <c r="AW177" s="7"/>
      <c r="AX177" s="23"/>
      <c r="AY177" s="21"/>
      <c r="AZ177" s="7"/>
      <c r="BA177" s="7"/>
      <c r="BB177" s="7"/>
      <c r="BC177" s="23"/>
      <c r="BD177" s="21"/>
      <c r="BE177" s="7"/>
      <c r="BF177" s="7"/>
      <c r="BG177" s="7"/>
      <c r="BH177" s="23"/>
      <c r="BI177" s="21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19"/>
      <c r="HD177" s="19"/>
      <c r="HE177" s="19"/>
      <c r="HF177" s="19"/>
      <c r="HG177" s="19"/>
      <c r="HH177" s="19"/>
      <c r="HI177" s="19"/>
      <c r="HJ177" s="19"/>
      <c r="HK177" s="19"/>
      <c r="HL177" s="19"/>
      <c r="HM177" s="19"/>
    </row>
    <row r="178" spans="1:221" s="6" customFormat="1" x14ac:dyDescent="0.3">
      <c r="A178" s="4" t="s">
        <v>314</v>
      </c>
      <c r="B178" s="4">
        <v>172</v>
      </c>
      <c r="C178" s="5" t="s">
        <v>8</v>
      </c>
      <c r="D178" s="5" t="s">
        <v>199</v>
      </c>
      <c r="E178" s="28">
        <v>3137.9029999999998</v>
      </c>
      <c r="F178" s="27">
        <f t="shared" si="4"/>
        <v>3137903</v>
      </c>
      <c r="G178" s="5" t="s">
        <v>18</v>
      </c>
      <c r="H178" s="5" t="s">
        <v>19</v>
      </c>
      <c r="I178" s="16">
        <f t="shared" si="5"/>
        <v>0</v>
      </c>
      <c r="J178" s="13"/>
      <c r="K178" s="13"/>
      <c r="L178" s="7"/>
      <c r="M178" s="7"/>
      <c r="N178" s="23"/>
      <c r="O178" s="21"/>
      <c r="P178" s="7"/>
      <c r="Q178" s="23"/>
      <c r="R178" s="7"/>
      <c r="S178" s="7"/>
      <c r="T178" s="23"/>
      <c r="U178" s="21"/>
      <c r="V178" s="7"/>
      <c r="W178" s="7"/>
      <c r="X178" s="7"/>
      <c r="Y178" s="23"/>
      <c r="Z178" s="21"/>
      <c r="AA178" s="7"/>
      <c r="AB178" s="7"/>
      <c r="AC178" s="7"/>
      <c r="AD178" s="23"/>
      <c r="AE178" s="21"/>
      <c r="AF178" s="7"/>
      <c r="AG178" s="7"/>
      <c r="AH178" s="7"/>
      <c r="AI178" s="23"/>
      <c r="AJ178" s="21"/>
      <c r="AK178" s="7"/>
      <c r="AL178" s="7"/>
      <c r="AM178" s="7"/>
      <c r="AN178" s="23"/>
      <c r="AO178" s="21"/>
      <c r="AP178" s="7"/>
      <c r="AQ178" s="7"/>
      <c r="AR178" s="7"/>
      <c r="AS178" s="23"/>
      <c r="AT178" s="21"/>
      <c r="AU178" s="7"/>
      <c r="AV178" s="7"/>
      <c r="AW178" s="7"/>
      <c r="AX178" s="23"/>
      <c r="AY178" s="21"/>
      <c r="AZ178" s="7"/>
      <c r="BA178" s="7"/>
      <c r="BB178" s="7"/>
      <c r="BC178" s="23"/>
      <c r="BD178" s="21"/>
      <c r="BE178" s="7"/>
      <c r="BF178" s="7"/>
      <c r="BG178" s="7"/>
      <c r="BH178" s="23"/>
      <c r="BI178" s="21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19"/>
      <c r="HD178" s="19"/>
      <c r="HE178" s="19"/>
      <c r="HF178" s="19"/>
      <c r="HG178" s="19"/>
      <c r="HH178" s="19"/>
      <c r="HI178" s="19"/>
      <c r="HJ178" s="19"/>
      <c r="HK178" s="19"/>
      <c r="HL178" s="19"/>
      <c r="HM178" s="19"/>
    </row>
    <row r="179" spans="1:221" s="6" customFormat="1" x14ac:dyDescent="0.3">
      <c r="A179" s="4" t="s">
        <v>314</v>
      </c>
      <c r="B179" s="4">
        <v>173</v>
      </c>
      <c r="C179" s="5" t="s">
        <v>8</v>
      </c>
      <c r="D179" s="5" t="s">
        <v>200</v>
      </c>
      <c r="E179" s="28">
        <v>1320.683</v>
      </c>
      <c r="F179" s="27">
        <f t="shared" si="4"/>
        <v>1320683</v>
      </c>
      <c r="G179" s="5" t="s">
        <v>21</v>
      </c>
      <c r="H179" s="5" t="s">
        <v>44</v>
      </c>
      <c r="I179" s="16">
        <f t="shared" si="5"/>
        <v>0</v>
      </c>
      <c r="J179" s="13"/>
      <c r="K179" s="13"/>
      <c r="L179" s="7"/>
      <c r="M179" s="7"/>
      <c r="N179" s="23"/>
      <c r="O179" s="21"/>
      <c r="P179" s="7"/>
      <c r="Q179" s="23"/>
      <c r="R179" s="7"/>
      <c r="S179" s="7"/>
      <c r="T179" s="23"/>
      <c r="U179" s="21"/>
      <c r="V179" s="7"/>
      <c r="W179" s="7"/>
      <c r="X179" s="7"/>
      <c r="Y179" s="23"/>
      <c r="Z179" s="21"/>
      <c r="AA179" s="7"/>
      <c r="AB179" s="7"/>
      <c r="AC179" s="7"/>
      <c r="AD179" s="23"/>
      <c r="AE179" s="21"/>
      <c r="AF179" s="7"/>
      <c r="AG179" s="7"/>
      <c r="AH179" s="7"/>
      <c r="AI179" s="23"/>
      <c r="AJ179" s="21"/>
      <c r="AK179" s="7"/>
      <c r="AL179" s="7"/>
      <c r="AM179" s="7"/>
      <c r="AN179" s="23"/>
      <c r="AO179" s="21"/>
      <c r="AP179" s="7"/>
      <c r="AQ179" s="7"/>
      <c r="AR179" s="7"/>
      <c r="AS179" s="23"/>
      <c r="AT179" s="21"/>
      <c r="AU179" s="7"/>
      <c r="AV179" s="7"/>
      <c r="AW179" s="7"/>
      <c r="AX179" s="23"/>
      <c r="AY179" s="21"/>
      <c r="AZ179" s="7"/>
      <c r="BA179" s="7"/>
      <c r="BB179" s="7"/>
      <c r="BC179" s="23"/>
      <c r="BD179" s="21"/>
      <c r="BE179" s="7"/>
      <c r="BF179" s="7"/>
      <c r="BG179" s="7"/>
      <c r="BH179" s="23"/>
      <c r="BI179" s="21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19"/>
      <c r="HD179" s="19"/>
      <c r="HE179" s="19"/>
      <c r="HF179" s="19"/>
      <c r="HG179" s="19"/>
      <c r="HH179" s="19"/>
      <c r="HI179" s="19"/>
      <c r="HJ179" s="19"/>
      <c r="HK179" s="19"/>
      <c r="HL179" s="19"/>
      <c r="HM179" s="19"/>
    </row>
    <row r="180" spans="1:221" s="6" customFormat="1" x14ac:dyDescent="0.3">
      <c r="A180" s="4" t="s">
        <v>314</v>
      </c>
      <c r="B180" s="4">
        <v>174</v>
      </c>
      <c r="C180" s="5" t="s">
        <v>8</v>
      </c>
      <c r="D180" s="5" t="s">
        <v>201</v>
      </c>
      <c r="E180" s="28">
        <v>1539.683</v>
      </c>
      <c r="F180" s="27">
        <f t="shared" si="4"/>
        <v>1539683</v>
      </c>
      <c r="G180" s="5" t="s">
        <v>21</v>
      </c>
      <c r="H180" s="5" t="s">
        <v>22</v>
      </c>
      <c r="I180" s="16">
        <f t="shared" si="5"/>
        <v>0</v>
      </c>
      <c r="J180" s="13"/>
      <c r="K180" s="13"/>
      <c r="L180" s="7"/>
      <c r="M180" s="7"/>
      <c r="N180" s="23"/>
      <c r="O180" s="21"/>
      <c r="P180" s="7"/>
      <c r="Q180" s="23"/>
      <c r="R180" s="7"/>
      <c r="S180" s="7"/>
      <c r="T180" s="23"/>
      <c r="U180" s="21"/>
      <c r="V180" s="7"/>
      <c r="W180" s="7"/>
      <c r="X180" s="7"/>
      <c r="Y180" s="23"/>
      <c r="Z180" s="21"/>
      <c r="AA180" s="7"/>
      <c r="AB180" s="7"/>
      <c r="AC180" s="7"/>
      <c r="AD180" s="23"/>
      <c r="AE180" s="21"/>
      <c r="AF180" s="7"/>
      <c r="AG180" s="7"/>
      <c r="AH180" s="7"/>
      <c r="AI180" s="23"/>
      <c r="AJ180" s="21"/>
      <c r="AK180" s="7"/>
      <c r="AL180" s="7"/>
      <c r="AM180" s="7"/>
      <c r="AN180" s="23"/>
      <c r="AO180" s="21"/>
      <c r="AP180" s="7"/>
      <c r="AQ180" s="7"/>
      <c r="AR180" s="7"/>
      <c r="AS180" s="23"/>
      <c r="AT180" s="21"/>
      <c r="AU180" s="7"/>
      <c r="AV180" s="7"/>
      <c r="AW180" s="7"/>
      <c r="AX180" s="23"/>
      <c r="AY180" s="21"/>
      <c r="AZ180" s="7"/>
      <c r="BA180" s="7"/>
      <c r="BB180" s="7"/>
      <c r="BC180" s="23"/>
      <c r="BD180" s="21"/>
      <c r="BE180" s="7"/>
      <c r="BF180" s="7"/>
      <c r="BG180" s="7"/>
      <c r="BH180" s="23"/>
      <c r="BI180" s="21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19"/>
      <c r="HD180" s="19"/>
      <c r="HE180" s="19"/>
      <c r="HF180" s="19"/>
      <c r="HG180" s="19"/>
      <c r="HH180" s="19"/>
      <c r="HI180" s="19"/>
      <c r="HJ180" s="19"/>
      <c r="HK180" s="19"/>
      <c r="HL180" s="19"/>
      <c r="HM180" s="19"/>
    </row>
    <row r="181" spans="1:221" s="6" customFormat="1" x14ac:dyDescent="0.3">
      <c r="A181" s="4" t="s">
        <v>314</v>
      </c>
      <c r="B181" s="4">
        <v>175</v>
      </c>
      <c r="C181" s="5" t="s">
        <v>8</v>
      </c>
      <c r="D181" s="5" t="s">
        <v>202</v>
      </c>
      <c r="E181" s="28">
        <v>58.997</v>
      </c>
      <c r="F181" s="27">
        <f t="shared" si="4"/>
        <v>58997</v>
      </c>
      <c r="G181" s="5" t="s">
        <v>21</v>
      </c>
      <c r="H181" s="5" t="s">
        <v>99</v>
      </c>
      <c r="I181" s="16">
        <f t="shared" si="5"/>
        <v>0</v>
      </c>
      <c r="J181" s="13"/>
      <c r="K181" s="13"/>
      <c r="L181" s="7"/>
      <c r="M181" s="7"/>
      <c r="N181" s="23"/>
      <c r="O181" s="21"/>
      <c r="P181" s="7"/>
      <c r="Q181" s="23"/>
      <c r="R181" s="7"/>
      <c r="S181" s="7"/>
      <c r="T181" s="23"/>
      <c r="U181" s="21"/>
      <c r="V181" s="7"/>
      <c r="W181" s="7"/>
      <c r="X181" s="7"/>
      <c r="Y181" s="23"/>
      <c r="Z181" s="21"/>
      <c r="AA181" s="7"/>
      <c r="AB181" s="7"/>
      <c r="AC181" s="7"/>
      <c r="AD181" s="23"/>
      <c r="AE181" s="21"/>
      <c r="AF181" s="7"/>
      <c r="AG181" s="7"/>
      <c r="AH181" s="7"/>
      <c r="AI181" s="23"/>
      <c r="AJ181" s="21"/>
      <c r="AK181" s="7"/>
      <c r="AL181" s="7"/>
      <c r="AM181" s="7"/>
      <c r="AN181" s="23"/>
      <c r="AO181" s="21"/>
      <c r="AP181" s="7"/>
      <c r="AQ181" s="7"/>
      <c r="AR181" s="7"/>
      <c r="AS181" s="23"/>
      <c r="AT181" s="21"/>
      <c r="AU181" s="7"/>
      <c r="AV181" s="7"/>
      <c r="AW181" s="7"/>
      <c r="AX181" s="23"/>
      <c r="AY181" s="21"/>
      <c r="AZ181" s="7"/>
      <c r="BA181" s="7"/>
      <c r="BB181" s="7"/>
      <c r="BC181" s="23"/>
      <c r="BD181" s="21"/>
      <c r="BE181" s="7"/>
      <c r="BF181" s="7"/>
      <c r="BG181" s="7"/>
      <c r="BH181" s="23"/>
      <c r="BI181" s="21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19"/>
      <c r="HD181" s="19"/>
      <c r="HE181" s="19"/>
      <c r="HF181" s="19"/>
      <c r="HG181" s="19"/>
      <c r="HH181" s="19"/>
      <c r="HI181" s="19"/>
      <c r="HJ181" s="19"/>
      <c r="HK181" s="19"/>
      <c r="HL181" s="19"/>
      <c r="HM181" s="19"/>
    </row>
    <row r="182" spans="1:221" s="6" customFormat="1" x14ac:dyDescent="0.3">
      <c r="A182" s="4" t="s">
        <v>314</v>
      </c>
      <c r="B182" s="4">
        <v>176</v>
      </c>
      <c r="C182" s="5" t="s">
        <v>8</v>
      </c>
      <c r="D182" s="5" t="s">
        <v>203</v>
      </c>
      <c r="E182" s="28">
        <v>387.69299999999998</v>
      </c>
      <c r="F182" s="27">
        <f t="shared" si="4"/>
        <v>387693</v>
      </c>
      <c r="G182" s="5" t="s">
        <v>21</v>
      </c>
      <c r="H182" s="5" t="s">
        <v>22</v>
      </c>
      <c r="I182" s="16">
        <f t="shared" si="5"/>
        <v>0</v>
      </c>
      <c r="J182" s="13"/>
      <c r="K182" s="13"/>
      <c r="L182" s="7"/>
      <c r="M182" s="7"/>
      <c r="N182" s="23"/>
      <c r="O182" s="21"/>
      <c r="P182" s="7"/>
      <c r="Q182" s="23"/>
      <c r="R182" s="7"/>
      <c r="S182" s="7"/>
      <c r="T182" s="23"/>
      <c r="U182" s="21"/>
      <c r="V182" s="7"/>
      <c r="W182" s="7"/>
      <c r="X182" s="7"/>
      <c r="Y182" s="23"/>
      <c r="Z182" s="21"/>
      <c r="AA182" s="7"/>
      <c r="AB182" s="7"/>
      <c r="AC182" s="7"/>
      <c r="AD182" s="23"/>
      <c r="AE182" s="21"/>
      <c r="AF182" s="7"/>
      <c r="AG182" s="7"/>
      <c r="AH182" s="7"/>
      <c r="AI182" s="23"/>
      <c r="AJ182" s="21"/>
      <c r="AK182" s="7"/>
      <c r="AL182" s="7"/>
      <c r="AM182" s="7"/>
      <c r="AN182" s="23"/>
      <c r="AO182" s="21"/>
      <c r="AP182" s="7"/>
      <c r="AQ182" s="7"/>
      <c r="AR182" s="7"/>
      <c r="AS182" s="23"/>
      <c r="AT182" s="21"/>
      <c r="AU182" s="7"/>
      <c r="AV182" s="7"/>
      <c r="AW182" s="7"/>
      <c r="AX182" s="23"/>
      <c r="AY182" s="21"/>
      <c r="AZ182" s="7"/>
      <c r="BA182" s="7"/>
      <c r="BB182" s="7"/>
      <c r="BC182" s="23"/>
      <c r="BD182" s="21"/>
      <c r="BE182" s="7"/>
      <c r="BF182" s="7"/>
      <c r="BG182" s="7"/>
      <c r="BH182" s="23"/>
      <c r="BI182" s="21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19"/>
      <c r="HD182" s="19"/>
      <c r="HE182" s="19"/>
      <c r="HF182" s="19"/>
      <c r="HG182" s="19"/>
      <c r="HH182" s="19"/>
      <c r="HI182" s="19"/>
      <c r="HJ182" s="19"/>
      <c r="HK182" s="19"/>
      <c r="HL182" s="19"/>
      <c r="HM182" s="19"/>
    </row>
    <row r="183" spans="1:221" s="6" customFormat="1" x14ac:dyDescent="0.3">
      <c r="A183" s="4" t="s">
        <v>314</v>
      </c>
      <c r="B183" s="4">
        <v>177</v>
      </c>
      <c r="C183" s="5" t="s">
        <v>8</v>
      </c>
      <c r="D183" s="5" t="s">
        <v>204</v>
      </c>
      <c r="E183" s="28">
        <v>433.75900000000001</v>
      </c>
      <c r="F183" s="27">
        <f t="shared" si="4"/>
        <v>433759</v>
      </c>
      <c r="G183" s="5" t="s">
        <v>21</v>
      </c>
      <c r="H183" s="5" t="s">
        <v>27</v>
      </c>
      <c r="I183" s="16">
        <f t="shared" si="5"/>
        <v>0</v>
      </c>
      <c r="J183" s="13"/>
      <c r="K183" s="13"/>
      <c r="L183" s="7"/>
      <c r="M183" s="7"/>
      <c r="N183" s="23"/>
      <c r="O183" s="21"/>
      <c r="P183" s="7"/>
      <c r="Q183" s="23"/>
      <c r="R183" s="7"/>
      <c r="S183" s="7"/>
      <c r="T183" s="23"/>
      <c r="U183" s="21"/>
      <c r="V183" s="7"/>
      <c r="W183" s="7"/>
      <c r="X183" s="7"/>
      <c r="Y183" s="23"/>
      <c r="Z183" s="21"/>
      <c r="AA183" s="7"/>
      <c r="AB183" s="7"/>
      <c r="AC183" s="7"/>
      <c r="AD183" s="23"/>
      <c r="AE183" s="21"/>
      <c r="AF183" s="7"/>
      <c r="AG183" s="7"/>
      <c r="AH183" s="7"/>
      <c r="AI183" s="23"/>
      <c r="AJ183" s="21"/>
      <c r="AK183" s="7"/>
      <c r="AL183" s="7"/>
      <c r="AM183" s="7"/>
      <c r="AN183" s="23"/>
      <c r="AO183" s="21"/>
      <c r="AP183" s="7"/>
      <c r="AQ183" s="7"/>
      <c r="AR183" s="7"/>
      <c r="AS183" s="23"/>
      <c r="AT183" s="21"/>
      <c r="AU183" s="7"/>
      <c r="AV183" s="7"/>
      <c r="AW183" s="7"/>
      <c r="AX183" s="23"/>
      <c r="AY183" s="21"/>
      <c r="AZ183" s="7"/>
      <c r="BA183" s="7"/>
      <c r="BB183" s="7"/>
      <c r="BC183" s="23"/>
      <c r="BD183" s="21"/>
      <c r="BE183" s="7"/>
      <c r="BF183" s="7"/>
      <c r="BG183" s="7"/>
      <c r="BH183" s="23"/>
      <c r="BI183" s="21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19"/>
      <c r="HD183" s="19"/>
      <c r="HE183" s="19"/>
      <c r="HF183" s="19"/>
      <c r="HG183" s="19"/>
      <c r="HH183" s="19"/>
      <c r="HI183" s="19"/>
      <c r="HJ183" s="19"/>
      <c r="HK183" s="19"/>
      <c r="HL183" s="19"/>
      <c r="HM183" s="19"/>
    </row>
    <row r="184" spans="1:221" s="6" customFormat="1" x14ac:dyDescent="0.3">
      <c r="A184" s="4" t="s">
        <v>314</v>
      </c>
      <c r="B184" s="4">
        <v>178</v>
      </c>
      <c r="C184" s="5" t="s">
        <v>8</v>
      </c>
      <c r="D184" s="5" t="s">
        <v>205</v>
      </c>
      <c r="E184" s="28">
        <v>1153.7860000000001</v>
      </c>
      <c r="F184" s="27">
        <f t="shared" si="4"/>
        <v>1153786</v>
      </c>
      <c r="G184" s="5" t="s">
        <v>21</v>
      </c>
      <c r="H184" s="5" t="s">
        <v>72</v>
      </c>
      <c r="I184" s="16">
        <f t="shared" si="5"/>
        <v>0</v>
      </c>
      <c r="J184" s="13"/>
      <c r="K184" s="13"/>
      <c r="L184" s="7"/>
      <c r="M184" s="7"/>
      <c r="N184" s="23"/>
      <c r="O184" s="21"/>
      <c r="P184" s="7"/>
      <c r="Q184" s="23"/>
      <c r="R184" s="7"/>
      <c r="S184" s="7"/>
      <c r="T184" s="23"/>
      <c r="U184" s="21"/>
      <c r="V184" s="7"/>
      <c r="W184" s="7"/>
      <c r="X184" s="7"/>
      <c r="Y184" s="23"/>
      <c r="Z184" s="21"/>
      <c r="AA184" s="7"/>
      <c r="AB184" s="7"/>
      <c r="AC184" s="7"/>
      <c r="AD184" s="23"/>
      <c r="AE184" s="21"/>
      <c r="AF184" s="7"/>
      <c r="AG184" s="7"/>
      <c r="AH184" s="7"/>
      <c r="AI184" s="23"/>
      <c r="AJ184" s="21"/>
      <c r="AK184" s="7"/>
      <c r="AL184" s="7"/>
      <c r="AM184" s="7"/>
      <c r="AN184" s="23"/>
      <c r="AO184" s="21"/>
      <c r="AP184" s="7"/>
      <c r="AQ184" s="7"/>
      <c r="AR184" s="7"/>
      <c r="AS184" s="23"/>
      <c r="AT184" s="21"/>
      <c r="AU184" s="7"/>
      <c r="AV184" s="7"/>
      <c r="AW184" s="7"/>
      <c r="AX184" s="23"/>
      <c r="AY184" s="21"/>
      <c r="AZ184" s="7"/>
      <c r="BA184" s="7"/>
      <c r="BB184" s="7"/>
      <c r="BC184" s="23"/>
      <c r="BD184" s="21"/>
      <c r="BE184" s="7"/>
      <c r="BF184" s="7"/>
      <c r="BG184" s="7"/>
      <c r="BH184" s="23"/>
      <c r="BI184" s="21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19"/>
      <c r="HD184" s="19"/>
      <c r="HE184" s="19"/>
      <c r="HF184" s="19"/>
      <c r="HG184" s="19"/>
      <c r="HH184" s="19"/>
      <c r="HI184" s="19"/>
      <c r="HJ184" s="19"/>
      <c r="HK184" s="19"/>
      <c r="HL184" s="19"/>
      <c r="HM184" s="19"/>
    </row>
    <row r="185" spans="1:221" s="6" customFormat="1" x14ac:dyDescent="0.3">
      <c r="A185" s="4" t="s">
        <v>314</v>
      </c>
      <c r="B185" s="4">
        <v>179</v>
      </c>
      <c r="C185" s="5" t="s">
        <v>8</v>
      </c>
      <c r="D185" s="5" t="s">
        <v>206</v>
      </c>
      <c r="E185" s="28">
        <v>781.21900000000005</v>
      </c>
      <c r="F185" s="27">
        <f t="shared" si="4"/>
        <v>781219</v>
      </c>
      <c r="G185" s="5" t="s">
        <v>21</v>
      </c>
      <c r="H185" s="5" t="s">
        <v>22</v>
      </c>
      <c r="I185" s="16">
        <f t="shared" si="5"/>
        <v>0</v>
      </c>
      <c r="J185" s="13"/>
      <c r="K185" s="13"/>
      <c r="L185" s="7"/>
      <c r="M185" s="7"/>
      <c r="N185" s="23"/>
      <c r="O185" s="21"/>
      <c r="P185" s="7"/>
      <c r="Q185" s="23"/>
      <c r="R185" s="7"/>
      <c r="S185" s="7"/>
      <c r="T185" s="23"/>
      <c r="U185" s="21"/>
      <c r="V185" s="7"/>
      <c r="W185" s="7"/>
      <c r="X185" s="7"/>
      <c r="Y185" s="23"/>
      <c r="Z185" s="21"/>
      <c r="AA185" s="7"/>
      <c r="AB185" s="7"/>
      <c r="AC185" s="7"/>
      <c r="AD185" s="23"/>
      <c r="AE185" s="21"/>
      <c r="AF185" s="7"/>
      <c r="AG185" s="7"/>
      <c r="AH185" s="7"/>
      <c r="AI185" s="23"/>
      <c r="AJ185" s="21"/>
      <c r="AK185" s="7"/>
      <c r="AL185" s="7"/>
      <c r="AM185" s="7"/>
      <c r="AN185" s="23"/>
      <c r="AO185" s="21"/>
      <c r="AP185" s="7"/>
      <c r="AQ185" s="7"/>
      <c r="AR185" s="7"/>
      <c r="AS185" s="23"/>
      <c r="AT185" s="21"/>
      <c r="AU185" s="7"/>
      <c r="AV185" s="7"/>
      <c r="AW185" s="7"/>
      <c r="AX185" s="23"/>
      <c r="AY185" s="21"/>
      <c r="AZ185" s="7"/>
      <c r="BA185" s="7"/>
      <c r="BB185" s="7"/>
      <c r="BC185" s="23"/>
      <c r="BD185" s="21"/>
      <c r="BE185" s="7"/>
      <c r="BF185" s="7"/>
      <c r="BG185" s="7"/>
      <c r="BH185" s="23"/>
      <c r="BI185" s="21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19"/>
      <c r="HD185" s="19"/>
      <c r="HE185" s="19"/>
      <c r="HF185" s="19"/>
      <c r="HG185" s="19"/>
      <c r="HH185" s="19"/>
      <c r="HI185" s="19"/>
      <c r="HJ185" s="19"/>
      <c r="HK185" s="19"/>
      <c r="HL185" s="19"/>
      <c r="HM185" s="19"/>
    </row>
    <row r="186" spans="1:221" s="6" customFormat="1" x14ac:dyDescent="0.3">
      <c r="A186" s="4" t="s">
        <v>314</v>
      </c>
      <c r="B186" s="4">
        <v>180</v>
      </c>
      <c r="C186" s="5" t="s">
        <v>8</v>
      </c>
      <c r="D186" s="5" t="s">
        <v>207</v>
      </c>
      <c r="E186" s="28">
        <v>1029.6220000000001</v>
      </c>
      <c r="F186" s="27">
        <f t="shared" si="4"/>
        <v>1029622.0000000001</v>
      </c>
      <c r="G186" s="5" t="s">
        <v>21</v>
      </c>
      <c r="H186" s="5" t="s">
        <v>44</v>
      </c>
      <c r="I186" s="16">
        <f t="shared" si="5"/>
        <v>0</v>
      </c>
      <c r="J186" s="13"/>
      <c r="K186" s="13"/>
      <c r="L186" s="7"/>
      <c r="M186" s="7"/>
      <c r="N186" s="23"/>
      <c r="O186" s="21"/>
      <c r="P186" s="7"/>
      <c r="Q186" s="23"/>
      <c r="R186" s="7"/>
      <c r="S186" s="7"/>
      <c r="T186" s="23"/>
      <c r="U186" s="21"/>
      <c r="V186" s="7"/>
      <c r="W186" s="7"/>
      <c r="X186" s="7"/>
      <c r="Y186" s="23"/>
      <c r="Z186" s="21"/>
      <c r="AA186" s="7"/>
      <c r="AB186" s="7"/>
      <c r="AC186" s="7"/>
      <c r="AD186" s="23"/>
      <c r="AE186" s="21"/>
      <c r="AF186" s="7"/>
      <c r="AG186" s="7"/>
      <c r="AH186" s="7"/>
      <c r="AI186" s="23"/>
      <c r="AJ186" s="21"/>
      <c r="AK186" s="7"/>
      <c r="AL186" s="7"/>
      <c r="AM186" s="7"/>
      <c r="AN186" s="23"/>
      <c r="AO186" s="21"/>
      <c r="AP186" s="7"/>
      <c r="AQ186" s="7"/>
      <c r="AR186" s="7"/>
      <c r="AS186" s="23"/>
      <c r="AT186" s="21"/>
      <c r="AU186" s="7"/>
      <c r="AV186" s="7"/>
      <c r="AW186" s="7"/>
      <c r="AX186" s="23"/>
      <c r="AY186" s="21"/>
      <c r="AZ186" s="7"/>
      <c r="BA186" s="7"/>
      <c r="BB186" s="7"/>
      <c r="BC186" s="23"/>
      <c r="BD186" s="21"/>
      <c r="BE186" s="7"/>
      <c r="BF186" s="7"/>
      <c r="BG186" s="7"/>
      <c r="BH186" s="23"/>
      <c r="BI186" s="21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19"/>
      <c r="HD186" s="19"/>
      <c r="HE186" s="19"/>
      <c r="HF186" s="19"/>
      <c r="HG186" s="19"/>
      <c r="HH186" s="19"/>
      <c r="HI186" s="19"/>
      <c r="HJ186" s="19"/>
      <c r="HK186" s="19"/>
      <c r="HL186" s="19"/>
      <c r="HM186" s="19"/>
    </row>
    <row r="187" spans="1:221" s="6" customFormat="1" x14ac:dyDescent="0.3">
      <c r="A187" s="4" t="s">
        <v>314</v>
      </c>
      <c r="B187" s="4">
        <v>181</v>
      </c>
      <c r="C187" s="5" t="s">
        <v>8</v>
      </c>
      <c r="D187" s="5" t="s">
        <v>208</v>
      </c>
      <c r="E187" s="28">
        <v>540.45100000000002</v>
      </c>
      <c r="F187" s="27">
        <f t="shared" si="4"/>
        <v>540451</v>
      </c>
      <c r="G187" s="5" t="s">
        <v>15</v>
      </c>
      <c r="H187" s="5" t="s">
        <v>41</v>
      </c>
      <c r="I187" s="16">
        <f t="shared" si="5"/>
        <v>0</v>
      </c>
      <c r="J187" s="13"/>
      <c r="K187" s="13"/>
      <c r="L187" s="7"/>
      <c r="M187" s="7"/>
      <c r="N187" s="23"/>
      <c r="O187" s="21"/>
      <c r="P187" s="7"/>
      <c r="Q187" s="23"/>
      <c r="R187" s="7"/>
      <c r="S187" s="7"/>
      <c r="T187" s="23"/>
      <c r="U187" s="21"/>
      <c r="V187" s="7"/>
      <c r="W187" s="7"/>
      <c r="X187" s="7"/>
      <c r="Y187" s="23"/>
      <c r="Z187" s="21"/>
      <c r="AA187" s="7"/>
      <c r="AB187" s="7"/>
      <c r="AC187" s="7"/>
      <c r="AD187" s="23"/>
      <c r="AE187" s="21"/>
      <c r="AF187" s="7"/>
      <c r="AG187" s="7"/>
      <c r="AH187" s="7"/>
      <c r="AI187" s="23"/>
      <c r="AJ187" s="21"/>
      <c r="AK187" s="7"/>
      <c r="AL187" s="7"/>
      <c r="AM187" s="7"/>
      <c r="AN187" s="23"/>
      <c r="AO187" s="21"/>
      <c r="AP187" s="7"/>
      <c r="AQ187" s="7"/>
      <c r="AR187" s="7"/>
      <c r="AS187" s="23"/>
      <c r="AT187" s="21"/>
      <c r="AU187" s="7"/>
      <c r="AV187" s="7"/>
      <c r="AW187" s="7"/>
      <c r="AX187" s="23"/>
      <c r="AY187" s="21"/>
      <c r="AZ187" s="7"/>
      <c r="BA187" s="7"/>
      <c r="BB187" s="7"/>
      <c r="BC187" s="23"/>
      <c r="BD187" s="21"/>
      <c r="BE187" s="7"/>
      <c r="BF187" s="7"/>
      <c r="BG187" s="7"/>
      <c r="BH187" s="23"/>
      <c r="BI187" s="21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19"/>
      <c r="HD187" s="19"/>
      <c r="HE187" s="19"/>
      <c r="HF187" s="19"/>
      <c r="HG187" s="19"/>
      <c r="HH187" s="19"/>
      <c r="HI187" s="19"/>
      <c r="HJ187" s="19"/>
      <c r="HK187" s="19"/>
      <c r="HL187" s="19"/>
      <c r="HM187" s="19"/>
    </row>
    <row r="188" spans="1:221" s="6" customFormat="1" x14ac:dyDescent="0.3">
      <c r="A188" s="4" t="s">
        <v>314</v>
      </c>
      <c r="B188" s="4">
        <v>182</v>
      </c>
      <c r="C188" s="5" t="s">
        <v>8</v>
      </c>
      <c r="D188" s="5" t="s">
        <v>209</v>
      </c>
      <c r="E188" s="28">
        <v>906.64800000000002</v>
      </c>
      <c r="F188" s="27">
        <f t="shared" si="4"/>
        <v>906648</v>
      </c>
      <c r="G188" s="5" t="s">
        <v>15</v>
      </c>
      <c r="H188" s="5" t="s">
        <v>58</v>
      </c>
      <c r="I188" s="16">
        <f t="shared" si="5"/>
        <v>0</v>
      </c>
      <c r="J188" s="13"/>
      <c r="K188" s="13"/>
      <c r="L188" s="7"/>
      <c r="M188" s="7"/>
      <c r="N188" s="23"/>
      <c r="O188" s="21"/>
      <c r="P188" s="7"/>
      <c r="Q188" s="23"/>
      <c r="R188" s="7"/>
      <c r="S188" s="7"/>
      <c r="T188" s="23"/>
      <c r="U188" s="21"/>
      <c r="V188" s="7"/>
      <c r="W188" s="7"/>
      <c r="X188" s="7"/>
      <c r="Y188" s="23"/>
      <c r="Z188" s="21"/>
      <c r="AA188" s="7"/>
      <c r="AB188" s="7"/>
      <c r="AC188" s="7"/>
      <c r="AD188" s="23"/>
      <c r="AE188" s="21"/>
      <c r="AF188" s="7"/>
      <c r="AG188" s="7"/>
      <c r="AH188" s="7"/>
      <c r="AI188" s="23"/>
      <c r="AJ188" s="21"/>
      <c r="AK188" s="7"/>
      <c r="AL188" s="7"/>
      <c r="AM188" s="7"/>
      <c r="AN188" s="23"/>
      <c r="AO188" s="21"/>
      <c r="AP188" s="7"/>
      <c r="AQ188" s="7"/>
      <c r="AR188" s="7"/>
      <c r="AS188" s="23"/>
      <c r="AT188" s="21"/>
      <c r="AU188" s="7"/>
      <c r="AV188" s="7"/>
      <c r="AW188" s="7"/>
      <c r="AX188" s="23"/>
      <c r="AY188" s="21"/>
      <c r="AZ188" s="7"/>
      <c r="BA188" s="7"/>
      <c r="BB188" s="7"/>
      <c r="BC188" s="23"/>
      <c r="BD188" s="21"/>
      <c r="BE188" s="7"/>
      <c r="BF188" s="7"/>
      <c r="BG188" s="7"/>
      <c r="BH188" s="23"/>
      <c r="BI188" s="21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19"/>
      <c r="HD188" s="19"/>
      <c r="HE188" s="19"/>
      <c r="HF188" s="19"/>
      <c r="HG188" s="19"/>
      <c r="HH188" s="19"/>
      <c r="HI188" s="19"/>
      <c r="HJ188" s="19"/>
      <c r="HK188" s="19"/>
      <c r="HL188" s="19"/>
      <c r="HM188" s="19"/>
    </row>
    <row r="189" spans="1:221" s="6" customFormat="1" x14ac:dyDescent="0.3">
      <c r="A189" s="4" t="s">
        <v>314</v>
      </c>
      <c r="B189" s="4">
        <v>183</v>
      </c>
      <c r="C189" s="5" t="s">
        <v>8</v>
      </c>
      <c r="D189" s="5" t="s">
        <v>210</v>
      </c>
      <c r="E189" s="28">
        <v>2405.114</v>
      </c>
      <c r="F189" s="27">
        <f t="shared" si="4"/>
        <v>2405114</v>
      </c>
      <c r="G189" s="5" t="s">
        <v>21</v>
      </c>
      <c r="H189" s="5" t="s">
        <v>27</v>
      </c>
      <c r="I189" s="16">
        <f t="shared" si="5"/>
        <v>0</v>
      </c>
      <c r="J189" s="13"/>
      <c r="K189" s="13"/>
      <c r="L189" s="7"/>
      <c r="M189" s="7"/>
      <c r="N189" s="23"/>
      <c r="O189" s="21"/>
      <c r="P189" s="7"/>
      <c r="Q189" s="23"/>
      <c r="R189" s="7"/>
      <c r="S189" s="7"/>
      <c r="T189" s="23"/>
      <c r="U189" s="21"/>
      <c r="V189" s="7"/>
      <c r="W189" s="7"/>
      <c r="X189" s="7"/>
      <c r="Y189" s="23"/>
      <c r="Z189" s="21"/>
      <c r="AA189" s="7"/>
      <c r="AB189" s="7"/>
      <c r="AC189" s="7"/>
      <c r="AD189" s="23"/>
      <c r="AE189" s="21"/>
      <c r="AF189" s="7"/>
      <c r="AG189" s="7"/>
      <c r="AH189" s="7"/>
      <c r="AI189" s="23"/>
      <c r="AJ189" s="21"/>
      <c r="AK189" s="7"/>
      <c r="AL189" s="7"/>
      <c r="AM189" s="7"/>
      <c r="AN189" s="23"/>
      <c r="AO189" s="21"/>
      <c r="AP189" s="7"/>
      <c r="AQ189" s="7"/>
      <c r="AR189" s="7"/>
      <c r="AS189" s="23"/>
      <c r="AT189" s="21"/>
      <c r="AU189" s="7"/>
      <c r="AV189" s="7"/>
      <c r="AW189" s="7"/>
      <c r="AX189" s="23"/>
      <c r="AY189" s="21"/>
      <c r="AZ189" s="7"/>
      <c r="BA189" s="7"/>
      <c r="BB189" s="7"/>
      <c r="BC189" s="23"/>
      <c r="BD189" s="21"/>
      <c r="BE189" s="7"/>
      <c r="BF189" s="7"/>
      <c r="BG189" s="7"/>
      <c r="BH189" s="23"/>
      <c r="BI189" s="21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19"/>
      <c r="HD189" s="19"/>
      <c r="HE189" s="19"/>
      <c r="HF189" s="19"/>
      <c r="HG189" s="19"/>
      <c r="HH189" s="19"/>
      <c r="HI189" s="19"/>
      <c r="HJ189" s="19"/>
      <c r="HK189" s="19"/>
      <c r="HL189" s="19"/>
      <c r="HM189" s="19"/>
    </row>
    <row r="190" spans="1:221" s="6" customFormat="1" x14ac:dyDescent="0.3">
      <c r="A190" s="4" t="s">
        <v>314</v>
      </c>
      <c r="B190" s="4">
        <v>184</v>
      </c>
      <c r="C190" s="5" t="s">
        <v>8</v>
      </c>
      <c r="D190" s="5" t="s">
        <v>211</v>
      </c>
      <c r="E190" s="28">
        <v>2047.76</v>
      </c>
      <c r="F190" s="27">
        <f t="shared" si="4"/>
        <v>2047760</v>
      </c>
      <c r="G190" s="5" t="s">
        <v>47</v>
      </c>
      <c r="H190" s="5" t="s">
        <v>46</v>
      </c>
      <c r="I190" s="16">
        <f t="shared" si="5"/>
        <v>0</v>
      </c>
      <c r="J190" s="13"/>
      <c r="K190" s="13"/>
      <c r="L190" s="7"/>
      <c r="M190" s="7"/>
      <c r="N190" s="23"/>
      <c r="O190" s="21"/>
      <c r="P190" s="7"/>
      <c r="Q190" s="23"/>
      <c r="R190" s="7"/>
      <c r="S190" s="7"/>
      <c r="T190" s="23"/>
      <c r="U190" s="21"/>
      <c r="V190" s="7"/>
      <c r="W190" s="7"/>
      <c r="X190" s="7"/>
      <c r="Y190" s="23"/>
      <c r="Z190" s="21"/>
      <c r="AA190" s="7"/>
      <c r="AB190" s="7"/>
      <c r="AC190" s="7"/>
      <c r="AD190" s="23"/>
      <c r="AE190" s="21"/>
      <c r="AF190" s="7"/>
      <c r="AG190" s="7"/>
      <c r="AH190" s="7"/>
      <c r="AI190" s="23"/>
      <c r="AJ190" s="21"/>
      <c r="AK190" s="7"/>
      <c r="AL190" s="7"/>
      <c r="AM190" s="7"/>
      <c r="AN190" s="23"/>
      <c r="AO190" s="21"/>
      <c r="AP190" s="7"/>
      <c r="AQ190" s="7"/>
      <c r="AR190" s="7"/>
      <c r="AS190" s="23"/>
      <c r="AT190" s="21"/>
      <c r="AU190" s="7"/>
      <c r="AV190" s="7"/>
      <c r="AW190" s="7"/>
      <c r="AX190" s="23"/>
      <c r="AY190" s="21"/>
      <c r="AZ190" s="7"/>
      <c r="BA190" s="7"/>
      <c r="BB190" s="7"/>
      <c r="BC190" s="23"/>
      <c r="BD190" s="21"/>
      <c r="BE190" s="7"/>
      <c r="BF190" s="7"/>
      <c r="BG190" s="7"/>
      <c r="BH190" s="23"/>
      <c r="BI190" s="21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19"/>
      <c r="HD190" s="19"/>
      <c r="HE190" s="19"/>
      <c r="HF190" s="19"/>
      <c r="HG190" s="19"/>
      <c r="HH190" s="19"/>
      <c r="HI190" s="19"/>
      <c r="HJ190" s="19"/>
      <c r="HK190" s="19"/>
      <c r="HL190" s="19"/>
      <c r="HM190" s="19"/>
    </row>
    <row r="191" spans="1:221" s="6" customFormat="1" x14ac:dyDescent="0.3">
      <c r="A191" s="4" t="s">
        <v>314</v>
      </c>
      <c r="B191" s="4">
        <v>185</v>
      </c>
      <c r="C191" s="5" t="s">
        <v>8</v>
      </c>
      <c r="D191" s="5" t="s">
        <v>212</v>
      </c>
      <c r="E191" s="28">
        <v>2227.7930000000001</v>
      </c>
      <c r="F191" s="27">
        <f t="shared" si="4"/>
        <v>2227793</v>
      </c>
      <c r="G191" s="5" t="s">
        <v>18</v>
      </c>
      <c r="H191" s="5" t="s">
        <v>19</v>
      </c>
      <c r="I191" s="16">
        <f t="shared" si="5"/>
        <v>0</v>
      </c>
      <c r="J191" s="13"/>
      <c r="K191" s="13"/>
      <c r="L191" s="7"/>
      <c r="M191" s="7"/>
      <c r="N191" s="23"/>
      <c r="O191" s="21"/>
      <c r="P191" s="7"/>
      <c r="Q191" s="23"/>
      <c r="R191" s="7"/>
      <c r="S191" s="7"/>
      <c r="T191" s="23"/>
      <c r="U191" s="21"/>
      <c r="V191" s="7"/>
      <c r="W191" s="7"/>
      <c r="X191" s="7"/>
      <c r="Y191" s="23"/>
      <c r="Z191" s="21"/>
      <c r="AA191" s="7"/>
      <c r="AB191" s="7"/>
      <c r="AC191" s="7"/>
      <c r="AD191" s="23"/>
      <c r="AE191" s="21"/>
      <c r="AF191" s="7"/>
      <c r="AG191" s="7"/>
      <c r="AH191" s="7"/>
      <c r="AI191" s="23"/>
      <c r="AJ191" s="21"/>
      <c r="AK191" s="7"/>
      <c r="AL191" s="7"/>
      <c r="AM191" s="7"/>
      <c r="AN191" s="23"/>
      <c r="AO191" s="21"/>
      <c r="AP191" s="7"/>
      <c r="AQ191" s="7"/>
      <c r="AR191" s="7"/>
      <c r="AS191" s="23"/>
      <c r="AT191" s="21"/>
      <c r="AU191" s="7"/>
      <c r="AV191" s="7"/>
      <c r="AW191" s="7"/>
      <c r="AX191" s="23"/>
      <c r="AY191" s="21"/>
      <c r="AZ191" s="7"/>
      <c r="BA191" s="7"/>
      <c r="BB191" s="7"/>
      <c r="BC191" s="23"/>
      <c r="BD191" s="21"/>
      <c r="BE191" s="7"/>
      <c r="BF191" s="7"/>
      <c r="BG191" s="7"/>
      <c r="BH191" s="23"/>
      <c r="BI191" s="21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19"/>
      <c r="HD191" s="19"/>
      <c r="HE191" s="19"/>
      <c r="HF191" s="19"/>
      <c r="HG191" s="19"/>
      <c r="HH191" s="19"/>
      <c r="HI191" s="19"/>
      <c r="HJ191" s="19"/>
      <c r="HK191" s="19"/>
      <c r="HL191" s="19"/>
      <c r="HM191" s="19"/>
    </row>
    <row r="192" spans="1:221" s="6" customFormat="1" x14ac:dyDescent="0.3">
      <c r="A192" s="4" t="s">
        <v>314</v>
      </c>
      <c r="B192" s="4">
        <v>186</v>
      </c>
      <c r="C192" s="5" t="s">
        <v>8</v>
      </c>
      <c r="D192" s="5" t="s">
        <v>99</v>
      </c>
      <c r="E192" s="28">
        <v>1073.3689999999999</v>
      </c>
      <c r="F192" s="27">
        <f t="shared" si="4"/>
        <v>1073369</v>
      </c>
      <c r="G192" s="5" t="s">
        <v>21</v>
      </c>
      <c r="H192" s="5" t="s">
        <v>99</v>
      </c>
      <c r="I192" s="16">
        <f t="shared" si="5"/>
        <v>0</v>
      </c>
      <c r="J192" s="13"/>
      <c r="K192" s="13"/>
      <c r="L192" s="7"/>
      <c r="M192" s="7"/>
      <c r="N192" s="23"/>
      <c r="O192" s="21"/>
      <c r="P192" s="7"/>
      <c r="Q192" s="23"/>
      <c r="R192" s="7"/>
      <c r="S192" s="7"/>
      <c r="T192" s="23"/>
      <c r="U192" s="21"/>
      <c r="V192" s="7"/>
      <c r="W192" s="7"/>
      <c r="X192" s="7"/>
      <c r="Y192" s="23"/>
      <c r="Z192" s="21"/>
      <c r="AA192" s="7"/>
      <c r="AB192" s="7"/>
      <c r="AC192" s="7"/>
      <c r="AD192" s="23"/>
      <c r="AE192" s="21"/>
      <c r="AF192" s="7"/>
      <c r="AG192" s="7"/>
      <c r="AH192" s="7"/>
      <c r="AI192" s="23"/>
      <c r="AJ192" s="21"/>
      <c r="AK192" s="7"/>
      <c r="AL192" s="7"/>
      <c r="AM192" s="7"/>
      <c r="AN192" s="23"/>
      <c r="AO192" s="21"/>
      <c r="AP192" s="7"/>
      <c r="AQ192" s="7"/>
      <c r="AR192" s="7"/>
      <c r="AS192" s="23"/>
      <c r="AT192" s="21"/>
      <c r="AU192" s="7"/>
      <c r="AV192" s="7"/>
      <c r="AW192" s="7"/>
      <c r="AX192" s="23"/>
      <c r="AY192" s="21"/>
      <c r="AZ192" s="7"/>
      <c r="BA192" s="7"/>
      <c r="BB192" s="7"/>
      <c r="BC192" s="23"/>
      <c r="BD192" s="21"/>
      <c r="BE192" s="7"/>
      <c r="BF192" s="7"/>
      <c r="BG192" s="7"/>
      <c r="BH192" s="23"/>
      <c r="BI192" s="21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19"/>
      <c r="HD192" s="19"/>
      <c r="HE192" s="19"/>
      <c r="HF192" s="19"/>
      <c r="HG192" s="19"/>
      <c r="HH192" s="19"/>
      <c r="HI192" s="19"/>
      <c r="HJ192" s="19"/>
      <c r="HK192" s="19"/>
      <c r="HL192" s="19"/>
      <c r="HM192" s="19"/>
    </row>
    <row r="193" spans="1:221" s="6" customFormat="1" x14ac:dyDescent="0.3">
      <c r="A193" s="4" t="s">
        <v>314</v>
      </c>
      <c r="B193" s="4">
        <v>187</v>
      </c>
      <c r="C193" s="5" t="s">
        <v>8</v>
      </c>
      <c r="D193" s="5" t="s">
        <v>213</v>
      </c>
      <c r="E193" s="28">
        <v>2543.8670000000002</v>
      </c>
      <c r="F193" s="27">
        <f t="shared" si="4"/>
        <v>2543867</v>
      </c>
      <c r="G193" s="5" t="s">
        <v>18</v>
      </c>
      <c r="H193" s="5" t="s">
        <v>19</v>
      </c>
      <c r="I193" s="16">
        <f t="shared" si="5"/>
        <v>0</v>
      </c>
      <c r="J193" s="13"/>
      <c r="K193" s="13"/>
      <c r="L193" s="7"/>
      <c r="M193" s="7"/>
      <c r="N193" s="23"/>
      <c r="O193" s="21"/>
      <c r="P193" s="7"/>
      <c r="Q193" s="23"/>
      <c r="R193" s="7"/>
      <c r="S193" s="7"/>
      <c r="T193" s="23"/>
      <c r="U193" s="21"/>
      <c r="V193" s="7"/>
      <c r="W193" s="7"/>
      <c r="X193" s="7"/>
      <c r="Y193" s="23"/>
      <c r="Z193" s="21"/>
      <c r="AA193" s="7"/>
      <c r="AB193" s="7"/>
      <c r="AC193" s="7"/>
      <c r="AD193" s="23"/>
      <c r="AE193" s="21"/>
      <c r="AF193" s="7"/>
      <c r="AG193" s="7"/>
      <c r="AH193" s="7"/>
      <c r="AI193" s="23"/>
      <c r="AJ193" s="21"/>
      <c r="AK193" s="7"/>
      <c r="AL193" s="7"/>
      <c r="AM193" s="7"/>
      <c r="AN193" s="23"/>
      <c r="AO193" s="21"/>
      <c r="AP193" s="7"/>
      <c r="AQ193" s="7"/>
      <c r="AR193" s="7"/>
      <c r="AS193" s="23"/>
      <c r="AT193" s="21"/>
      <c r="AU193" s="7"/>
      <c r="AV193" s="7"/>
      <c r="AW193" s="7"/>
      <c r="AX193" s="23"/>
      <c r="AY193" s="21"/>
      <c r="AZ193" s="7"/>
      <c r="BA193" s="7"/>
      <c r="BB193" s="7"/>
      <c r="BC193" s="23"/>
      <c r="BD193" s="21"/>
      <c r="BE193" s="7"/>
      <c r="BF193" s="7"/>
      <c r="BG193" s="7"/>
      <c r="BH193" s="23"/>
      <c r="BI193" s="21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19"/>
      <c r="HD193" s="19"/>
      <c r="HE193" s="19"/>
      <c r="HF193" s="19"/>
      <c r="HG193" s="19"/>
      <c r="HH193" s="19"/>
      <c r="HI193" s="19"/>
      <c r="HJ193" s="19"/>
      <c r="HK193" s="19"/>
      <c r="HL193" s="19"/>
      <c r="HM193" s="19"/>
    </row>
    <row r="194" spans="1:221" s="6" customFormat="1" x14ac:dyDescent="0.3">
      <c r="A194" s="4" t="s">
        <v>314</v>
      </c>
      <c r="B194" s="4">
        <v>188</v>
      </c>
      <c r="C194" s="5" t="s">
        <v>8</v>
      </c>
      <c r="D194" s="5" t="s">
        <v>214</v>
      </c>
      <c r="E194" s="28">
        <v>1428.194</v>
      </c>
      <c r="F194" s="27">
        <f t="shared" si="4"/>
        <v>1428194</v>
      </c>
      <c r="G194" s="5" t="s">
        <v>21</v>
      </c>
      <c r="H194" s="5" t="s">
        <v>27</v>
      </c>
      <c r="I194" s="16">
        <f t="shared" si="5"/>
        <v>0</v>
      </c>
      <c r="J194" s="13"/>
      <c r="K194" s="13"/>
      <c r="L194" s="7"/>
      <c r="M194" s="7"/>
      <c r="N194" s="23"/>
      <c r="O194" s="21"/>
      <c r="P194" s="7"/>
      <c r="Q194" s="23"/>
      <c r="R194" s="7"/>
      <c r="S194" s="7"/>
      <c r="T194" s="23"/>
      <c r="U194" s="21"/>
      <c r="V194" s="7"/>
      <c r="W194" s="7"/>
      <c r="X194" s="7"/>
      <c r="Y194" s="23"/>
      <c r="Z194" s="21"/>
      <c r="AA194" s="7"/>
      <c r="AB194" s="7"/>
      <c r="AC194" s="7"/>
      <c r="AD194" s="23"/>
      <c r="AE194" s="21"/>
      <c r="AF194" s="7"/>
      <c r="AG194" s="7"/>
      <c r="AH194" s="7"/>
      <c r="AI194" s="23"/>
      <c r="AJ194" s="21"/>
      <c r="AK194" s="7"/>
      <c r="AL194" s="7"/>
      <c r="AM194" s="7"/>
      <c r="AN194" s="23"/>
      <c r="AO194" s="21"/>
      <c r="AP194" s="7"/>
      <c r="AQ194" s="7"/>
      <c r="AR194" s="7"/>
      <c r="AS194" s="23"/>
      <c r="AT194" s="21"/>
      <c r="AU194" s="7"/>
      <c r="AV194" s="7"/>
      <c r="AW194" s="7"/>
      <c r="AX194" s="23"/>
      <c r="AY194" s="21"/>
      <c r="AZ194" s="7"/>
      <c r="BA194" s="7"/>
      <c r="BB194" s="7"/>
      <c r="BC194" s="23"/>
      <c r="BD194" s="21"/>
      <c r="BE194" s="7"/>
      <c r="BF194" s="7"/>
      <c r="BG194" s="7"/>
      <c r="BH194" s="23"/>
      <c r="BI194" s="21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19"/>
      <c r="HD194" s="19"/>
      <c r="HE194" s="19"/>
      <c r="HF194" s="19"/>
      <c r="HG194" s="19"/>
      <c r="HH194" s="19"/>
      <c r="HI194" s="19"/>
      <c r="HJ194" s="19"/>
      <c r="HK194" s="19"/>
      <c r="HL194" s="19"/>
      <c r="HM194" s="19"/>
    </row>
    <row r="195" spans="1:221" s="6" customFormat="1" x14ac:dyDescent="0.3">
      <c r="A195" s="4" t="s">
        <v>314</v>
      </c>
      <c r="B195" s="4">
        <v>189</v>
      </c>
      <c r="C195" s="5" t="s">
        <v>8</v>
      </c>
      <c r="D195" s="5" t="s">
        <v>30</v>
      </c>
      <c r="E195" s="28">
        <v>4820.4849999999997</v>
      </c>
      <c r="F195" s="27">
        <f t="shared" si="4"/>
        <v>4820485</v>
      </c>
      <c r="G195" s="5" t="s">
        <v>29</v>
      </c>
      <c r="H195" s="5" t="s">
        <v>30</v>
      </c>
      <c r="I195" s="16">
        <f t="shared" si="5"/>
        <v>0</v>
      </c>
      <c r="J195" s="13"/>
      <c r="K195" s="13"/>
      <c r="L195" s="7"/>
      <c r="M195" s="7"/>
      <c r="N195" s="23"/>
      <c r="O195" s="21"/>
      <c r="P195" s="7"/>
      <c r="Q195" s="23"/>
      <c r="R195" s="7"/>
      <c r="S195" s="7"/>
      <c r="T195" s="23"/>
      <c r="U195" s="21"/>
      <c r="V195" s="7"/>
      <c r="W195" s="7"/>
      <c r="X195" s="7"/>
      <c r="Y195" s="23"/>
      <c r="Z195" s="21"/>
      <c r="AA195" s="7"/>
      <c r="AB195" s="7"/>
      <c r="AC195" s="7"/>
      <c r="AD195" s="23"/>
      <c r="AE195" s="21"/>
      <c r="AF195" s="7"/>
      <c r="AG195" s="7"/>
      <c r="AH195" s="7"/>
      <c r="AI195" s="23"/>
      <c r="AJ195" s="21"/>
      <c r="AK195" s="7"/>
      <c r="AL195" s="7"/>
      <c r="AM195" s="7"/>
      <c r="AN195" s="23"/>
      <c r="AO195" s="21"/>
      <c r="AP195" s="7"/>
      <c r="AQ195" s="7"/>
      <c r="AR195" s="7"/>
      <c r="AS195" s="23"/>
      <c r="AT195" s="21"/>
      <c r="AU195" s="7"/>
      <c r="AV195" s="7"/>
      <c r="AW195" s="7"/>
      <c r="AX195" s="23"/>
      <c r="AY195" s="21"/>
      <c r="AZ195" s="7"/>
      <c r="BA195" s="7"/>
      <c r="BB195" s="7"/>
      <c r="BC195" s="23"/>
      <c r="BD195" s="21"/>
      <c r="BE195" s="7"/>
      <c r="BF195" s="7"/>
      <c r="BG195" s="7"/>
      <c r="BH195" s="23"/>
      <c r="BI195" s="21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19"/>
      <c r="HD195" s="19"/>
      <c r="HE195" s="19"/>
      <c r="HF195" s="19"/>
      <c r="HG195" s="19"/>
      <c r="HH195" s="19"/>
      <c r="HI195" s="19"/>
      <c r="HJ195" s="19"/>
      <c r="HK195" s="19"/>
      <c r="HL195" s="19"/>
      <c r="HM195" s="19"/>
    </row>
    <row r="196" spans="1:221" s="6" customFormat="1" x14ac:dyDescent="0.3">
      <c r="A196" s="4" t="s">
        <v>315</v>
      </c>
      <c r="B196" s="4">
        <v>190</v>
      </c>
      <c r="C196" s="5" t="s">
        <v>8</v>
      </c>
      <c r="D196" s="5" t="s">
        <v>215</v>
      </c>
      <c r="E196" s="28">
        <v>603.91700000000003</v>
      </c>
      <c r="F196" s="27">
        <f t="shared" si="4"/>
        <v>603917</v>
      </c>
      <c r="G196" s="5" t="s">
        <v>21</v>
      </c>
      <c r="H196" s="5" t="s">
        <v>27</v>
      </c>
      <c r="I196" s="16">
        <f t="shared" si="5"/>
        <v>0</v>
      </c>
      <c r="J196" s="13"/>
      <c r="K196" s="13"/>
      <c r="L196" s="7"/>
      <c r="M196" s="7"/>
      <c r="N196" s="23"/>
      <c r="O196" s="21"/>
      <c r="P196" s="7"/>
      <c r="Q196" s="23"/>
      <c r="R196" s="7"/>
      <c r="S196" s="7"/>
      <c r="T196" s="23"/>
      <c r="U196" s="21"/>
      <c r="V196" s="7"/>
      <c r="W196" s="7"/>
      <c r="X196" s="7"/>
      <c r="Y196" s="23"/>
      <c r="Z196" s="21"/>
      <c r="AA196" s="7"/>
      <c r="AB196" s="7"/>
      <c r="AC196" s="7"/>
      <c r="AD196" s="23"/>
      <c r="AE196" s="21"/>
      <c r="AF196" s="7"/>
      <c r="AG196" s="7"/>
      <c r="AH196" s="7"/>
      <c r="AI196" s="23"/>
      <c r="AJ196" s="21"/>
      <c r="AK196" s="7"/>
      <c r="AL196" s="7"/>
      <c r="AM196" s="7"/>
      <c r="AN196" s="23"/>
      <c r="AO196" s="21"/>
      <c r="AP196" s="7"/>
      <c r="AQ196" s="7"/>
      <c r="AR196" s="7"/>
      <c r="AS196" s="23"/>
      <c r="AT196" s="21"/>
      <c r="AU196" s="7"/>
      <c r="AV196" s="7"/>
      <c r="AW196" s="7"/>
      <c r="AX196" s="23"/>
      <c r="AY196" s="21"/>
      <c r="AZ196" s="7"/>
      <c r="BA196" s="7"/>
      <c r="BB196" s="7"/>
      <c r="BC196" s="23"/>
      <c r="BD196" s="21"/>
      <c r="BE196" s="7"/>
      <c r="BF196" s="7"/>
      <c r="BG196" s="7"/>
      <c r="BH196" s="23"/>
      <c r="BI196" s="21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19"/>
      <c r="HD196" s="19"/>
      <c r="HE196" s="19"/>
      <c r="HF196" s="19"/>
      <c r="HG196" s="19"/>
      <c r="HH196" s="19"/>
      <c r="HI196" s="19"/>
      <c r="HJ196" s="19"/>
      <c r="HK196" s="19"/>
      <c r="HL196" s="19"/>
      <c r="HM196" s="19"/>
    </row>
    <row r="197" spans="1:221" s="6" customFormat="1" x14ac:dyDescent="0.3">
      <c r="A197" s="4" t="s">
        <v>315</v>
      </c>
      <c r="B197" s="4">
        <v>191</v>
      </c>
      <c r="C197" s="5" t="s">
        <v>8</v>
      </c>
      <c r="D197" s="5" t="s">
        <v>216</v>
      </c>
      <c r="E197" s="28">
        <v>550.64599999999996</v>
      </c>
      <c r="F197" s="27">
        <f t="shared" si="4"/>
        <v>550646</v>
      </c>
      <c r="G197" s="5" t="s">
        <v>21</v>
      </c>
      <c r="H197" s="5" t="s">
        <v>44</v>
      </c>
      <c r="I197" s="16">
        <f t="shared" si="5"/>
        <v>0</v>
      </c>
      <c r="J197" s="13"/>
      <c r="K197" s="13"/>
      <c r="L197" s="7"/>
      <c r="M197" s="7"/>
      <c r="N197" s="23"/>
      <c r="O197" s="21"/>
      <c r="P197" s="7"/>
      <c r="Q197" s="23"/>
      <c r="R197" s="7"/>
      <c r="S197" s="7"/>
      <c r="T197" s="23"/>
      <c r="U197" s="21"/>
      <c r="V197" s="7"/>
      <c r="W197" s="7"/>
      <c r="X197" s="7"/>
      <c r="Y197" s="23"/>
      <c r="Z197" s="21"/>
      <c r="AA197" s="7"/>
      <c r="AB197" s="7"/>
      <c r="AC197" s="7"/>
      <c r="AD197" s="23"/>
      <c r="AE197" s="21"/>
      <c r="AF197" s="7"/>
      <c r="AG197" s="7"/>
      <c r="AH197" s="7"/>
      <c r="AI197" s="23"/>
      <c r="AJ197" s="21"/>
      <c r="AK197" s="7"/>
      <c r="AL197" s="7"/>
      <c r="AM197" s="7"/>
      <c r="AN197" s="23"/>
      <c r="AO197" s="21"/>
      <c r="AP197" s="7"/>
      <c r="AQ197" s="7"/>
      <c r="AR197" s="7"/>
      <c r="AS197" s="23"/>
      <c r="AT197" s="21"/>
      <c r="AU197" s="7"/>
      <c r="AV197" s="7"/>
      <c r="AW197" s="7"/>
      <c r="AX197" s="23"/>
      <c r="AY197" s="21"/>
      <c r="AZ197" s="7"/>
      <c r="BA197" s="7"/>
      <c r="BB197" s="7"/>
      <c r="BC197" s="23"/>
      <c r="BD197" s="21"/>
      <c r="BE197" s="7"/>
      <c r="BF197" s="7"/>
      <c r="BG197" s="7"/>
      <c r="BH197" s="23"/>
      <c r="BI197" s="21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19"/>
      <c r="HD197" s="19"/>
      <c r="HE197" s="19"/>
      <c r="HF197" s="19"/>
      <c r="HG197" s="19"/>
      <c r="HH197" s="19"/>
      <c r="HI197" s="19"/>
      <c r="HJ197" s="19"/>
      <c r="HK197" s="19"/>
      <c r="HL197" s="19"/>
      <c r="HM197" s="19"/>
    </row>
    <row r="198" spans="1:221" s="6" customFormat="1" x14ac:dyDescent="0.3">
      <c r="A198" s="4" t="s">
        <v>315</v>
      </c>
      <c r="B198" s="4">
        <v>192</v>
      </c>
      <c r="C198" s="5" t="s">
        <v>8</v>
      </c>
      <c r="D198" s="5" t="s">
        <v>217</v>
      </c>
      <c r="E198" s="28">
        <v>1949.6320000000001</v>
      </c>
      <c r="F198" s="27">
        <f t="shared" si="4"/>
        <v>1949632</v>
      </c>
      <c r="G198" s="5" t="s">
        <v>18</v>
      </c>
      <c r="H198" s="5" t="s">
        <v>34</v>
      </c>
      <c r="I198" s="16">
        <f t="shared" si="5"/>
        <v>0</v>
      </c>
      <c r="J198" s="13"/>
      <c r="K198" s="13"/>
      <c r="L198" s="7"/>
      <c r="M198" s="7"/>
      <c r="N198" s="23"/>
      <c r="O198" s="21"/>
      <c r="P198" s="7"/>
      <c r="Q198" s="23"/>
      <c r="R198" s="7"/>
      <c r="S198" s="7"/>
      <c r="T198" s="23"/>
      <c r="U198" s="21"/>
      <c r="V198" s="7"/>
      <c r="W198" s="7"/>
      <c r="X198" s="7"/>
      <c r="Y198" s="23"/>
      <c r="Z198" s="21"/>
      <c r="AA198" s="7"/>
      <c r="AB198" s="7"/>
      <c r="AC198" s="7"/>
      <c r="AD198" s="23"/>
      <c r="AE198" s="21"/>
      <c r="AF198" s="7"/>
      <c r="AG198" s="7"/>
      <c r="AH198" s="7"/>
      <c r="AI198" s="23"/>
      <c r="AJ198" s="21"/>
      <c r="AK198" s="7"/>
      <c r="AL198" s="7"/>
      <c r="AM198" s="7"/>
      <c r="AN198" s="23"/>
      <c r="AO198" s="21"/>
      <c r="AP198" s="7"/>
      <c r="AQ198" s="7"/>
      <c r="AR198" s="7"/>
      <c r="AS198" s="23"/>
      <c r="AT198" s="21"/>
      <c r="AU198" s="7"/>
      <c r="AV198" s="7"/>
      <c r="AW198" s="7"/>
      <c r="AX198" s="23"/>
      <c r="AY198" s="21"/>
      <c r="AZ198" s="7"/>
      <c r="BA198" s="7"/>
      <c r="BB198" s="7"/>
      <c r="BC198" s="23"/>
      <c r="BD198" s="21"/>
      <c r="BE198" s="7"/>
      <c r="BF198" s="7"/>
      <c r="BG198" s="7"/>
      <c r="BH198" s="23"/>
      <c r="BI198" s="21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19"/>
      <c r="HD198" s="19"/>
      <c r="HE198" s="19"/>
      <c r="HF198" s="19"/>
      <c r="HG198" s="19"/>
      <c r="HH198" s="19"/>
      <c r="HI198" s="19"/>
      <c r="HJ198" s="19"/>
      <c r="HK198" s="19"/>
      <c r="HL198" s="19"/>
      <c r="HM198" s="19"/>
    </row>
    <row r="199" spans="1:221" s="6" customFormat="1" x14ac:dyDescent="0.3">
      <c r="A199" s="4" t="s">
        <v>315</v>
      </c>
      <c r="B199" s="4">
        <v>193</v>
      </c>
      <c r="C199" s="5" t="s">
        <v>8</v>
      </c>
      <c r="D199" s="5" t="s">
        <v>218</v>
      </c>
      <c r="E199" s="28">
        <v>347.46499999999997</v>
      </c>
      <c r="F199" s="27">
        <f t="shared" si="4"/>
        <v>347465</v>
      </c>
      <c r="G199" s="5" t="s">
        <v>21</v>
      </c>
      <c r="H199" s="5" t="s">
        <v>27</v>
      </c>
      <c r="I199" s="16">
        <f t="shared" si="5"/>
        <v>0</v>
      </c>
      <c r="J199" s="13"/>
      <c r="K199" s="13"/>
      <c r="L199" s="7"/>
      <c r="M199" s="7"/>
      <c r="N199" s="23"/>
      <c r="O199" s="21"/>
      <c r="P199" s="7"/>
      <c r="Q199" s="23"/>
      <c r="R199" s="7"/>
      <c r="S199" s="7"/>
      <c r="T199" s="23"/>
      <c r="U199" s="21"/>
      <c r="V199" s="7"/>
      <c r="W199" s="7"/>
      <c r="X199" s="7"/>
      <c r="Y199" s="23"/>
      <c r="Z199" s="21"/>
      <c r="AA199" s="7"/>
      <c r="AB199" s="7"/>
      <c r="AC199" s="7"/>
      <c r="AD199" s="23"/>
      <c r="AE199" s="21"/>
      <c r="AF199" s="7"/>
      <c r="AG199" s="7"/>
      <c r="AH199" s="7"/>
      <c r="AI199" s="23"/>
      <c r="AJ199" s="21"/>
      <c r="AK199" s="7"/>
      <c r="AL199" s="7"/>
      <c r="AM199" s="7"/>
      <c r="AN199" s="23"/>
      <c r="AO199" s="21"/>
      <c r="AP199" s="7"/>
      <c r="AQ199" s="7"/>
      <c r="AR199" s="7"/>
      <c r="AS199" s="23"/>
      <c r="AT199" s="21"/>
      <c r="AU199" s="7"/>
      <c r="AV199" s="7"/>
      <c r="AW199" s="7"/>
      <c r="AX199" s="23"/>
      <c r="AY199" s="21"/>
      <c r="AZ199" s="7"/>
      <c r="BA199" s="7"/>
      <c r="BB199" s="7"/>
      <c r="BC199" s="23"/>
      <c r="BD199" s="21"/>
      <c r="BE199" s="7"/>
      <c r="BF199" s="7"/>
      <c r="BG199" s="7"/>
      <c r="BH199" s="23"/>
      <c r="BI199" s="21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19"/>
      <c r="HD199" s="19"/>
      <c r="HE199" s="19"/>
      <c r="HF199" s="19"/>
      <c r="HG199" s="19"/>
      <c r="HH199" s="19"/>
      <c r="HI199" s="19"/>
      <c r="HJ199" s="19"/>
      <c r="HK199" s="19"/>
      <c r="HL199" s="19"/>
      <c r="HM199" s="19"/>
    </row>
    <row r="200" spans="1:221" s="6" customFormat="1" x14ac:dyDescent="0.3">
      <c r="A200" s="4" t="s">
        <v>315</v>
      </c>
      <c r="B200" s="4">
        <v>194</v>
      </c>
      <c r="C200" s="5" t="s">
        <v>8</v>
      </c>
      <c r="D200" s="5" t="s">
        <v>72</v>
      </c>
      <c r="E200" s="28">
        <v>3780.1729999999998</v>
      </c>
      <c r="F200" s="27">
        <f t="shared" ref="F200:F252" si="6">E200*1000</f>
        <v>3780173</v>
      </c>
      <c r="G200" s="5" t="s">
        <v>21</v>
      </c>
      <c r="H200" s="5" t="s">
        <v>72</v>
      </c>
      <c r="I200" s="16">
        <f t="shared" ref="I200:I263" si="7">SUM(J200:K200)</f>
        <v>0</v>
      </c>
      <c r="J200" s="13"/>
      <c r="K200" s="13"/>
      <c r="L200" s="7"/>
      <c r="M200" s="7"/>
      <c r="N200" s="23"/>
      <c r="O200" s="21"/>
      <c r="P200" s="7"/>
      <c r="Q200" s="23"/>
      <c r="R200" s="7"/>
      <c r="S200" s="7"/>
      <c r="T200" s="23"/>
      <c r="U200" s="21"/>
      <c r="V200" s="7"/>
      <c r="W200" s="7"/>
      <c r="X200" s="7"/>
      <c r="Y200" s="23"/>
      <c r="Z200" s="21"/>
      <c r="AA200" s="7"/>
      <c r="AB200" s="7"/>
      <c r="AC200" s="7"/>
      <c r="AD200" s="23"/>
      <c r="AE200" s="21"/>
      <c r="AF200" s="7"/>
      <c r="AG200" s="7"/>
      <c r="AH200" s="7"/>
      <c r="AI200" s="23"/>
      <c r="AJ200" s="21"/>
      <c r="AK200" s="7"/>
      <c r="AL200" s="7"/>
      <c r="AM200" s="7"/>
      <c r="AN200" s="23"/>
      <c r="AO200" s="21"/>
      <c r="AP200" s="7"/>
      <c r="AQ200" s="7"/>
      <c r="AR200" s="7"/>
      <c r="AS200" s="23"/>
      <c r="AT200" s="21"/>
      <c r="AU200" s="7"/>
      <c r="AV200" s="7"/>
      <c r="AW200" s="7"/>
      <c r="AX200" s="23"/>
      <c r="AY200" s="21"/>
      <c r="AZ200" s="7"/>
      <c r="BA200" s="7"/>
      <c r="BB200" s="7"/>
      <c r="BC200" s="23"/>
      <c r="BD200" s="21"/>
      <c r="BE200" s="7"/>
      <c r="BF200" s="7"/>
      <c r="BG200" s="7"/>
      <c r="BH200" s="23"/>
      <c r="BI200" s="21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19"/>
      <c r="HD200" s="19"/>
      <c r="HE200" s="19"/>
      <c r="HF200" s="19"/>
      <c r="HG200" s="19"/>
      <c r="HH200" s="19"/>
      <c r="HI200" s="19"/>
      <c r="HJ200" s="19"/>
      <c r="HK200" s="19"/>
      <c r="HL200" s="19"/>
      <c r="HM200" s="19"/>
    </row>
    <row r="201" spans="1:221" s="6" customFormat="1" x14ac:dyDescent="0.3">
      <c r="A201" s="4" t="s">
        <v>315</v>
      </c>
      <c r="B201" s="4">
        <v>195</v>
      </c>
      <c r="C201" s="5" t="s">
        <v>8</v>
      </c>
      <c r="D201" s="5" t="s">
        <v>219</v>
      </c>
      <c r="E201" s="28">
        <v>268.95800000000003</v>
      </c>
      <c r="F201" s="27">
        <f t="shared" si="6"/>
        <v>268958</v>
      </c>
      <c r="G201" s="5" t="s">
        <v>15</v>
      </c>
      <c r="H201" s="5" t="s">
        <v>58</v>
      </c>
      <c r="I201" s="16">
        <f t="shared" si="7"/>
        <v>0</v>
      </c>
      <c r="J201" s="13"/>
      <c r="K201" s="13"/>
      <c r="L201" s="7"/>
      <c r="M201" s="7"/>
      <c r="N201" s="23"/>
      <c r="O201" s="21"/>
      <c r="P201" s="7"/>
      <c r="Q201" s="23"/>
      <c r="R201" s="7"/>
      <c r="S201" s="7"/>
      <c r="T201" s="23"/>
      <c r="U201" s="21"/>
      <c r="V201" s="7"/>
      <c r="W201" s="7"/>
      <c r="X201" s="7"/>
      <c r="Y201" s="23"/>
      <c r="Z201" s="21"/>
      <c r="AA201" s="7"/>
      <c r="AB201" s="7"/>
      <c r="AC201" s="7"/>
      <c r="AD201" s="23"/>
      <c r="AE201" s="21"/>
      <c r="AF201" s="7"/>
      <c r="AG201" s="7"/>
      <c r="AH201" s="7"/>
      <c r="AI201" s="23"/>
      <c r="AJ201" s="21"/>
      <c r="AK201" s="7"/>
      <c r="AL201" s="7"/>
      <c r="AM201" s="7"/>
      <c r="AN201" s="23"/>
      <c r="AO201" s="21"/>
      <c r="AP201" s="7"/>
      <c r="AQ201" s="7"/>
      <c r="AR201" s="7"/>
      <c r="AS201" s="23"/>
      <c r="AT201" s="21"/>
      <c r="AU201" s="7"/>
      <c r="AV201" s="7"/>
      <c r="AW201" s="7"/>
      <c r="AX201" s="23"/>
      <c r="AY201" s="21"/>
      <c r="AZ201" s="7"/>
      <c r="BA201" s="7"/>
      <c r="BB201" s="7"/>
      <c r="BC201" s="23"/>
      <c r="BD201" s="21"/>
      <c r="BE201" s="7"/>
      <c r="BF201" s="7"/>
      <c r="BG201" s="7"/>
      <c r="BH201" s="23"/>
      <c r="BI201" s="21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19"/>
      <c r="HD201" s="19"/>
      <c r="HE201" s="19"/>
      <c r="HF201" s="19"/>
      <c r="HG201" s="19"/>
      <c r="HH201" s="19"/>
      <c r="HI201" s="19"/>
      <c r="HJ201" s="19"/>
      <c r="HK201" s="19"/>
      <c r="HL201" s="19"/>
      <c r="HM201" s="19"/>
    </row>
    <row r="202" spans="1:221" s="6" customFormat="1" x14ac:dyDescent="0.3">
      <c r="A202" s="4" t="s">
        <v>315</v>
      </c>
      <c r="B202" s="4">
        <v>196</v>
      </c>
      <c r="C202" s="5" t="s">
        <v>8</v>
      </c>
      <c r="D202" s="5" t="s">
        <v>220</v>
      </c>
      <c r="E202" s="28">
        <v>159.345</v>
      </c>
      <c r="F202" s="27">
        <f t="shared" si="6"/>
        <v>159345</v>
      </c>
      <c r="G202" s="5" t="s">
        <v>15</v>
      </c>
      <c r="H202" s="5" t="s">
        <v>58</v>
      </c>
      <c r="I202" s="16">
        <f t="shared" si="7"/>
        <v>0</v>
      </c>
      <c r="J202" s="13"/>
      <c r="K202" s="13"/>
      <c r="L202" s="7"/>
      <c r="M202" s="7"/>
      <c r="N202" s="23"/>
      <c r="O202" s="21"/>
      <c r="P202" s="7"/>
      <c r="Q202" s="23"/>
      <c r="R202" s="7"/>
      <c r="S202" s="7"/>
      <c r="T202" s="23"/>
      <c r="U202" s="21"/>
      <c r="V202" s="7"/>
      <c r="W202" s="7"/>
      <c r="X202" s="7"/>
      <c r="Y202" s="23"/>
      <c r="Z202" s="21"/>
      <c r="AA202" s="7"/>
      <c r="AB202" s="7"/>
      <c r="AC202" s="7"/>
      <c r="AD202" s="23"/>
      <c r="AE202" s="21"/>
      <c r="AF202" s="7"/>
      <c r="AG202" s="7"/>
      <c r="AH202" s="7"/>
      <c r="AI202" s="23"/>
      <c r="AJ202" s="21"/>
      <c r="AK202" s="7"/>
      <c r="AL202" s="7"/>
      <c r="AM202" s="7"/>
      <c r="AN202" s="23"/>
      <c r="AO202" s="21"/>
      <c r="AP202" s="7"/>
      <c r="AQ202" s="7"/>
      <c r="AR202" s="7"/>
      <c r="AS202" s="23"/>
      <c r="AT202" s="21"/>
      <c r="AU202" s="7"/>
      <c r="AV202" s="7"/>
      <c r="AW202" s="7"/>
      <c r="AX202" s="23"/>
      <c r="AY202" s="21"/>
      <c r="AZ202" s="7"/>
      <c r="BA202" s="7"/>
      <c r="BB202" s="7"/>
      <c r="BC202" s="23"/>
      <c r="BD202" s="21"/>
      <c r="BE202" s="7"/>
      <c r="BF202" s="7"/>
      <c r="BG202" s="7"/>
      <c r="BH202" s="23"/>
      <c r="BI202" s="21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19"/>
      <c r="HD202" s="19"/>
      <c r="HE202" s="19"/>
      <c r="HF202" s="19"/>
      <c r="HG202" s="19"/>
      <c r="HH202" s="19"/>
      <c r="HI202" s="19"/>
      <c r="HJ202" s="19"/>
      <c r="HK202" s="19"/>
      <c r="HL202" s="19"/>
      <c r="HM202" s="19"/>
    </row>
    <row r="203" spans="1:221" s="6" customFormat="1" x14ac:dyDescent="0.3">
      <c r="A203" s="4" t="s">
        <v>315</v>
      </c>
      <c r="B203" s="4">
        <v>197</v>
      </c>
      <c r="C203" s="5" t="s">
        <v>8</v>
      </c>
      <c r="D203" s="5" t="s">
        <v>221</v>
      </c>
      <c r="E203" s="28">
        <v>256.73899999999998</v>
      </c>
      <c r="F203" s="27">
        <f t="shared" si="6"/>
        <v>256738.99999999997</v>
      </c>
      <c r="G203" s="5" t="s">
        <v>21</v>
      </c>
      <c r="H203" s="5" t="s">
        <v>27</v>
      </c>
      <c r="I203" s="16">
        <f t="shared" si="7"/>
        <v>0</v>
      </c>
      <c r="J203" s="13"/>
      <c r="K203" s="13"/>
      <c r="L203" s="7"/>
      <c r="M203" s="7"/>
      <c r="N203" s="23"/>
      <c r="O203" s="21"/>
      <c r="P203" s="7"/>
      <c r="Q203" s="23"/>
      <c r="R203" s="7"/>
      <c r="S203" s="7"/>
      <c r="T203" s="23"/>
      <c r="U203" s="21"/>
      <c r="V203" s="7"/>
      <c r="W203" s="7"/>
      <c r="X203" s="7"/>
      <c r="Y203" s="23"/>
      <c r="Z203" s="21"/>
      <c r="AA203" s="7"/>
      <c r="AB203" s="7"/>
      <c r="AC203" s="7"/>
      <c r="AD203" s="23"/>
      <c r="AE203" s="21"/>
      <c r="AF203" s="7"/>
      <c r="AG203" s="7"/>
      <c r="AH203" s="7"/>
      <c r="AI203" s="23"/>
      <c r="AJ203" s="21"/>
      <c r="AK203" s="7"/>
      <c r="AL203" s="7"/>
      <c r="AM203" s="7"/>
      <c r="AN203" s="23"/>
      <c r="AO203" s="21"/>
      <c r="AP203" s="7"/>
      <c r="AQ203" s="7"/>
      <c r="AR203" s="7"/>
      <c r="AS203" s="23"/>
      <c r="AT203" s="21"/>
      <c r="AU203" s="7"/>
      <c r="AV203" s="7"/>
      <c r="AW203" s="7"/>
      <c r="AX203" s="23"/>
      <c r="AY203" s="21"/>
      <c r="AZ203" s="7"/>
      <c r="BA203" s="7"/>
      <c r="BB203" s="7"/>
      <c r="BC203" s="23"/>
      <c r="BD203" s="21"/>
      <c r="BE203" s="7"/>
      <c r="BF203" s="7"/>
      <c r="BG203" s="7"/>
      <c r="BH203" s="23"/>
      <c r="BI203" s="21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19"/>
      <c r="HD203" s="19"/>
      <c r="HE203" s="19"/>
      <c r="HF203" s="19"/>
      <c r="HG203" s="19"/>
      <c r="HH203" s="19"/>
      <c r="HI203" s="19"/>
      <c r="HJ203" s="19"/>
      <c r="HK203" s="19"/>
      <c r="HL203" s="19"/>
      <c r="HM203" s="19"/>
    </row>
    <row r="204" spans="1:221" s="6" customFormat="1" x14ac:dyDescent="0.3">
      <c r="A204" s="4" t="s">
        <v>315</v>
      </c>
      <c r="B204" s="4">
        <v>198</v>
      </c>
      <c r="C204" s="5" t="s">
        <v>8</v>
      </c>
      <c r="D204" s="5" t="s">
        <v>222</v>
      </c>
      <c r="E204" s="28">
        <v>8388.2950000000001</v>
      </c>
      <c r="F204" s="27">
        <f t="shared" si="6"/>
        <v>8388295</v>
      </c>
      <c r="G204" s="5" t="s">
        <v>21</v>
      </c>
      <c r="H204" s="5" t="s">
        <v>44</v>
      </c>
      <c r="I204" s="16">
        <f t="shared" si="7"/>
        <v>0</v>
      </c>
      <c r="J204" s="13"/>
      <c r="K204" s="13"/>
      <c r="L204" s="7"/>
      <c r="M204" s="7"/>
      <c r="N204" s="23"/>
      <c r="O204" s="21"/>
      <c r="P204" s="7"/>
      <c r="Q204" s="23"/>
      <c r="R204" s="7"/>
      <c r="S204" s="7"/>
      <c r="T204" s="23"/>
      <c r="U204" s="21"/>
      <c r="V204" s="7"/>
      <c r="W204" s="7"/>
      <c r="X204" s="7"/>
      <c r="Y204" s="23"/>
      <c r="Z204" s="21"/>
      <c r="AA204" s="7"/>
      <c r="AB204" s="7"/>
      <c r="AC204" s="7"/>
      <c r="AD204" s="23"/>
      <c r="AE204" s="21"/>
      <c r="AF204" s="7"/>
      <c r="AG204" s="7"/>
      <c r="AH204" s="7"/>
      <c r="AI204" s="23"/>
      <c r="AJ204" s="21"/>
      <c r="AK204" s="7"/>
      <c r="AL204" s="7"/>
      <c r="AM204" s="7"/>
      <c r="AN204" s="23"/>
      <c r="AO204" s="21"/>
      <c r="AP204" s="7"/>
      <c r="AQ204" s="7"/>
      <c r="AR204" s="7"/>
      <c r="AS204" s="23"/>
      <c r="AT204" s="21"/>
      <c r="AU204" s="7"/>
      <c r="AV204" s="7"/>
      <c r="AW204" s="7"/>
      <c r="AX204" s="23"/>
      <c r="AY204" s="21"/>
      <c r="AZ204" s="7"/>
      <c r="BA204" s="7"/>
      <c r="BB204" s="7"/>
      <c r="BC204" s="23"/>
      <c r="BD204" s="21"/>
      <c r="BE204" s="7"/>
      <c r="BF204" s="7"/>
      <c r="BG204" s="7"/>
      <c r="BH204" s="23"/>
      <c r="BI204" s="21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19"/>
      <c r="HD204" s="19"/>
      <c r="HE204" s="19"/>
      <c r="HF204" s="19"/>
      <c r="HG204" s="19"/>
      <c r="HH204" s="19"/>
      <c r="HI204" s="19"/>
      <c r="HJ204" s="19"/>
      <c r="HK204" s="19"/>
      <c r="HL204" s="19"/>
      <c r="HM204" s="19"/>
    </row>
    <row r="205" spans="1:221" s="6" customFormat="1" x14ac:dyDescent="0.3">
      <c r="A205" s="4" t="s">
        <v>315</v>
      </c>
      <c r="B205" s="4">
        <v>199</v>
      </c>
      <c r="C205" s="5" t="s">
        <v>8</v>
      </c>
      <c r="D205" s="5" t="s">
        <v>223</v>
      </c>
      <c r="E205" s="28">
        <v>748.27300000000002</v>
      </c>
      <c r="F205" s="27">
        <f t="shared" si="6"/>
        <v>748273</v>
      </c>
      <c r="G205" s="5" t="s">
        <v>15</v>
      </c>
      <c r="H205" s="5" t="s">
        <v>58</v>
      </c>
      <c r="I205" s="16">
        <f t="shared" si="7"/>
        <v>0</v>
      </c>
      <c r="J205" s="13"/>
      <c r="K205" s="13"/>
      <c r="L205" s="7"/>
      <c r="M205" s="7"/>
      <c r="N205" s="23"/>
      <c r="O205" s="21"/>
      <c r="P205" s="7"/>
      <c r="Q205" s="23"/>
      <c r="R205" s="7"/>
      <c r="S205" s="7"/>
      <c r="T205" s="23"/>
      <c r="U205" s="21"/>
      <c r="V205" s="7"/>
      <c r="W205" s="7"/>
      <c r="X205" s="7"/>
      <c r="Y205" s="23"/>
      <c r="Z205" s="21"/>
      <c r="AA205" s="7"/>
      <c r="AB205" s="7"/>
      <c r="AC205" s="7"/>
      <c r="AD205" s="23"/>
      <c r="AE205" s="21"/>
      <c r="AF205" s="7"/>
      <c r="AG205" s="7"/>
      <c r="AH205" s="7"/>
      <c r="AI205" s="23"/>
      <c r="AJ205" s="21"/>
      <c r="AK205" s="7"/>
      <c r="AL205" s="7"/>
      <c r="AM205" s="7"/>
      <c r="AN205" s="23"/>
      <c r="AO205" s="21"/>
      <c r="AP205" s="7"/>
      <c r="AQ205" s="7"/>
      <c r="AR205" s="7"/>
      <c r="AS205" s="23"/>
      <c r="AT205" s="21"/>
      <c r="AU205" s="7"/>
      <c r="AV205" s="7"/>
      <c r="AW205" s="7"/>
      <c r="AX205" s="23"/>
      <c r="AY205" s="21"/>
      <c r="AZ205" s="7"/>
      <c r="BA205" s="7"/>
      <c r="BB205" s="7"/>
      <c r="BC205" s="23"/>
      <c r="BD205" s="21"/>
      <c r="BE205" s="7"/>
      <c r="BF205" s="7"/>
      <c r="BG205" s="7"/>
      <c r="BH205" s="23"/>
      <c r="BI205" s="21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19"/>
      <c r="HD205" s="19"/>
      <c r="HE205" s="19"/>
      <c r="HF205" s="19"/>
      <c r="HG205" s="19"/>
      <c r="HH205" s="19"/>
      <c r="HI205" s="19"/>
      <c r="HJ205" s="19"/>
      <c r="HK205" s="19"/>
      <c r="HL205" s="19"/>
      <c r="HM205" s="19"/>
    </row>
    <row r="206" spans="1:221" s="6" customFormat="1" x14ac:dyDescent="0.3">
      <c r="A206" s="4" t="s">
        <v>315</v>
      </c>
      <c r="B206" s="4">
        <v>200</v>
      </c>
      <c r="C206" s="5" t="s">
        <v>8</v>
      </c>
      <c r="D206" s="5" t="s">
        <v>224</v>
      </c>
      <c r="E206" s="28">
        <v>496.82400000000001</v>
      </c>
      <c r="F206" s="27">
        <f t="shared" si="6"/>
        <v>496824</v>
      </c>
      <c r="G206" s="5" t="s">
        <v>15</v>
      </c>
      <c r="H206" s="5" t="s">
        <v>24</v>
      </c>
      <c r="I206" s="16">
        <f t="shared" si="7"/>
        <v>0</v>
      </c>
      <c r="J206" s="13"/>
      <c r="K206" s="13"/>
      <c r="L206" s="7"/>
      <c r="M206" s="7"/>
      <c r="N206" s="23"/>
      <c r="O206" s="21"/>
      <c r="P206" s="7"/>
      <c r="Q206" s="23"/>
      <c r="R206" s="7"/>
      <c r="S206" s="7"/>
      <c r="T206" s="23"/>
      <c r="U206" s="21"/>
      <c r="V206" s="7"/>
      <c r="W206" s="7"/>
      <c r="X206" s="7"/>
      <c r="Y206" s="23"/>
      <c r="Z206" s="21"/>
      <c r="AA206" s="7"/>
      <c r="AB206" s="7"/>
      <c r="AC206" s="7"/>
      <c r="AD206" s="23"/>
      <c r="AE206" s="21"/>
      <c r="AF206" s="7"/>
      <c r="AG206" s="7"/>
      <c r="AH206" s="7"/>
      <c r="AI206" s="23"/>
      <c r="AJ206" s="21"/>
      <c r="AK206" s="7"/>
      <c r="AL206" s="7"/>
      <c r="AM206" s="7"/>
      <c r="AN206" s="23"/>
      <c r="AO206" s="21"/>
      <c r="AP206" s="7"/>
      <c r="AQ206" s="7"/>
      <c r="AR206" s="7"/>
      <c r="AS206" s="23"/>
      <c r="AT206" s="21"/>
      <c r="AU206" s="7"/>
      <c r="AV206" s="7"/>
      <c r="AW206" s="7"/>
      <c r="AX206" s="23"/>
      <c r="AY206" s="21"/>
      <c r="AZ206" s="7"/>
      <c r="BA206" s="7"/>
      <c r="BB206" s="7"/>
      <c r="BC206" s="23"/>
      <c r="BD206" s="21"/>
      <c r="BE206" s="7"/>
      <c r="BF206" s="7"/>
      <c r="BG206" s="7"/>
      <c r="BH206" s="23"/>
      <c r="BI206" s="21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19"/>
      <c r="HD206" s="19"/>
      <c r="HE206" s="19"/>
      <c r="HF206" s="19"/>
      <c r="HG206" s="19"/>
      <c r="HH206" s="19"/>
      <c r="HI206" s="19"/>
      <c r="HJ206" s="19"/>
      <c r="HK206" s="19"/>
      <c r="HL206" s="19"/>
      <c r="HM206" s="19"/>
    </row>
    <row r="207" spans="1:221" s="6" customFormat="1" x14ac:dyDescent="0.3">
      <c r="A207" s="4" t="s">
        <v>315</v>
      </c>
      <c r="B207" s="4">
        <v>201</v>
      </c>
      <c r="C207" s="5" t="s">
        <v>8</v>
      </c>
      <c r="D207" s="5" t="s">
        <v>225</v>
      </c>
      <c r="E207" s="28">
        <v>139.59800000000001</v>
      </c>
      <c r="F207" s="27">
        <f t="shared" si="6"/>
        <v>139598</v>
      </c>
      <c r="G207" s="5" t="s">
        <v>15</v>
      </c>
      <c r="H207" s="5" t="s">
        <v>24</v>
      </c>
      <c r="I207" s="16">
        <f t="shared" si="7"/>
        <v>0</v>
      </c>
      <c r="J207" s="13"/>
      <c r="K207" s="13"/>
      <c r="L207" s="7"/>
      <c r="M207" s="7"/>
      <c r="N207" s="23"/>
      <c r="O207" s="21"/>
      <c r="P207" s="7"/>
      <c r="Q207" s="23"/>
      <c r="R207" s="7"/>
      <c r="S207" s="7"/>
      <c r="T207" s="23"/>
      <c r="U207" s="21"/>
      <c r="V207" s="7"/>
      <c r="W207" s="7"/>
      <c r="X207" s="7"/>
      <c r="Y207" s="23"/>
      <c r="Z207" s="21"/>
      <c r="AA207" s="7"/>
      <c r="AB207" s="7"/>
      <c r="AC207" s="7"/>
      <c r="AD207" s="23"/>
      <c r="AE207" s="21"/>
      <c r="AF207" s="7"/>
      <c r="AG207" s="7"/>
      <c r="AH207" s="7"/>
      <c r="AI207" s="23"/>
      <c r="AJ207" s="21"/>
      <c r="AK207" s="7"/>
      <c r="AL207" s="7"/>
      <c r="AM207" s="7"/>
      <c r="AN207" s="23"/>
      <c r="AO207" s="21"/>
      <c r="AP207" s="7"/>
      <c r="AQ207" s="7"/>
      <c r="AR207" s="7"/>
      <c r="AS207" s="23"/>
      <c r="AT207" s="21"/>
      <c r="AU207" s="7"/>
      <c r="AV207" s="7"/>
      <c r="AW207" s="7"/>
      <c r="AX207" s="23"/>
      <c r="AY207" s="21"/>
      <c r="AZ207" s="7"/>
      <c r="BA207" s="7"/>
      <c r="BB207" s="7"/>
      <c r="BC207" s="23"/>
      <c r="BD207" s="21"/>
      <c r="BE207" s="7"/>
      <c r="BF207" s="7"/>
      <c r="BG207" s="7"/>
      <c r="BH207" s="23"/>
      <c r="BI207" s="21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19"/>
      <c r="HD207" s="19"/>
      <c r="HE207" s="19"/>
      <c r="HF207" s="19"/>
      <c r="HG207" s="19"/>
      <c r="HH207" s="19"/>
      <c r="HI207" s="19"/>
      <c r="HJ207" s="19"/>
      <c r="HK207" s="19"/>
      <c r="HL207" s="19"/>
      <c r="HM207" s="19"/>
    </row>
    <row r="208" spans="1:221" s="6" customFormat="1" x14ac:dyDescent="0.3">
      <c r="A208" s="4" t="s">
        <v>315</v>
      </c>
      <c r="B208" s="4">
        <v>202</v>
      </c>
      <c r="C208" s="5" t="s">
        <v>8</v>
      </c>
      <c r="D208" s="5" t="s">
        <v>226</v>
      </c>
      <c r="E208" s="28">
        <v>1305</v>
      </c>
      <c r="F208" s="27">
        <f t="shared" si="6"/>
        <v>1305000</v>
      </c>
      <c r="G208" s="5" t="s">
        <v>21</v>
      </c>
      <c r="H208" s="5" t="s">
        <v>99</v>
      </c>
      <c r="I208" s="16">
        <f t="shared" si="7"/>
        <v>0</v>
      </c>
      <c r="J208" s="13"/>
      <c r="K208" s="13"/>
      <c r="L208" s="7"/>
      <c r="M208" s="7"/>
      <c r="N208" s="23"/>
      <c r="O208" s="21"/>
      <c r="P208" s="7"/>
      <c r="Q208" s="23"/>
      <c r="R208" s="7"/>
      <c r="S208" s="7"/>
      <c r="T208" s="23"/>
      <c r="U208" s="21"/>
      <c r="V208" s="7"/>
      <c r="W208" s="7"/>
      <c r="X208" s="7"/>
      <c r="Y208" s="23"/>
      <c r="Z208" s="21"/>
      <c r="AA208" s="7"/>
      <c r="AB208" s="7"/>
      <c r="AC208" s="7"/>
      <c r="AD208" s="23"/>
      <c r="AE208" s="21"/>
      <c r="AF208" s="7"/>
      <c r="AG208" s="7"/>
      <c r="AH208" s="7"/>
      <c r="AI208" s="23"/>
      <c r="AJ208" s="21"/>
      <c r="AK208" s="7"/>
      <c r="AL208" s="7"/>
      <c r="AM208" s="7"/>
      <c r="AN208" s="23"/>
      <c r="AO208" s="21"/>
      <c r="AP208" s="7"/>
      <c r="AQ208" s="7"/>
      <c r="AR208" s="7"/>
      <c r="AS208" s="23"/>
      <c r="AT208" s="21"/>
      <c r="AU208" s="7"/>
      <c r="AV208" s="7"/>
      <c r="AW208" s="7"/>
      <c r="AX208" s="23"/>
      <c r="AY208" s="21"/>
      <c r="AZ208" s="7"/>
      <c r="BA208" s="7"/>
      <c r="BB208" s="7"/>
      <c r="BC208" s="23"/>
      <c r="BD208" s="21"/>
      <c r="BE208" s="7"/>
      <c r="BF208" s="7"/>
      <c r="BG208" s="7"/>
      <c r="BH208" s="23"/>
      <c r="BI208" s="21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19"/>
      <c r="HD208" s="19"/>
      <c r="HE208" s="19"/>
      <c r="HF208" s="19"/>
      <c r="HG208" s="19"/>
      <c r="HH208" s="19"/>
      <c r="HI208" s="19"/>
      <c r="HJ208" s="19"/>
      <c r="HK208" s="19"/>
      <c r="HL208" s="19"/>
      <c r="HM208" s="19"/>
    </row>
    <row r="209" spans="1:221" s="6" customFormat="1" x14ac:dyDescent="0.3">
      <c r="A209" s="4" t="s">
        <v>315</v>
      </c>
      <c r="B209" s="4">
        <v>203</v>
      </c>
      <c r="C209" s="5" t="s">
        <v>8</v>
      </c>
      <c r="D209" s="5" t="s">
        <v>227</v>
      </c>
      <c r="E209" s="28">
        <v>1160.8</v>
      </c>
      <c r="F209" s="27">
        <f t="shared" si="6"/>
        <v>1160800</v>
      </c>
      <c r="G209" s="5" t="s">
        <v>47</v>
      </c>
      <c r="H209" s="5" t="s">
        <v>50</v>
      </c>
      <c r="I209" s="16">
        <f t="shared" si="7"/>
        <v>0</v>
      </c>
      <c r="J209" s="13"/>
      <c r="K209" s="13"/>
      <c r="L209" s="7"/>
      <c r="M209" s="7"/>
      <c r="N209" s="23"/>
      <c r="O209" s="21"/>
      <c r="P209" s="7"/>
      <c r="Q209" s="23"/>
      <c r="R209" s="7"/>
      <c r="S209" s="7"/>
      <c r="T209" s="23"/>
      <c r="U209" s="21"/>
      <c r="V209" s="7"/>
      <c r="W209" s="7"/>
      <c r="X209" s="7"/>
      <c r="Y209" s="23"/>
      <c r="Z209" s="21"/>
      <c r="AA209" s="7"/>
      <c r="AB209" s="7"/>
      <c r="AC209" s="7"/>
      <c r="AD209" s="23"/>
      <c r="AE209" s="21"/>
      <c r="AF209" s="7"/>
      <c r="AG209" s="7"/>
      <c r="AH209" s="7"/>
      <c r="AI209" s="23"/>
      <c r="AJ209" s="21"/>
      <c r="AK209" s="7"/>
      <c r="AL209" s="7"/>
      <c r="AM209" s="7"/>
      <c r="AN209" s="23"/>
      <c r="AO209" s="21"/>
      <c r="AP209" s="7"/>
      <c r="AQ209" s="7"/>
      <c r="AR209" s="7"/>
      <c r="AS209" s="23"/>
      <c r="AT209" s="21"/>
      <c r="AU209" s="7"/>
      <c r="AV209" s="7"/>
      <c r="AW209" s="7"/>
      <c r="AX209" s="23"/>
      <c r="AY209" s="21"/>
      <c r="AZ209" s="7"/>
      <c r="BA209" s="7"/>
      <c r="BB209" s="7"/>
      <c r="BC209" s="23"/>
      <c r="BD209" s="21"/>
      <c r="BE209" s="7"/>
      <c r="BF209" s="7"/>
      <c r="BG209" s="7"/>
      <c r="BH209" s="23"/>
      <c r="BI209" s="21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19"/>
      <c r="HD209" s="19"/>
      <c r="HE209" s="19"/>
      <c r="HF209" s="19"/>
      <c r="HG209" s="19"/>
      <c r="HH209" s="19"/>
      <c r="HI209" s="19"/>
      <c r="HJ209" s="19"/>
      <c r="HK209" s="19"/>
      <c r="HL209" s="19"/>
      <c r="HM209" s="19"/>
    </row>
    <row r="210" spans="1:221" s="6" customFormat="1" x14ac:dyDescent="0.3">
      <c r="A210" s="4" t="s">
        <v>315</v>
      </c>
      <c r="B210" s="4">
        <v>204</v>
      </c>
      <c r="C210" s="5" t="s">
        <v>8</v>
      </c>
      <c r="D210" s="5" t="s">
        <v>228</v>
      </c>
      <c r="E210" s="28">
        <v>1127.855</v>
      </c>
      <c r="F210" s="27">
        <f t="shared" si="6"/>
        <v>1127855</v>
      </c>
      <c r="G210" s="5" t="s">
        <v>21</v>
      </c>
      <c r="H210" s="5" t="s">
        <v>44</v>
      </c>
      <c r="I210" s="16">
        <f t="shared" si="7"/>
        <v>0</v>
      </c>
      <c r="J210" s="13"/>
      <c r="K210" s="13"/>
      <c r="L210" s="7"/>
      <c r="M210" s="7"/>
      <c r="N210" s="23"/>
      <c r="O210" s="21"/>
      <c r="P210" s="7"/>
      <c r="Q210" s="23"/>
      <c r="R210" s="7"/>
      <c r="S210" s="7"/>
      <c r="T210" s="23"/>
      <c r="U210" s="21"/>
      <c r="V210" s="7"/>
      <c r="W210" s="7"/>
      <c r="X210" s="7"/>
      <c r="Y210" s="23"/>
      <c r="Z210" s="21"/>
      <c r="AA210" s="7"/>
      <c r="AB210" s="7"/>
      <c r="AC210" s="7"/>
      <c r="AD210" s="23"/>
      <c r="AE210" s="21"/>
      <c r="AF210" s="7"/>
      <c r="AG210" s="7"/>
      <c r="AH210" s="7"/>
      <c r="AI210" s="23"/>
      <c r="AJ210" s="21"/>
      <c r="AK210" s="7"/>
      <c r="AL210" s="7"/>
      <c r="AM210" s="7"/>
      <c r="AN210" s="23"/>
      <c r="AO210" s="21"/>
      <c r="AP210" s="7"/>
      <c r="AQ210" s="7"/>
      <c r="AR210" s="7"/>
      <c r="AS210" s="23"/>
      <c r="AT210" s="21"/>
      <c r="AU210" s="7"/>
      <c r="AV210" s="7"/>
      <c r="AW210" s="7"/>
      <c r="AX210" s="23"/>
      <c r="AY210" s="21"/>
      <c r="AZ210" s="7"/>
      <c r="BA210" s="7"/>
      <c r="BB210" s="7"/>
      <c r="BC210" s="23"/>
      <c r="BD210" s="21"/>
      <c r="BE210" s="7"/>
      <c r="BF210" s="7"/>
      <c r="BG210" s="7"/>
      <c r="BH210" s="23"/>
      <c r="BI210" s="21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19"/>
      <c r="HD210" s="19"/>
      <c r="HE210" s="19"/>
      <c r="HF210" s="19"/>
      <c r="HG210" s="19"/>
      <c r="HH210" s="19"/>
      <c r="HI210" s="19"/>
      <c r="HJ210" s="19"/>
      <c r="HK210" s="19"/>
      <c r="HL210" s="19"/>
      <c r="HM210" s="19"/>
    </row>
    <row r="211" spans="1:221" s="6" customFormat="1" x14ac:dyDescent="0.3">
      <c r="A211" s="4" t="s">
        <v>315</v>
      </c>
      <c r="B211" s="4">
        <v>205</v>
      </c>
      <c r="C211" s="5" t="s">
        <v>8</v>
      </c>
      <c r="D211" s="5" t="s">
        <v>229</v>
      </c>
      <c r="E211" s="28">
        <v>806.81399999999996</v>
      </c>
      <c r="F211" s="27">
        <f t="shared" si="6"/>
        <v>806814</v>
      </c>
      <c r="G211" s="5" t="s">
        <v>15</v>
      </c>
      <c r="H211" s="5" t="s">
        <v>58</v>
      </c>
      <c r="I211" s="16">
        <f t="shared" si="7"/>
        <v>0</v>
      </c>
      <c r="J211" s="13"/>
      <c r="K211" s="13"/>
      <c r="L211" s="7"/>
      <c r="M211" s="7"/>
      <c r="N211" s="23"/>
      <c r="O211" s="21"/>
      <c r="P211" s="7"/>
      <c r="Q211" s="23"/>
      <c r="R211" s="7"/>
      <c r="S211" s="7"/>
      <c r="T211" s="23"/>
      <c r="U211" s="21"/>
      <c r="V211" s="7"/>
      <c r="W211" s="7"/>
      <c r="X211" s="7"/>
      <c r="Y211" s="23"/>
      <c r="Z211" s="21"/>
      <c r="AA211" s="7"/>
      <c r="AB211" s="7"/>
      <c r="AC211" s="7"/>
      <c r="AD211" s="23"/>
      <c r="AE211" s="21"/>
      <c r="AF211" s="7"/>
      <c r="AG211" s="7"/>
      <c r="AH211" s="7"/>
      <c r="AI211" s="23"/>
      <c r="AJ211" s="21"/>
      <c r="AK211" s="7"/>
      <c r="AL211" s="7"/>
      <c r="AM211" s="7"/>
      <c r="AN211" s="23"/>
      <c r="AO211" s="21"/>
      <c r="AP211" s="7"/>
      <c r="AQ211" s="7"/>
      <c r="AR211" s="7"/>
      <c r="AS211" s="23"/>
      <c r="AT211" s="21"/>
      <c r="AU211" s="7"/>
      <c r="AV211" s="7"/>
      <c r="AW211" s="7"/>
      <c r="AX211" s="23"/>
      <c r="AY211" s="21"/>
      <c r="AZ211" s="7"/>
      <c r="BA211" s="7"/>
      <c r="BB211" s="7"/>
      <c r="BC211" s="23"/>
      <c r="BD211" s="21"/>
      <c r="BE211" s="7"/>
      <c r="BF211" s="7"/>
      <c r="BG211" s="7"/>
      <c r="BH211" s="23"/>
      <c r="BI211" s="21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19"/>
      <c r="HD211" s="19"/>
      <c r="HE211" s="19"/>
      <c r="HF211" s="19"/>
      <c r="HG211" s="19"/>
      <c r="HH211" s="19"/>
      <c r="HI211" s="19"/>
      <c r="HJ211" s="19"/>
      <c r="HK211" s="19"/>
      <c r="HL211" s="19"/>
      <c r="HM211" s="19"/>
    </row>
    <row r="212" spans="1:221" s="6" customFormat="1" x14ac:dyDescent="0.3">
      <c r="A212" s="4" t="s">
        <v>315</v>
      </c>
      <c r="B212" s="4">
        <v>206</v>
      </c>
      <c r="C212" s="5" t="s">
        <v>8</v>
      </c>
      <c r="D212" s="5" t="s">
        <v>230</v>
      </c>
      <c r="E212" s="28">
        <v>1361.7639999999999</v>
      </c>
      <c r="F212" s="27">
        <f t="shared" si="6"/>
        <v>1361764</v>
      </c>
      <c r="G212" s="5" t="s">
        <v>21</v>
      </c>
      <c r="H212" s="5" t="s">
        <v>44</v>
      </c>
      <c r="I212" s="16">
        <f t="shared" si="7"/>
        <v>0</v>
      </c>
      <c r="J212" s="13"/>
      <c r="K212" s="13"/>
      <c r="L212" s="7"/>
      <c r="M212" s="7"/>
      <c r="N212" s="23"/>
      <c r="O212" s="21"/>
      <c r="P212" s="7"/>
      <c r="Q212" s="23"/>
      <c r="R212" s="7"/>
      <c r="S212" s="7"/>
      <c r="T212" s="23"/>
      <c r="U212" s="21"/>
      <c r="V212" s="7"/>
      <c r="W212" s="7"/>
      <c r="X212" s="7"/>
      <c r="Y212" s="23"/>
      <c r="Z212" s="21"/>
      <c r="AA212" s="7"/>
      <c r="AB212" s="7"/>
      <c r="AC212" s="7"/>
      <c r="AD212" s="23"/>
      <c r="AE212" s="21"/>
      <c r="AF212" s="7"/>
      <c r="AG212" s="7"/>
      <c r="AH212" s="7"/>
      <c r="AI212" s="23"/>
      <c r="AJ212" s="21"/>
      <c r="AK212" s="7"/>
      <c r="AL212" s="7"/>
      <c r="AM212" s="7"/>
      <c r="AN212" s="23"/>
      <c r="AO212" s="21"/>
      <c r="AP212" s="7"/>
      <c r="AQ212" s="7"/>
      <c r="AR212" s="7"/>
      <c r="AS212" s="23"/>
      <c r="AT212" s="21"/>
      <c r="AU212" s="7"/>
      <c r="AV212" s="7"/>
      <c r="AW212" s="7"/>
      <c r="AX212" s="23"/>
      <c r="AY212" s="21"/>
      <c r="AZ212" s="7"/>
      <c r="BA212" s="7"/>
      <c r="BB212" s="7"/>
      <c r="BC212" s="23"/>
      <c r="BD212" s="21"/>
      <c r="BE212" s="7"/>
      <c r="BF212" s="7"/>
      <c r="BG212" s="7"/>
      <c r="BH212" s="23"/>
      <c r="BI212" s="21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19"/>
      <c r="HD212" s="19"/>
      <c r="HE212" s="19"/>
      <c r="HF212" s="19"/>
      <c r="HG212" s="19"/>
      <c r="HH212" s="19"/>
      <c r="HI212" s="19"/>
      <c r="HJ212" s="19"/>
      <c r="HK212" s="19"/>
      <c r="HL212" s="19"/>
      <c r="HM212" s="19"/>
    </row>
    <row r="213" spans="1:221" s="6" customFormat="1" x14ac:dyDescent="0.3">
      <c r="A213" s="4" t="s">
        <v>315</v>
      </c>
      <c r="B213" s="4">
        <v>207</v>
      </c>
      <c r="C213" s="5" t="s">
        <v>8</v>
      </c>
      <c r="D213" s="5" t="s">
        <v>231</v>
      </c>
      <c r="E213" s="28">
        <v>956.03700000000003</v>
      </c>
      <c r="F213" s="27">
        <f t="shared" si="6"/>
        <v>956037</v>
      </c>
      <c r="G213" s="5" t="s">
        <v>15</v>
      </c>
      <c r="H213" s="5" t="s">
        <v>58</v>
      </c>
      <c r="I213" s="16">
        <f t="shared" si="7"/>
        <v>0</v>
      </c>
      <c r="J213" s="13"/>
      <c r="K213" s="13"/>
      <c r="L213" s="7"/>
      <c r="M213" s="7"/>
      <c r="N213" s="23"/>
      <c r="O213" s="21"/>
      <c r="P213" s="7"/>
      <c r="Q213" s="23"/>
      <c r="R213" s="7"/>
      <c r="S213" s="7"/>
      <c r="T213" s="23"/>
      <c r="U213" s="21"/>
      <c r="V213" s="7"/>
      <c r="W213" s="7"/>
      <c r="X213" s="7"/>
      <c r="Y213" s="23"/>
      <c r="Z213" s="21"/>
      <c r="AA213" s="7"/>
      <c r="AB213" s="7"/>
      <c r="AC213" s="7"/>
      <c r="AD213" s="23"/>
      <c r="AE213" s="21"/>
      <c r="AF213" s="7"/>
      <c r="AG213" s="7"/>
      <c r="AH213" s="7"/>
      <c r="AI213" s="23"/>
      <c r="AJ213" s="21"/>
      <c r="AK213" s="7"/>
      <c r="AL213" s="7"/>
      <c r="AM213" s="7"/>
      <c r="AN213" s="23"/>
      <c r="AO213" s="21"/>
      <c r="AP213" s="7"/>
      <c r="AQ213" s="7"/>
      <c r="AR213" s="7"/>
      <c r="AS213" s="23"/>
      <c r="AT213" s="21"/>
      <c r="AU213" s="7"/>
      <c r="AV213" s="7"/>
      <c r="AW213" s="7"/>
      <c r="AX213" s="23"/>
      <c r="AY213" s="21"/>
      <c r="AZ213" s="7"/>
      <c r="BA213" s="7"/>
      <c r="BB213" s="7"/>
      <c r="BC213" s="23"/>
      <c r="BD213" s="21"/>
      <c r="BE213" s="7"/>
      <c r="BF213" s="7"/>
      <c r="BG213" s="7"/>
      <c r="BH213" s="23"/>
      <c r="BI213" s="21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19"/>
      <c r="HD213" s="19"/>
      <c r="HE213" s="19"/>
      <c r="HF213" s="19"/>
      <c r="HG213" s="19"/>
      <c r="HH213" s="19"/>
      <c r="HI213" s="19"/>
      <c r="HJ213" s="19"/>
      <c r="HK213" s="19"/>
      <c r="HL213" s="19"/>
      <c r="HM213" s="19"/>
    </row>
    <row r="214" spans="1:221" s="6" customFormat="1" x14ac:dyDescent="0.3">
      <c r="A214" s="4" t="s">
        <v>315</v>
      </c>
      <c r="B214" s="4">
        <v>208</v>
      </c>
      <c r="C214" s="5" t="s">
        <v>8</v>
      </c>
      <c r="D214" s="5" t="s">
        <v>232</v>
      </c>
      <c r="E214" s="28">
        <v>170.97</v>
      </c>
      <c r="F214" s="27">
        <f t="shared" si="6"/>
        <v>170970</v>
      </c>
      <c r="G214" s="5" t="s">
        <v>15</v>
      </c>
      <c r="H214" s="5" t="s">
        <v>41</v>
      </c>
      <c r="I214" s="16">
        <f t="shared" si="7"/>
        <v>0</v>
      </c>
      <c r="J214" s="13"/>
      <c r="K214" s="13"/>
      <c r="L214" s="7"/>
      <c r="M214" s="7"/>
      <c r="N214" s="23"/>
      <c r="O214" s="21"/>
      <c r="P214" s="7"/>
      <c r="Q214" s="23"/>
      <c r="R214" s="7"/>
      <c r="S214" s="7"/>
      <c r="T214" s="23"/>
      <c r="U214" s="21"/>
      <c r="V214" s="7"/>
      <c r="W214" s="7"/>
      <c r="X214" s="7"/>
      <c r="Y214" s="23"/>
      <c r="Z214" s="21"/>
      <c r="AA214" s="7"/>
      <c r="AB214" s="7"/>
      <c r="AC214" s="7"/>
      <c r="AD214" s="23"/>
      <c r="AE214" s="21"/>
      <c r="AF214" s="7"/>
      <c r="AG214" s="7"/>
      <c r="AH214" s="7"/>
      <c r="AI214" s="23"/>
      <c r="AJ214" s="21"/>
      <c r="AK214" s="7"/>
      <c r="AL214" s="7"/>
      <c r="AM214" s="7"/>
      <c r="AN214" s="23"/>
      <c r="AO214" s="21"/>
      <c r="AP214" s="7"/>
      <c r="AQ214" s="7"/>
      <c r="AR214" s="7"/>
      <c r="AS214" s="23"/>
      <c r="AT214" s="21"/>
      <c r="AU214" s="7"/>
      <c r="AV214" s="7"/>
      <c r="AW214" s="7"/>
      <c r="AX214" s="23"/>
      <c r="AY214" s="21"/>
      <c r="AZ214" s="7"/>
      <c r="BA214" s="7"/>
      <c r="BB214" s="7"/>
      <c r="BC214" s="23"/>
      <c r="BD214" s="21"/>
      <c r="BE214" s="7"/>
      <c r="BF214" s="7"/>
      <c r="BG214" s="7"/>
      <c r="BH214" s="23"/>
      <c r="BI214" s="21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19"/>
      <c r="HD214" s="19"/>
      <c r="HE214" s="19"/>
      <c r="HF214" s="19"/>
      <c r="HG214" s="19"/>
      <c r="HH214" s="19"/>
      <c r="HI214" s="19"/>
      <c r="HJ214" s="19"/>
      <c r="HK214" s="19"/>
      <c r="HL214" s="19"/>
      <c r="HM214" s="19"/>
    </row>
    <row r="215" spans="1:221" s="6" customFormat="1" x14ac:dyDescent="0.3">
      <c r="A215" s="4" t="s">
        <v>315</v>
      </c>
      <c r="B215" s="4">
        <v>209</v>
      </c>
      <c r="C215" s="5" t="s">
        <v>8</v>
      </c>
      <c r="D215" s="5" t="s">
        <v>233</v>
      </c>
      <c r="E215" s="28">
        <v>794.553</v>
      </c>
      <c r="F215" s="27">
        <f t="shared" si="6"/>
        <v>794553</v>
      </c>
      <c r="G215" s="5" t="s">
        <v>29</v>
      </c>
      <c r="H215" s="5" t="s">
        <v>30</v>
      </c>
      <c r="I215" s="16">
        <f t="shared" si="7"/>
        <v>0</v>
      </c>
      <c r="J215" s="13"/>
      <c r="K215" s="13"/>
      <c r="L215" s="7"/>
      <c r="M215" s="7"/>
      <c r="N215" s="23"/>
      <c r="O215" s="21"/>
      <c r="P215" s="7"/>
      <c r="Q215" s="23"/>
      <c r="R215" s="7"/>
      <c r="S215" s="7"/>
      <c r="T215" s="23"/>
      <c r="U215" s="21"/>
      <c r="V215" s="7"/>
      <c r="W215" s="7"/>
      <c r="X215" s="7"/>
      <c r="Y215" s="23"/>
      <c r="Z215" s="21"/>
      <c r="AA215" s="7"/>
      <c r="AB215" s="7"/>
      <c r="AC215" s="7"/>
      <c r="AD215" s="23"/>
      <c r="AE215" s="21"/>
      <c r="AF215" s="7"/>
      <c r="AG215" s="7"/>
      <c r="AH215" s="7"/>
      <c r="AI215" s="23"/>
      <c r="AJ215" s="21"/>
      <c r="AK215" s="7"/>
      <c r="AL215" s="7"/>
      <c r="AM215" s="7"/>
      <c r="AN215" s="23"/>
      <c r="AO215" s="21"/>
      <c r="AP215" s="7"/>
      <c r="AQ215" s="7"/>
      <c r="AR215" s="7"/>
      <c r="AS215" s="23"/>
      <c r="AT215" s="21"/>
      <c r="AU215" s="7"/>
      <c r="AV215" s="7"/>
      <c r="AW215" s="7"/>
      <c r="AX215" s="23"/>
      <c r="AY215" s="21"/>
      <c r="AZ215" s="7"/>
      <c r="BA215" s="7"/>
      <c r="BB215" s="7"/>
      <c r="BC215" s="23"/>
      <c r="BD215" s="21"/>
      <c r="BE215" s="7"/>
      <c r="BF215" s="7"/>
      <c r="BG215" s="7"/>
      <c r="BH215" s="23"/>
      <c r="BI215" s="21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19"/>
      <c r="HD215" s="19"/>
      <c r="HE215" s="19"/>
      <c r="HF215" s="19"/>
      <c r="HG215" s="19"/>
      <c r="HH215" s="19"/>
      <c r="HI215" s="19"/>
      <c r="HJ215" s="19"/>
      <c r="HK215" s="19"/>
      <c r="HL215" s="19"/>
      <c r="HM215" s="19"/>
    </row>
    <row r="216" spans="1:221" s="6" customFormat="1" x14ac:dyDescent="0.3">
      <c r="A216" s="4" t="s">
        <v>315</v>
      </c>
      <c r="B216" s="4">
        <v>210</v>
      </c>
      <c r="C216" s="5" t="s">
        <v>8</v>
      </c>
      <c r="D216" s="5" t="s">
        <v>234</v>
      </c>
      <c r="E216" s="28">
        <v>1202.1949999999999</v>
      </c>
      <c r="F216" s="27">
        <f t="shared" si="6"/>
        <v>1202195</v>
      </c>
      <c r="G216" s="5" t="s">
        <v>29</v>
      </c>
      <c r="H216" s="5" t="s">
        <v>30</v>
      </c>
      <c r="I216" s="16">
        <f t="shared" si="7"/>
        <v>0</v>
      </c>
      <c r="J216" s="13"/>
      <c r="K216" s="13"/>
      <c r="L216" s="7"/>
      <c r="M216" s="7"/>
      <c r="N216" s="23"/>
      <c r="O216" s="21"/>
      <c r="P216" s="7"/>
      <c r="Q216" s="23"/>
      <c r="R216" s="7"/>
      <c r="S216" s="7"/>
      <c r="T216" s="23"/>
      <c r="U216" s="21"/>
      <c r="V216" s="7"/>
      <c r="W216" s="7"/>
      <c r="X216" s="7"/>
      <c r="Y216" s="23"/>
      <c r="Z216" s="21"/>
      <c r="AA216" s="7"/>
      <c r="AB216" s="7"/>
      <c r="AC216" s="7"/>
      <c r="AD216" s="23"/>
      <c r="AE216" s="21"/>
      <c r="AF216" s="7"/>
      <c r="AG216" s="7"/>
      <c r="AH216" s="7"/>
      <c r="AI216" s="23"/>
      <c r="AJ216" s="21"/>
      <c r="AK216" s="7"/>
      <c r="AL216" s="7"/>
      <c r="AM216" s="7"/>
      <c r="AN216" s="23"/>
      <c r="AO216" s="21"/>
      <c r="AP216" s="7"/>
      <c r="AQ216" s="7"/>
      <c r="AR216" s="7"/>
      <c r="AS216" s="23"/>
      <c r="AT216" s="21"/>
      <c r="AU216" s="7"/>
      <c r="AV216" s="7"/>
      <c r="AW216" s="7"/>
      <c r="AX216" s="23"/>
      <c r="AY216" s="21"/>
      <c r="AZ216" s="7"/>
      <c r="BA216" s="7"/>
      <c r="BB216" s="7"/>
      <c r="BC216" s="23"/>
      <c r="BD216" s="21"/>
      <c r="BE216" s="7"/>
      <c r="BF216" s="7"/>
      <c r="BG216" s="7"/>
      <c r="BH216" s="23"/>
      <c r="BI216" s="21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19"/>
      <c r="HD216" s="19"/>
      <c r="HE216" s="19"/>
      <c r="HF216" s="19"/>
      <c r="HG216" s="19"/>
      <c r="HH216" s="19"/>
      <c r="HI216" s="19"/>
      <c r="HJ216" s="19"/>
      <c r="HK216" s="19"/>
      <c r="HL216" s="19"/>
      <c r="HM216" s="19"/>
    </row>
    <row r="217" spans="1:221" s="6" customFormat="1" x14ac:dyDescent="0.3">
      <c r="A217" s="4" t="s">
        <v>315</v>
      </c>
      <c r="B217" s="4">
        <v>211</v>
      </c>
      <c r="C217" s="5" t="s">
        <v>8</v>
      </c>
      <c r="D217" s="5" t="s">
        <v>235</v>
      </c>
      <c r="E217" s="28">
        <v>451.596</v>
      </c>
      <c r="F217" s="27">
        <f t="shared" si="6"/>
        <v>451596</v>
      </c>
      <c r="G217" s="5" t="s">
        <v>21</v>
      </c>
      <c r="H217" s="5" t="s">
        <v>44</v>
      </c>
      <c r="I217" s="16">
        <f t="shared" si="7"/>
        <v>0</v>
      </c>
      <c r="J217" s="13"/>
      <c r="K217" s="13"/>
      <c r="L217" s="7"/>
      <c r="M217" s="7"/>
      <c r="N217" s="23"/>
      <c r="O217" s="21"/>
      <c r="P217" s="7"/>
      <c r="Q217" s="23"/>
      <c r="R217" s="7"/>
      <c r="S217" s="7"/>
      <c r="T217" s="23"/>
      <c r="U217" s="21"/>
      <c r="V217" s="7"/>
      <c r="W217" s="7"/>
      <c r="X217" s="7"/>
      <c r="Y217" s="23"/>
      <c r="Z217" s="21"/>
      <c r="AA217" s="7"/>
      <c r="AB217" s="7"/>
      <c r="AC217" s="7"/>
      <c r="AD217" s="23"/>
      <c r="AE217" s="21"/>
      <c r="AF217" s="7"/>
      <c r="AG217" s="7"/>
      <c r="AH217" s="7"/>
      <c r="AI217" s="23"/>
      <c r="AJ217" s="21"/>
      <c r="AK217" s="7"/>
      <c r="AL217" s="7"/>
      <c r="AM217" s="7"/>
      <c r="AN217" s="23"/>
      <c r="AO217" s="21"/>
      <c r="AP217" s="7"/>
      <c r="AQ217" s="7"/>
      <c r="AR217" s="7"/>
      <c r="AS217" s="23"/>
      <c r="AT217" s="21"/>
      <c r="AU217" s="7"/>
      <c r="AV217" s="7"/>
      <c r="AW217" s="7"/>
      <c r="AX217" s="23"/>
      <c r="AY217" s="21"/>
      <c r="AZ217" s="7"/>
      <c r="BA217" s="7"/>
      <c r="BB217" s="7"/>
      <c r="BC217" s="23"/>
      <c r="BD217" s="21"/>
      <c r="BE217" s="7"/>
      <c r="BF217" s="7"/>
      <c r="BG217" s="7"/>
      <c r="BH217" s="23"/>
      <c r="BI217" s="21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19"/>
      <c r="HD217" s="19"/>
      <c r="HE217" s="19"/>
      <c r="HF217" s="19"/>
      <c r="HG217" s="19"/>
      <c r="HH217" s="19"/>
      <c r="HI217" s="19"/>
      <c r="HJ217" s="19"/>
      <c r="HK217" s="19"/>
      <c r="HL217" s="19"/>
      <c r="HM217" s="19"/>
    </row>
    <row r="218" spans="1:221" s="6" customFormat="1" x14ac:dyDescent="0.3">
      <c r="A218" s="4" t="s">
        <v>315</v>
      </c>
      <c r="B218" s="4">
        <v>212</v>
      </c>
      <c r="C218" s="5" t="s">
        <v>8</v>
      </c>
      <c r="D218" s="5" t="s">
        <v>236</v>
      </c>
      <c r="E218" s="28">
        <v>132.803</v>
      </c>
      <c r="F218" s="27">
        <f t="shared" si="6"/>
        <v>132803</v>
      </c>
      <c r="G218" s="5" t="s">
        <v>15</v>
      </c>
      <c r="H218" s="5" t="s">
        <v>16</v>
      </c>
      <c r="I218" s="16">
        <f t="shared" si="7"/>
        <v>0</v>
      </c>
      <c r="J218" s="13"/>
      <c r="K218" s="13"/>
      <c r="L218" s="7"/>
      <c r="M218" s="7"/>
      <c r="N218" s="23"/>
      <c r="O218" s="21"/>
      <c r="P218" s="7"/>
      <c r="Q218" s="23"/>
      <c r="R218" s="7"/>
      <c r="S218" s="7"/>
      <c r="T218" s="23"/>
      <c r="U218" s="21"/>
      <c r="V218" s="7"/>
      <c r="W218" s="7"/>
      <c r="X218" s="7"/>
      <c r="Y218" s="23"/>
      <c r="Z218" s="21"/>
      <c r="AA218" s="7"/>
      <c r="AB218" s="7"/>
      <c r="AC218" s="7"/>
      <c r="AD218" s="23"/>
      <c r="AE218" s="21"/>
      <c r="AF218" s="7"/>
      <c r="AG218" s="7"/>
      <c r="AH218" s="7"/>
      <c r="AI218" s="23"/>
      <c r="AJ218" s="21"/>
      <c r="AK218" s="7"/>
      <c r="AL218" s="7"/>
      <c r="AM218" s="7"/>
      <c r="AN218" s="23"/>
      <c r="AO218" s="21"/>
      <c r="AP218" s="7"/>
      <c r="AQ218" s="7"/>
      <c r="AR218" s="7"/>
      <c r="AS218" s="23"/>
      <c r="AT218" s="21"/>
      <c r="AU218" s="7"/>
      <c r="AV218" s="7"/>
      <c r="AW218" s="7"/>
      <c r="AX218" s="23"/>
      <c r="AY218" s="21"/>
      <c r="AZ218" s="7"/>
      <c r="BA218" s="7"/>
      <c r="BB218" s="7"/>
      <c r="BC218" s="23"/>
      <c r="BD218" s="21"/>
      <c r="BE218" s="7"/>
      <c r="BF218" s="7"/>
      <c r="BG218" s="7"/>
      <c r="BH218" s="23"/>
      <c r="BI218" s="21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19"/>
      <c r="HD218" s="19"/>
      <c r="HE218" s="19"/>
      <c r="HF218" s="19"/>
      <c r="HG218" s="19"/>
      <c r="HH218" s="19"/>
      <c r="HI218" s="19"/>
      <c r="HJ218" s="19"/>
      <c r="HK218" s="19"/>
      <c r="HL218" s="19"/>
      <c r="HM218" s="19"/>
    </row>
    <row r="219" spans="1:221" s="6" customFormat="1" ht="15" customHeight="1" x14ac:dyDescent="0.3">
      <c r="A219" s="4" t="s">
        <v>315</v>
      </c>
      <c r="B219" s="4">
        <v>213</v>
      </c>
      <c r="C219" s="5" t="s">
        <v>8</v>
      </c>
      <c r="D219" s="5" t="s">
        <v>237</v>
      </c>
      <c r="E219" s="28">
        <v>938.30899999999997</v>
      </c>
      <c r="F219" s="27">
        <f t="shared" si="6"/>
        <v>938309</v>
      </c>
      <c r="G219" s="5" t="s">
        <v>18</v>
      </c>
      <c r="H219" s="5" t="s">
        <v>19</v>
      </c>
      <c r="I219" s="16">
        <f t="shared" si="7"/>
        <v>0</v>
      </c>
      <c r="J219" s="13"/>
      <c r="K219" s="13"/>
      <c r="L219" s="7"/>
      <c r="M219" s="7"/>
      <c r="N219" s="23"/>
      <c r="O219" s="21"/>
      <c r="P219" s="7"/>
      <c r="Q219" s="23"/>
      <c r="R219" s="7"/>
      <c r="S219" s="7"/>
      <c r="T219" s="23"/>
      <c r="U219" s="21"/>
      <c r="V219" s="7"/>
      <c r="W219" s="7"/>
      <c r="X219" s="7"/>
      <c r="Y219" s="23"/>
      <c r="Z219" s="21"/>
      <c r="AA219" s="7"/>
      <c r="AB219" s="7"/>
      <c r="AC219" s="7"/>
      <c r="AD219" s="23"/>
      <c r="AE219" s="21"/>
      <c r="AF219" s="7"/>
      <c r="AG219" s="7"/>
      <c r="AH219" s="7"/>
      <c r="AI219" s="23"/>
      <c r="AJ219" s="21"/>
      <c r="AK219" s="7"/>
      <c r="AL219" s="7"/>
      <c r="AM219" s="7"/>
      <c r="AN219" s="23"/>
      <c r="AO219" s="21"/>
      <c r="AP219" s="7"/>
      <c r="AQ219" s="7"/>
      <c r="AR219" s="7"/>
      <c r="AS219" s="23"/>
      <c r="AT219" s="21"/>
      <c r="AU219" s="7"/>
      <c r="AV219" s="7"/>
      <c r="AW219" s="7"/>
      <c r="AX219" s="23"/>
      <c r="AY219" s="21"/>
      <c r="AZ219" s="7"/>
      <c r="BA219" s="7"/>
      <c r="BB219" s="7"/>
      <c r="BC219" s="23"/>
      <c r="BD219" s="21"/>
      <c r="BE219" s="7"/>
      <c r="BF219" s="7"/>
      <c r="BG219" s="7"/>
      <c r="BH219" s="23"/>
      <c r="BI219" s="21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19"/>
      <c r="HD219" s="19"/>
      <c r="HE219" s="19"/>
      <c r="HF219" s="19"/>
      <c r="HG219" s="19"/>
      <c r="HH219" s="19"/>
      <c r="HI219" s="19"/>
      <c r="HJ219" s="19"/>
      <c r="HK219" s="19"/>
      <c r="HL219" s="19"/>
      <c r="HM219" s="19"/>
    </row>
    <row r="220" spans="1:221" s="6" customFormat="1" x14ac:dyDescent="0.3">
      <c r="A220" s="4" t="s">
        <v>315</v>
      </c>
      <c r="B220" s="4">
        <v>214</v>
      </c>
      <c r="C220" s="5" t="s">
        <v>8</v>
      </c>
      <c r="D220" s="5" t="s">
        <v>242</v>
      </c>
      <c r="E220" s="28">
        <v>3295.558</v>
      </c>
      <c r="F220" s="27">
        <f t="shared" si="6"/>
        <v>3295558</v>
      </c>
      <c r="G220" s="5" t="s">
        <v>18</v>
      </c>
      <c r="H220" s="5" t="s">
        <v>34</v>
      </c>
      <c r="I220" s="16">
        <f t="shared" si="7"/>
        <v>0</v>
      </c>
      <c r="J220" s="13"/>
      <c r="K220" s="13"/>
      <c r="L220" s="7"/>
      <c r="M220" s="7"/>
      <c r="N220" s="23"/>
      <c r="O220" s="21"/>
      <c r="P220" s="7"/>
      <c r="Q220" s="23"/>
      <c r="R220" s="7"/>
      <c r="S220" s="7"/>
      <c r="T220" s="23"/>
      <c r="U220" s="21"/>
      <c r="V220" s="7"/>
      <c r="W220" s="7"/>
      <c r="X220" s="7"/>
      <c r="Y220" s="23"/>
      <c r="Z220" s="21"/>
      <c r="AA220" s="7"/>
      <c r="AB220" s="7"/>
      <c r="AC220" s="7"/>
      <c r="AD220" s="23"/>
      <c r="AE220" s="21"/>
      <c r="AF220" s="7"/>
      <c r="AG220" s="7"/>
      <c r="AH220" s="7"/>
      <c r="AI220" s="23"/>
      <c r="AJ220" s="21"/>
      <c r="AK220" s="7"/>
      <c r="AL220" s="7"/>
      <c r="AM220" s="7"/>
      <c r="AN220" s="23"/>
      <c r="AO220" s="21"/>
      <c r="AP220" s="7"/>
      <c r="AQ220" s="7"/>
      <c r="AR220" s="7"/>
      <c r="AS220" s="23"/>
      <c r="AT220" s="21"/>
      <c r="AU220" s="7"/>
      <c r="AV220" s="7"/>
      <c r="AW220" s="7"/>
      <c r="AX220" s="23"/>
      <c r="AY220" s="21"/>
      <c r="AZ220" s="7"/>
      <c r="BA220" s="7"/>
      <c r="BB220" s="7"/>
      <c r="BC220" s="23"/>
      <c r="BD220" s="21"/>
      <c r="BE220" s="7"/>
      <c r="BF220" s="7"/>
      <c r="BG220" s="7"/>
      <c r="BH220" s="23"/>
      <c r="BI220" s="21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19"/>
      <c r="HD220" s="19"/>
      <c r="HE220" s="19"/>
      <c r="HF220" s="19"/>
      <c r="HG220" s="19"/>
      <c r="HH220" s="19"/>
      <c r="HI220" s="19"/>
      <c r="HJ220" s="19"/>
      <c r="HK220" s="19"/>
      <c r="HL220" s="19"/>
      <c r="HM220" s="19"/>
    </row>
    <row r="221" spans="1:221" s="6" customFormat="1" x14ac:dyDescent="0.3">
      <c r="A221" s="4" t="s">
        <v>315</v>
      </c>
      <c r="B221" s="4">
        <v>215</v>
      </c>
      <c r="C221" s="5" t="s">
        <v>8</v>
      </c>
      <c r="D221" s="5" t="s">
        <v>243</v>
      </c>
      <c r="E221" s="28">
        <v>415.791</v>
      </c>
      <c r="F221" s="27">
        <f t="shared" si="6"/>
        <v>415791</v>
      </c>
      <c r="G221" s="5" t="s">
        <v>15</v>
      </c>
      <c r="H221" s="5" t="s">
        <v>41</v>
      </c>
      <c r="I221" s="16">
        <f t="shared" si="7"/>
        <v>0</v>
      </c>
      <c r="J221" s="13"/>
      <c r="K221" s="13"/>
      <c r="L221" s="7"/>
      <c r="M221" s="7"/>
      <c r="N221" s="23"/>
      <c r="O221" s="21"/>
      <c r="P221" s="7"/>
      <c r="Q221" s="23"/>
      <c r="R221" s="7"/>
      <c r="S221" s="7"/>
      <c r="T221" s="23"/>
      <c r="U221" s="21"/>
      <c r="V221" s="7"/>
      <c r="W221" s="7"/>
      <c r="X221" s="7"/>
      <c r="Y221" s="23"/>
      <c r="Z221" s="21"/>
      <c r="AA221" s="7"/>
      <c r="AB221" s="7"/>
      <c r="AC221" s="7"/>
      <c r="AD221" s="23"/>
      <c r="AE221" s="21"/>
      <c r="AF221" s="7"/>
      <c r="AG221" s="7"/>
      <c r="AH221" s="7"/>
      <c r="AI221" s="23"/>
      <c r="AJ221" s="21"/>
      <c r="AK221" s="7"/>
      <c r="AL221" s="7"/>
      <c r="AM221" s="7"/>
      <c r="AN221" s="23"/>
      <c r="AO221" s="21"/>
      <c r="AP221" s="7"/>
      <c r="AQ221" s="7"/>
      <c r="AR221" s="7"/>
      <c r="AS221" s="23"/>
      <c r="AT221" s="21"/>
      <c r="AU221" s="7"/>
      <c r="AV221" s="7"/>
      <c r="AW221" s="7"/>
      <c r="AX221" s="23"/>
      <c r="AY221" s="21"/>
      <c r="AZ221" s="7"/>
      <c r="BA221" s="7"/>
      <c r="BB221" s="7"/>
      <c r="BC221" s="23"/>
      <c r="BD221" s="21"/>
      <c r="BE221" s="7"/>
      <c r="BF221" s="7"/>
      <c r="BG221" s="7"/>
      <c r="BH221" s="23"/>
      <c r="BI221" s="21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19"/>
      <c r="HD221" s="19"/>
      <c r="HE221" s="19"/>
      <c r="HF221" s="19"/>
      <c r="HG221" s="19"/>
      <c r="HH221" s="19"/>
      <c r="HI221" s="19"/>
      <c r="HJ221" s="19"/>
      <c r="HK221" s="19"/>
      <c r="HL221" s="19"/>
      <c r="HM221" s="19"/>
    </row>
    <row r="222" spans="1:221" s="6" customFormat="1" x14ac:dyDescent="0.3">
      <c r="A222" s="4" t="s">
        <v>315</v>
      </c>
      <c r="B222" s="4">
        <v>216</v>
      </c>
      <c r="C222" s="5" t="s">
        <v>8</v>
      </c>
      <c r="D222" s="5" t="s">
        <v>245</v>
      </c>
      <c r="E222" s="28">
        <v>305.35700000000003</v>
      </c>
      <c r="F222" s="27">
        <f t="shared" si="6"/>
        <v>305357</v>
      </c>
      <c r="G222" s="5" t="s">
        <v>21</v>
      </c>
      <c r="H222" s="5" t="s">
        <v>22</v>
      </c>
      <c r="I222" s="16">
        <f t="shared" si="7"/>
        <v>0</v>
      </c>
      <c r="J222" s="13"/>
      <c r="K222" s="13"/>
      <c r="L222" s="7"/>
      <c r="M222" s="7"/>
      <c r="N222" s="23"/>
      <c r="O222" s="21"/>
      <c r="P222" s="7"/>
      <c r="Q222" s="23"/>
      <c r="R222" s="7"/>
      <c r="S222" s="7"/>
      <c r="T222" s="23"/>
      <c r="U222" s="21"/>
      <c r="V222" s="7"/>
      <c r="W222" s="7"/>
      <c r="X222" s="7"/>
      <c r="Y222" s="23"/>
      <c r="Z222" s="21"/>
      <c r="AA222" s="7"/>
      <c r="AB222" s="7"/>
      <c r="AC222" s="7"/>
      <c r="AD222" s="23"/>
      <c r="AE222" s="21"/>
      <c r="AF222" s="7"/>
      <c r="AG222" s="7"/>
      <c r="AH222" s="7"/>
      <c r="AI222" s="23"/>
      <c r="AJ222" s="21"/>
      <c r="AK222" s="7"/>
      <c r="AL222" s="7"/>
      <c r="AM222" s="7"/>
      <c r="AN222" s="23"/>
      <c r="AO222" s="21"/>
      <c r="AP222" s="7"/>
      <c r="AQ222" s="7"/>
      <c r="AR222" s="7"/>
      <c r="AS222" s="23"/>
      <c r="AT222" s="21"/>
      <c r="AU222" s="7"/>
      <c r="AV222" s="7"/>
      <c r="AW222" s="7"/>
      <c r="AX222" s="23"/>
      <c r="AY222" s="21"/>
      <c r="AZ222" s="7"/>
      <c r="BA222" s="7"/>
      <c r="BB222" s="7"/>
      <c r="BC222" s="23"/>
      <c r="BD222" s="21"/>
      <c r="BE222" s="7"/>
      <c r="BF222" s="7"/>
      <c r="BG222" s="7"/>
      <c r="BH222" s="23"/>
      <c r="BI222" s="21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19"/>
      <c r="HD222" s="19"/>
      <c r="HE222" s="19"/>
      <c r="HF222" s="19"/>
      <c r="HG222" s="19"/>
      <c r="HH222" s="19"/>
      <c r="HI222" s="19"/>
      <c r="HJ222" s="19"/>
      <c r="HK222" s="19"/>
      <c r="HL222" s="19"/>
      <c r="HM222" s="19"/>
    </row>
    <row r="223" spans="1:221" s="6" customFormat="1" x14ac:dyDescent="0.3">
      <c r="A223" s="4" t="s">
        <v>316</v>
      </c>
      <c r="B223" s="4">
        <v>217</v>
      </c>
      <c r="C223" s="5" t="s">
        <v>8</v>
      </c>
      <c r="D223" s="5" t="s">
        <v>244</v>
      </c>
      <c r="E223" s="28">
        <v>3327.364</v>
      </c>
      <c r="F223" s="27">
        <f t="shared" si="6"/>
        <v>3327364</v>
      </c>
      <c r="G223" s="5" t="s">
        <v>29</v>
      </c>
      <c r="H223" s="5" t="s">
        <v>32</v>
      </c>
      <c r="I223" s="16">
        <f t="shared" si="7"/>
        <v>0</v>
      </c>
      <c r="J223" s="13"/>
      <c r="K223" s="13"/>
      <c r="L223" s="7"/>
      <c r="M223" s="7"/>
      <c r="N223" s="23"/>
      <c r="O223" s="21"/>
      <c r="P223" s="7"/>
      <c r="Q223" s="23"/>
      <c r="R223" s="7"/>
      <c r="S223" s="7"/>
      <c r="T223" s="23"/>
      <c r="U223" s="21"/>
      <c r="V223" s="7"/>
      <c r="W223" s="7"/>
      <c r="X223" s="7"/>
      <c r="Y223" s="23"/>
      <c r="Z223" s="21"/>
      <c r="AA223" s="7"/>
      <c r="AB223" s="7"/>
      <c r="AC223" s="7"/>
      <c r="AD223" s="23"/>
      <c r="AE223" s="21"/>
      <c r="AF223" s="7"/>
      <c r="AG223" s="7"/>
      <c r="AH223" s="7"/>
      <c r="AI223" s="23"/>
      <c r="AJ223" s="21"/>
      <c r="AK223" s="7"/>
      <c r="AL223" s="7"/>
      <c r="AM223" s="7"/>
      <c r="AN223" s="23"/>
      <c r="AO223" s="21"/>
      <c r="AP223" s="7"/>
      <c r="AQ223" s="7"/>
      <c r="AR223" s="7"/>
      <c r="AS223" s="23"/>
      <c r="AT223" s="21"/>
      <c r="AU223" s="7"/>
      <c r="AV223" s="7"/>
      <c r="AW223" s="7"/>
      <c r="AX223" s="23"/>
      <c r="AY223" s="21"/>
      <c r="AZ223" s="7"/>
      <c r="BA223" s="7"/>
      <c r="BB223" s="7"/>
      <c r="BC223" s="23"/>
      <c r="BD223" s="21"/>
      <c r="BE223" s="7"/>
      <c r="BF223" s="7"/>
      <c r="BG223" s="7"/>
      <c r="BH223" s="23"/>
      <c r="BI223" s="21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19"/>
      <c r="HD223" s="19"/>
      <c r="HE223" s="19"/>
      <c r="HF223" s="19"/>
      <c r="HG223" s="19"/>
      <c r="HH223" s="19"/>
      <c r="HI223" s="19"/>
      <c r="HJ223" s="19"/>
      <c r="HK223" s="19"/>
      <c r="HL223" s="19"/>
      <c r="HM223" s="19"/>
    </row>
    <row r="224" spans="1:221" s="6" customFormat="1" x14ac:dyDescent="0.3">
      <c r="A224" s="4" t="s">
        <v>316</v>
      </c>
      <c r="B224" s="4">
        <v>218</v>
      </c>
      <c r="C224" s="5" t="s">
        <v>8</v>
      </c>
      <c r="D224" s="5" t="s">
        <v>246</v>
      </c>
      <c r="E224" s="28">
        <v>825.99900000000002</v>
      </c>
      <c r="F224" s="27">
        <f t="shared" si="6"/>
        <v>825999</v>
      </c>
      <c r="G224" s="5" t="s">
        <v>15</v>
      </c>
      <c r="H224" s="5" t="s">
        <v>24</v>
      </c>
      <c r="I224" s="16">
        <f t="shared" si="7"/>
        <v>0</v>
      </c>
      <c r="J224" s="13"/>
      <c r="K224" s="13"/>
      <c r="L224" s="7"/>
      <c r="M224" s="7"/>
      <c r="N224" s="23"/>
      <c r="O224" s="21"/>
      <c r="P224" s="7"/>
      <c r="Q224" s="23"/>
      <c r="R224" s="7"/>
      <c r="S224" s="7"/>
      <c r="T224" s="23"/>
      <c r="U224" s="21"/>
      <c r="V224" s="7"/>
      <c r="W224" s="7"/>
      <c r="X224" s="7"/>
      <c r="Y224" s="23"/>
      <c r="Z224" s="21"/>
      <c r="AA224" s="7"/>
      <c r="AB224" s="7"/>
      <c r="AC224" s="7"/>
      <c r="AD224" s="23"/>
      <c r="AE224" s="21"/>
      <c r="AF224" s="7"/>
      <c r="AG224" s="7"/>
      <c r="AH224" s="7"/>
      <c r="AI224" s="23"/>
      <c r="AJ224" s="21"/>
      <c r="AK224" s="7"/>
      <c r="AL224" s="7"/>
      <c r="AM224" s="7"/>
      <c r="AN224" s="23"/>
      <c r="AO224" s="21"/>
      <c r="AP224" s="7"/>
      <c r="AQ224" s="7"/>
      <c r="AR224" s="7"/>
      <c r="AS224" s="23"/>
      <c r="AT224" s="21"/>
      <c r="AU224" s="7"/>
      <c r="AV224" s="7"/>
      <c r="AW224" s="7"/>
      <c r="AX224" s="23"/>
      <c r="AY224" s="21"/>
      <c r="AZ224" s="7"/>
      <c r="BA224" s="7"/>
      <c r="BB224" s="7"/>
      <c r="BC224" s="23"/>
      <c r="BD224" s="21"/>
      <c r="BE224" s="7"/>
      <c r="BF224" s="7"/>
      <c r="BG224" s="7"/>
      <c r="BH224" s="23"/>
      <c r="BI224" s="21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19"/>
      <c r="HD224" s="19"/>
      <c r="HE224" s="19"/>
      <c r="HF224" s="19"/>
      <c r="HG224" s="19"/>
      <c r="HH224" s="19"/>
      <c r="HI224" s="19"/>
      <c r="HJ224" s="19"/>
      <c r="HK224" s="19"/>
      <c r="HL224" s="19"/>
      <c r="HM224" s="19"/>
    </row>
    <row r="225" spans="1:221" s="6" customFormat="1" x14ac:dyDescent="0.3">
      <c r="A225" s="4" t="s">
        <v>316</v>
      </c>
      <c r="B225" s="4">
        <v>219</v>
      </c>
      <c r="C225" s="5" t="s">
        <v>8</v>
      </c>
      <c r="D225" s="5" t="s">
        <v>247</v>
      </c>
      <c r="E225" s="28">
        <v>586.05999999999995</v>
      </c>
      <c r="F225" s="27">
        <f t="shared" si="6"/>
        <v>586060</v>
      </c>
      <c r="G225" s="5" t="s">
        <v>15</v>
      </c>
      <c r="H225" s="5" t="s">
        <v>58</v>
      </c>
      <c r="I225" s="16">
        <f t="shared" si="7"/>
        <v>0</v>
      </c>
      <c r="J225" s="13"/>
      <c r="K225" s="13"/>
      <c r="L225" s="7"/>
      <c r="M225" s="7"/>
      <c r="N225" s="23"/>
      <c r="O225" s="21"/>
      <c r="P225" s="7"/>
      <c r="Q225" s="23"/>
      <c r="R225" s="7"/>
      <c r="S225" s="7"/>
      <c r="T225" s="23"/>
      <c r="U225" s="21"/>
      <c r="V225" s="7"/>
      <c r="W225" s="7"/>
      <c r="X225" s="7"/>
      <c r="Y225" s="23"/>
      <c r="Z225" s="21"/>
      <c r="AA225" s="7"/>
      <c r="AB225" s="7"/>
      <c r="AC225" s="7"/>
      <c r="AD225" s="23"/>
      <c r="AE225" s="21"/>
      <c r="AF225" s="7"/>
      <c r="AG225" s="7"/>
      <c r="AH225" s="7"/>
      <c r="AI225" s="23"/>
      <c r="AJ225" s="21"/>
      <c r="AK225" s="7"/>
      <c r="AL225" s="7"/>
      <c r="AM225" s="7"/>
      <c r="AN225" s="23"/>
      <c r="AO225" s="21"/>
      <c r="AP225" s="7"/>
      <c r="AQ225" s="7"/>
      <c r="AR225" s="7"/>
      <c r="AS225" s="23"/>
      <c r="AT225" s="21"/>
      <c r="AU225" s="7"/>
      <c r="AV225" s="7"/>
      <c r="AW225" s="7"/>
      <c r="AX225" s="23"/>
      <c r="AY225" s="21"/>
      <c r="AZ225" s="7"/>
      <c r="BA225" s="7"/>
      <c r="BB225" s="7"/>
      <c r="BC225" s="23"/>
      <c r="BD225" s="21"/>
      <c r="BE225" s="7"/>
      <c r="BF225" s="7"/>
      <c r="BG225" s="7"/>
      <c r="BH225" s="23"/>
      <c r="BI225" s="21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19"/>
      <c r="HD225" s="19"/>
      <c r="HE225" s="19"/>
      <c r="HF225" s="19"/>
      <c r="HG225" s="19"/>
      <c r="HH225" s="19"/>
      <c r="HI225" s="19"/>
      <c r="HJ225" s="19"/>
      <c r="HK225" s="19"/>
      <c r="HL225" s="19"/>
      <c r="HM225" s="19"/>
    </row>
    <row r="226" spans="1:221" s="6" customFormat="1" x14ac:dyDescent="0.3">
      <c r="A226" s="4" t="s">
        <v>316</v>
      </c>
      <c r="B226" s="4">
        <v>220</v>
      </c>
      <c r="C226" s="5" t="s">
        <v>8</v>
      </c>
      <c r="D226" s="5" t="s">
        <v>101</v>
      </c>
      <c r="E226" s="28">
        <v>6144.38</v>
      </c>
      <c r="F226" s="27">
        <f t="shared" si="6"/>
        <v>6144380</v>
      </c>
      <c r="G226" s="5" t="s">
        <v>47</v>
      </c>
      <c r="H226" s="5" t="s">
        <v>101</v>
      </c>
      <c r="I226" s="16">
        <f t="shared" si="7"/>
        <v>0</v>
      </c>
      <c r="J226" s="13"/>
      <c r="K226" s="13"/>
      <c r="L226" s="7"/>
      <c r="M226" s="7"/>
      <c r="N226" s="23"/>
      <c r="O226" s="21"/>
      <c r="P226" s="7"/>
      <c r="Q226" s="23"/>
      <c r="R226" s="7"/>
      <c r="S226" s="7"/>
      <c r="T226" s="23"/>
      <c r="U226" s="21"/>
      <c r="V226" s="7"/>
      <c r="W226" s="7"/>
      <c r="X226" s="7"/>
      <c r="Y226" s="23"/>
      <c r="Z226" s="21"/>
      <c r="AA226" s="7"/>
      <c r="AB226" s="7"/>
      <c r="AC226" s="7"/>
      <c r="AD226" s="23"/>
      <c r="AE226" s="21"/>
      <c r="AF226" s="7"/>
      <c r="AG226" s="7"/>
      <c r="AH226" s="7"/>
      <c r="AI226" s="23"/>
      <c r="AJ226" s="21"/>
      <c r="AK226" s="7"/>
      <c r="AL226" s="7"/>
      <c r="AM226" s="7"/>
      <c r="AN226" s="23"/>
      <c r="AO226" s="21"/>
      <c r="AP226" s="7"/>
      <c r="AQ226" s="7"/>
      <c r="AR226" s="7"/>
      <c r="AS226" s="23"/>
      <c r="AT226" s="21"/>
      <c r="AU226" s="7"/>
      <c r="AV226" s="7"/>
      <c r="AW226" s="7"/>
      <c r="AX226" s="23"/>
      <c r="AY226" s="21"/>
      <c r="AZ226" s="7"/>
      <c r="BA226" s="7"/>
      <c r="BB226" s="7"/>
      <c r="BC226" s="23"/>
      <c r="BD226" s="21"/>
      <c r="BE226" s="7"/>
      <c r="BF226" s="7"/>
      <c r="BG226" s="7"/>
      <c r="BH226" s="23"/>
      <c r="BI226" s="21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19"/>
      <c r="HD226" s="19"/>
      <c r="HE226" s="19"/>
      <c r="HF226" s="19"/>
      <c r="HG226" s="19"/>
      <c r="HH226" s="19"/>
      <c r="HI226" s="19"/>
      <c r="HJ226" s="19"/>
      <c r="HK226" s="19"/>
      <c r="HL226" s="19"/>
      <c r="HM226" s="19"/>
    </row>
    <row r="227" spans="1:221" s="6" customFormat="1" x14ac:dyDescent="0.3">
      <c r="A227" s="4" t="s">
        <v>316</v>
      </c>
      <c r="B227" s="4">
        <v>221</v>
      </c>
      <c r="C227" s="5" t="s">
        <v>8</v>
      </c>
      <c r="D227" s="5" t="s">
        <v>248</v>
      </c>
      <c r="E227" s="28">
        <v>537.78099999999995</v>
      </c>
      <c r="F227" s="27">
        <f t="shared" si="6"/>
        <v>537781</v>
      </c>
      <c r="G227" s="5" t="s">
        <v>21</v>
      </c>
      <c r="H227" s="5" t="s">
        <v>99</v>
      </c>
      <c r="I227" s="16">
        <f t="shared" si="7"/>
        <v>0</v>
      </c>
      <c r="J227" s="13"/>
      <c r="K227" s="13"/>
      <c r="L227" s="7"/>
      <c r="M227" s="7"/>
      <c r="N227" s="23"/>
      <c r="O227" s="21"/>
      <c r="P227" s="7"/>
      <c r="Q227" s="23"/>
      <c r="R227" s="7"/>
      <c r="S227" s="7"/>
      <c r="T227" s="23"/>
      <c r="U227" s="21"/>
      <c r="V227" s="7"/>
      <c r="W227" s="7"/>
      <c r="X227" s="7"/>
      <c r="Y227" s="23"/>
      <c r="Z227" s="21"/>
      <c r="AA227" s="7"/>
      <c r="AB227" s="7"/>
      <c r="AC227" s="7"/>
      <c r="AD227" s="23"/>
      <c r="AE227" s="21"/>
      <c r="AF227" s="7"/>
      <c r="AG227" s="7"/>
      <c r="AH227" s="7"/>
      <c r="AI227" s="23"/>
      <c r="AJ227" s="21"/>
      <c r="AK227" s="7"/>
      <c r="AL227" s="7"/>
      <c r="AM227" s="7"/>
      <c r="AN227" s="23"/>
      <c r="AO227" s="21"/>
      <c r="AP227" s="7"/>
      <c r="AQ227" s="7"/>
      <c r="AR227" s="7"/>
      <c r="AS227" s="23"/>
      <c r="AT227" s="21"/>
      <c r="AU227" s="7"/>
      <c r="AV227" s="7"/>
      <c r="AW227" s="7"/>
      <c r="AX227" s="23"/>
      <c r="AY227" s="21"/>
      <c r="AZ227" s="7"/>
      <c r="BA227" s="7"/>
      <c r="BB227" s="7"/>
      <c r="BC227" s="23"/>
      <c r="BD227" s="21"/>
      <c r="BE227" s="7"/>
      <c r="BF227" s="7"/>
      <c r="BG227" s="7"/>
      <c r="BH227" s="23"/>
      <c r="BI227" s="21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19"/>
      <c r="HD227" s="19"/>
      <c r="HE227" s="19"/>
      <c r="HF227" s="19"/>
      <c r="HG227" s="19"/>
      <c r="HH227" s="19"/>
      <c r="HI227" s="19"/>
      <c r="HJ227" s="19"/>
      <c r="HK227" s="19"/>
      <c r="HL227" s="19"/>
      <c r="HM227" s="19"/>
    </row>
    <row r="228" spans="1:221" s="6" customFormat="1" x14ac:dyDescent="0.3">
      <c r="A228" s="4" t="s">
        <v>316</v>
      </c>
      <c r="B228" s="4">
        <v>222</v>
      </c>
      <c r="C228" s="5" t="s">
        <v>8</v>
      </c>
      <c r="D228" s="5" t="s">
        <v>249</v>
      </c>
      <c r="E228" s="28">
        <v>134.518</v>
      </c>
      <c r="F228" s="27">
        <f t="shared" si="6"/>
        <v>134518</v>
      </c>
      <c r="G228" s="5" t="s">
        <v>15</v>
      </c>
      <c r="H228" s="5" t="s">
        <v>58</v>
      </c>
      <c r="I228" s="16">
        <f t="shared" si="7"/>
        <v>0</v>
      </c>
      <c r="J228" s="13"/>
      <c r="K228" s="13"/>
      <c r="L228" s="7"/>
      <c r="M228" s="7"/>
      <c r="N228" s="23"/>
      <c r="O228" s="21"/>
      <c r="P228" s="7"/>
      <c r="Q228" s="23"/>
      <c r="R228" s="7"/>
      <c r="S228" s="7"/>
      <c r="T228" s="23"/>
      <c r="U228" s="21"/>
      <c r="V228" s="7"/>
      <c r="W228" s="7"/>
      <c r="X228" s="7"/>
      <c r="Y228" s="23"/>
      <c r="Z228" s="21"/>
      <c r="AA228" s="7"/>
      <c r="AB228" s="7"/>
      <c r="AC228" s="7"/>
      <c r="AD228" s="23"/>
      <c r="AE228" s="21"/>
      <c r="AF228" s="7"/>
      <c r="AG228" s="7"/>
      <c r="AH228" s="7"/>
      <c r="AI228" s="23"/>
      <c r="AJ228" s="21"/>
      <c r="AK228" s="7"/>
      <c r="AL228" s="7"/>
      <c r="AM228" s="7"/>
      <c r="AN228" s="23"/>
      <c r="AO228" s="21"/>
      <c r="AP228" s="7"/>
      <c r="AQ228" s="7"/>
      <c r="AR228" s="7"/>
      <c r="AS228" s="23"/>
      <c r="AT228" s="21"/>
      <c r="AU228" s="7"/>
      <c r="AV228" s="7"/>
      <c r="AW228" s="7"/>
      <c r="AX228" s="23"/>
      <c r="AY228" s="21"/>
      <c r="AZ228" s="7"/>
      <c r="BA228" s="7"/>
      <c r="BB228" s="7"/>
      <c r="BC228" s="23"/>
      <c r="BD228" s="21"/>
      <c r="BE228" s="7"/>
      <c r="BF228" s="7"/>
      <c r="BG228" s="7"/>
      <c r="BH228" s="23"/>
      <c r="BI228" s="21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19"/>
      <c r="HD228" s="19"/>
      <c r="HE228" s="19"/>
      <c r="HF228" s="19"/>
      <c r="HG228" s="19"/>
      <c r="HH228" s="19"/>
      <c r="HI228" s="19"/>
      <c r="HJ228" s="19"/>
      <c r="HK228" s="19"/>
      <c r="HL228" s="19"/>
      <c r="HM228" s="19"/>
    </row>
    <row r="229" spans="1:221" s="6" customFormat="1" x14ac:dyDescent="0.3">
      <c r="A229" s="4" t="s">
        <v>316</v>
      </c>
      <c r="B229" s="4">
        <v>223</v>
      </c>
      <c r="C229" s="5" t="s">
        <v>8</v>
      </c>
      <c r="D229" s="5" t="s">
        <v>250</v>
      </c>
      <c r="E229" s="28">
        <v>414.05500000000001</v>
      </c>
      <c r="F229" s="27">
        <f t="shared" si="6"/>
        <v>414055</v>
      </c>
      <c r="G229" s="5" t="s">
        <v>21</v>
      </c>
      <c r="H229" s="5" t="s">
        <v>72</v>
      </c>
      <c r="I229" s="16">
        <f t="shared" si="7"/>
        <v>0</v>
      </c>
      <c r="J229" s="13"/>
      <c r="K229" s="13"/>
      <c r="L229" s="7"/>
      <c r="M229" s="7"/>
      <c r="N229" s="23"/>
      <c r="O229" s="21"/>
      <c r="P229" s="7"/>
      <c r="Q229" s="23"/>
      <c r="R229" s="7"/>
      <c r="S229" s="7"/>
      <c r="T229" s="23"/>
      <c r="U229" s="21"/>
      <c r="V229" s="7"/>
      <c r="W229" s="7"/>
      <c r="X229" s="7"/>
      <c r="Y229" s="23"/>
      <c r="Z229" s="21"/>
      <c r="AA229" s="7"/>
      <c r="AB229" s="7"/>
      <c r="AC229" s="7"/>
      <c r="AD229" s="23"/>
      <c r="AE229" s="21"/>
      <c r="AF229" s="7"/>
      <c r="AG229" s="7"/>
      <c r="AH229" s="7"/>
      <c r="AI229" s="23"/>
      <c r="AJ229" s="21"/>
      <c r="AK229" s="7"/>
      <c r="AL229" s="7"/>
      <c r="AM229" s="7"/>
      <c r="AN229" s="23"/>
      <c r="AO229" s="21"/>
      <c r="AP229" s="7"/>
      <c r="AQ229" s="7"/>
      <c r="AR229" s="7"/>
      <c r="AS229" s="23"/>
      <c r="AT229" s="21"/>
      <c r="AU229" s="7"/>
      <c r="AV229" s="7"/>
      <c r="AW229" s="7"/>
      <c r="AX229" s="23"/>
      <c r="AY229" s="21"/>
      <c r="AZ229" s="7"/>
      <c r="BA229" s="7"/>
      <c r="BB229" s="7"/>
      <c r="BC229" s="23"/>
      <c r="BD229" s="21"/>
      <c r="BE229" s="7"/>
      <c r="BF229" s="7"/>
      <c r="BG229" s="7"/>
      <c r="BH229" s="23"/>
      <c r="BI229" s="21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19"/>
      <c r="HD229" s="19"/>
      <c r="HE229" s="19"/>
      <c r="HF229" s="19"/>
      <c r="HG229" s="19"/>
      <c r="HH229" s="19"/>
      <c r="HI229" s="19"/>
      <c r="HJ229" s="19"/>
      <c r="HK229" s="19"/>
      <c r="HL229" s="19"/>
      <c r="HM229" s="19"/>
    </row>
    <row r="230" spans="1:221" s="6" customFormat="1" x14ac:dyDescent="0.3">
      <c r="A230" s="4" t="s">
        <v>316</v>
      </c>
      <c r="B230" s="4">
        <v>224</v>
      </c>
      <c r="C230" s="5" t="s">
        <v>8</v>
      </c>
      <c r="D230" s="5" t="s">
        <v>238</v>
      </c>
      <c r="E230" s="28">
        <v>244.745</v>
      </c>
      <c r="F230" s="27">
        <f t="shared" si="6"/>
        <v>244745</v>
      </c>
      <c r="G230" s="5" t="s">
        <v>15</v>
      </c>
      <c r="H230" s="5" t="s">
        <v>16</v>
      </c>
      <c r="I230" s="16">
        <f t="shared" si="7"/>
        <v>0</v>
      </c>
      <c r="J230" s="13"/>
      <c r="K230" s="13"/>
      <c r="L230" s="7"/>
      <c r="M230" s="7"/>
      <c r="N230" s="23"/>
      <c r="O230" s="21"/>
      <c r="P230" s="7"/>
      <c r="Q230" s="23"/>
      <c r="R230" s="7"/>
      <c r="S230" s="7"/>
      <c r="T230" s="23"/>
      <c r="U230" s="21"/>
      <c r="V230" s="7"/>
      <c r="W230" s="7"/>
      <c r="X230" s="7"/>
      <c r="Y230" s="23"/>
      <c r="Z230" s="21"/>
      <c r="AA230" s="7"/>
      <c r="AB230" s="7"/>
      <c r="AC230" s="7"/>
      <c r="AD230" s="23"/>
      <c r="AE230" s="21"/>
      <c r="AF230" s="7"/>
      <c r="AG230" s="7"/>
      <c r="AH230" s="7"/>
      <c r="AI230" s="23"/>
      <c r="AJ230" s="21"/>
      <c r="AK230" s="7"/>
      <c r="AL230" s="7"/>
      <c r="AM230" s="7"/>
      <c r="AN230" s="23"/>
      <c r="AO230" s="21"/>
      <c r="AP230" s="7"/>
      <c r="AQ230" s="7"/>
      <c r="AR230" s="7"/>
      <c r="AS230" s="23"/>
      <c r="AT230" s="21"/>
      <c r="AU230" s="7"/>
      <c r="AV230" s="7"/>
      <c r="AW230" s="7"/>
      <c r="AX230" s="23"/>
      <c r="AY230" s="21"/>
      <c r="AZ230" s="7"/>
      <c r="BA230" s="7"/>
      <c r="BB230" s="7"/>
      <c r="BC230" s="23"/>
      <c r="BD230" s="21"/>
      <c r="BE230" s="7"/>
      <c r="BF230" s="7"/>
      <c r="BG230" s="7"/>
      <c r="BH230" s="23"/>
      <c r="BI230" s="21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19"/>
      <c r="HD230" s="19"/>
      <c r="HE230" s="19"/>
      <c r="HF230" s="19"/>
      <c r="HG230" s="19"/>
      <c r="HH230" s="19"/>
      <c r="HI230" s="19"/>
      <c r="HJ230" s="19"/>
      <c r="HK230" s="19"/>
      <c r="HL230" s="19"/>
      <c r="HM230" s="19"/>
    </row>
    <row r="231" spans="1:221" s="6" customFormat="1" x14ac:dyDescent="0.3">
      <c r="A231" s="4" t="s">
        <v>316</v>
      </c>
      <c r="B231" s="4">
        <v>225</v>
      </c>
      <c r="C231" s="5" t="s">
        <v>8</v>
      </c>
      <c r="D231" s="5" t="s">
        <v>239</v>
      </c>
      <c r="E231" s="28">
        <v>5526.5259999999998</v>
      </c>
      <c r="F231" s="27">
        <f t="shared" si="6"/>
        <v>5526526</v>
      </c>
      <c r="G231" s="5" t="s">
        <v>21</v>
      </c>
      <c r="H231" s="5" t="s">
        <v>44</v>
      </c>
      <c r="I231" s="16">
        <f t="shared" si="7"/>
        <v>0</v>
      </c>
      <c r="J231" s="13"/>
      <c r="K231" s="13"/>
      <c r="L231" s="7"/>
      <c r="M231" s="7"/>
      <c r="N231" s="23"/>
      <c r="O231" s="21"/>
      <c r="P231" s="7"/>
      <c r="Q231" s="23"/>
      <c r="R231" s="7"/>
      <c r="S231" s="7"/>
      <c r="T231" s="23"/>
      <c r="U231" s="21"/>
      <c r="V231" s="7"/>
      <c r="W231" s="7"/>
      <c r="X231" s="7"/>
      <c r="Y231" s="23"/>
      <c r="Z231" s="21"/>
      <c r="AA231" s="7"/>
      <c r="AB231" s="7"/>
      <c r="AC231" s="7"/>
      <c r="AD231" s="23"/>
      <c r="AE231" s="21"/>
      <c r="AF231" s="7"/>
      <c r="AG231" s="7"/>
      <c r="AH231" s="7"/>
      <c r="AI231" s="23"/>
      <c r="AJ231" s="21"/>
      <c r="AK231" s="7"/>
      <c r="AL231" s="7"/>
      <c r="AM231" s="7"/>
      <c r="AN231" s="23"/>
      <c r="AO231" s="21"/>
      <c r="AP231" s="7"/>
      <c r="AQ231" s="7"/>
      <c r="AR231" s="7"/>
      <c r="AS231" s="23"/>
      <c r="AT231" s="21"/>
      <c r="AU231" s="7"/>
      <c r="AV231" s="7"/>
      <c r="AW231" s="7"/>
      <c r="AX231" s="23"/>
      <c r="AY231" s="21"/>
      <c r="AZ231" s="7"/>
      <c r="BA231" s="7"/>
      <c r="BB231" s="7"/>
      <c r="BC231" s="23"/>
      <c r="BD231" s="21"/>
      <c r="BE231" s="7"/>
      <c r="BF231" s="7"/>
      <c r="BG231" s="7"/>
      <c r="BH231" s="23"/>
      <c r="BI231" s="21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19"/>
      <c r="HD231" s="19"/>
      <c r="HE231" s="19"/>
      <c r="HF231" s="19"/>
      <c r="HG231" s="19"/>
      <c r="HH231" s="19"/>
      <c r="HI231" s="19"/>
      <c r="HJ231" s="19"/>
      <c r="HK231" s="19"/>
      <c r="HL231" s="19"/>
      <c r="HM231" s="19"/>
    </row>
    <row r="232" spans="1:221" s="6" customFormat="1" x14ac:dyDescent="0.3">
      <c r="A232" s="4" t="s">
        <v>316</v>
      </c>
      <c r="B232" s="4">
        <v>226</v>
      </c>
      <c r="C232" s="5" t="s">
        <v>8</v>
      </c>
      <c r="D232" s="5" t="s">
        <v>240</v>
      </c>
      <c r="E232" s="28">
        <v>2264.7689999999998</v>
      </c>
      <c r="F232" s="27">
        <f t="shared" si="6"/>
        <v>2264769</v>
      </c>
      <c r="G232" s="5" t="s">
        <v>21</v>
      </c>
      <c r="H232" s="5" t="s">
        <v>99</v>
      </c>
      <c r="I232" s="16">
        <f t="shared" si="7"/>
        <v>0</v>
      </c>
      <c r="J232" s="13"/>
      <c r="K232" s="13"/>
      <c r="L232" s="7"/>
      <c r="M232" s="7"/>
      <c r="N232" s="23"/>
      <c r="O232" s="21"/>
      <c r="P232" s="7"/>
      <c r="Q232" s="23"/>
      <c r="R232" s="7"/>
      <c r="S232" s="7"/>
      <c r="T232" s="23"/>
      <c r="U232" s="21"/>
      <c r="V232" s="7"/>
      <c r="W232" s="7"/>
      <c r="X232" s="7"/>
      <c r="Y232" s="23"/>
      <c r="Z232" s="21"/>
      <c r="AA232" s="7"/>
      <c r="AB232" s="7"/>
      <c r="AC232" s="7"/>
      <c r="AD232" s="23"/>
      <c r="AE232" s="21"/>
      <c r="AF232" s="7"/>
      <c r="AG232" s="7"/>
      <c r="AH232" s="7"/>
      <c r="AI232" s="23"/>
      <c r="AJ232" s="21"/>
      <c r="AK232" s="7"/>
      <c r="AL232" s="7"/>
      <c r="AM232" s="7"/>
      <c r="AN232" s="23"/>
      <c r="AO232" s="21"/>
      <c r="AP232" s="7"/>
      <c r="AQ232" s="7"/>
      <c r="AR232" s="7"/>
      <c r="AS232" s="23"/>
      <c r="AT232" s="21"/>
      <c r="AU232" s="7"/>
      <c r="AV232" s="7"/>
      <c r="AW232" s="7"/>
      <c r="AX232" s="23"/>
      <c r="AY232" s="21"/>
      <c r="AZ232" s="7"/>
      <c r="BA232" s="7"/>
      <c r="BB232" s="7"/>
      <c r="BC232" s="23"/>
      <c r="BD232" s="21"/>
      <c r="BE232" s="7"/>
      <c r="BF232" s="7"/>
      <c r="BG232" s="7"/>
      <c r="BH232" s="23"/>
      <c r="BI232" s="21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19"/>
      <c r="HD232" s="19"/>
      <c r="HE232" s="19"/>
      <c r="HF232" s="19"/>
      <c r="HG232" s="19"/>
      <c r="HH232" s="19"/>
      <c r="HI232" s="19"/>
      <c r="HJ232" s="19"/>
      <c r="HK232" s="19"/>
      <c r="HL232" s="19"/>
      <c r="HM232" s="19"/>
    </row>
    <row r="233" spans="1:221" s="6" customFormat="1" x14ac:dyDescent="0.3">
      <c r="A233" s="4" t="s">
        <v>316</v>
      </c>
      <c r="B233" s="4">
        <v>227</v>
      </c>
      <c r="C233" s="5" t="s">
        <v>8</v>
      </c>
      <c r="D233" s="5" t="s">
        <v>241</v>
      </c>
      <c r="E233" s="28">
        <v>347.82299999999998</v>
      </c>
      <c r="F233" s="27">
        <f t="shared" si="6"/>
        <v>347823</v>
      </c>
      <c r="G233" s="5" t="s">
        <v>18</v>
      </c>
      <c r="H233" s="5" t="s">
        <v>34</v>
      </c>
      <c r="I233" s="16">
        <f t="shared" si="7"/>
        <v>0</v>
      </c>
      <c r="J233" s="13"/>
      <c r="K233" s="13"/>
      <c r="L233" s="7"/>
      <c r="M233" s="7"/>
      <c r="N233" s="23"/>
      <c r="O233" s="21"/>
      <c r="P233" s="7"/>
      <c r="Q233" s="23"/>
      <c r="R233" s="7"/>
      <c r="S233" s="7"/>
      <c r="T233" s="23"/>
      <c r="U233" s="21"/>
      <c r="V233" s="7"/>
      <c r="W233" s="7"/>
      <c r="X233" s="7"/>
      <c r="Y233" s="23"/>
      <c r="Z233" s="21"/>
      <c r="AA233" s="7"/>
      <c r="AB233" s="7"/>
      <c r="AC233" s="7"/>
      <c r="AD233" s="23"/>
      <c r="AE233" s="21"/>
      <c r="AF233" s="7"/>
      <c r="AG233" s="7"/>
      <c r="AH233" s="7"/>
      <c r="AI233" s="23"/>
      <c r="AJ233" s="21"/>
      <c r="AK233" s="7"/>
      <c r="AL233" s="7"/>
      <c r="AM233" s="7"/>
      <c r="AN233" s="23"/>
      <c r="AO233" s="21"/>
      <c r="AP233" s="7"/>
      <c r="AQ233" s="7"/>
      <c r="AR233" s="7"/>
      <c r="AS233" s="23"/>
      <c r="AT233" s="21"/>
      <c r="AU233" s="7"/>
      <c r="AV233" s="7"/>
      <c r="AW233" s="7"/>
      <c r="AX233" s="23"/>
      <c r="AY233" s="21"/>
      <c r="AZ233" s="7"/>
      <c r="BA233" s="7"/>
      <c r="BB233" s="7"/>
      <c r="BC233" s="23"/>
      <c r="BD233" s="21"/>
      <c r="BE233" s="7"/>
      <c r="BF233" s="7"/>
      <c r="BG233" s="7"/>
      <c r="BH233" s="23"/>
      <c r="BI233" s="21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19"/>
      <c r="HD233" s="19"/>
      <c r="HE233" s="19"/>
      <c r="HF233" s="19"/>
      <c r="HG233" s="19"/>
      <c r="HH233" s="19"/>
      <c r="HI233" s="19"/>
      <c r="HJ233" s="19"/>
      <c r="HK233" s="19"/>
      <c r="HL233" s="19"/>
      <c r="HM233" s="19"/>
    </row>
    <row r="234" spans="1:221" s="6" customFormat="1" x14ac:dyDescent="0.3">
      <c r="A234" s="4" t="s">
        <v>316</v>
      </c>
      <c r="B234" s="4">
        <v>228</v>
      </c>
      <c r="C234" s="5" t="s">
        <v>8</v>
      </c>
      <c r="D234" s="5" t="s">
        <v>251</v>
      </c>
      <c r="E234" s="28">
        <v>1598.337</v>
      </c>
      <c r="F234" s="27">
        <f t="shared" si="6"/>
        <v>1598337</v>
      </c>
      <c r="G234" s="5" t="s">
        <v>18</v>
      </c>
      <c r="H234" s="5" t="s">
        <v>34</v>
      </c>
      <c r="I234" s="16">
        <f t="shared" si="7"/>
        <v>0</v>
      </c>
      <c r="J234" s="13"/>
      <c r="K234" s="13"/>
      <c r="L234" s="7"/>
      <c r="M234" s="7"/>
      <c r="N234" s="23"/>
      <c r="O234" s="21"/>
      <c r="P234" s="7"/>
      <c r="Q234" s="23"/>
      <c r="R234" s="7"/>
      <c r="S234" s="7"/>
      <c r="T234" s="23"/>
      <c r="U234" s="21"/>
      <c r="V234" s="7"/>
      <c r="W234" s="7"/>
      <c r="X234" s="7"/>
      <c r="Y234" s="23"/>
      <c r="Z234" s="21"/>
      <c r="AA234" s="7"/>
      <c r="AB234" s="7"/>
      <c r="AC234" s="7"/>
      <c r="AD234" s="23"/>
      <c r="AE234" s="21"/>
      <c r="AF234" s="7"/>
      <c r="AG234" s="7"/>
      <c r="AH234" s="7"/>
      <c r="AI234" s="23"/>
      <c r="AJ234" s="21"/>
      <c r="AK234" s="7"/>
      <c r="AL234" s="7"/>
      <c r="AM234" s="7"/>
      <c r="AN234" s="23"/>
      <c r="AO234" s="21"/>
      <c r="AP234" s="7"/>
      <c r="AQ234" s="7"/>
      <c r="AR234" s="7"/>
      <c r="AS234" s="23"/>
      <c r="AT234" s="21"/>
      <c r="AU234" s="7"/>
      <c r="AV234" s="7"/>
      <c r="AW234" s="7"/>
      <c r="AX234" s="23"/>
      <c r="AY234" s="21"/>
      <c r="AZ234" s="7"/>
      <c r="BA234" s="7"/>
      <c r="BB234" s="7"/>
      <c r="BC234" s="23"/>
      <c r="BD234" s="21"/>
      <c r="BE234" s="7"/>
      <c r="BF234" s="7"/>
      <c r="BG234" s="7"/>
      <c r="BH234" s="23"/>
      <c r="BI234" s="21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19"/>
      <c r="HD234" s="19"/>
      <c r="HE234" s="19"/>
      <c r="HF234" s="19"/>
      <c r="HG234" s="19"/>
      <c r="HH234" s="19"/>
      <c r="HI234" s="19"/>
      <c r="HJ234" s="19"/>
      <c r="HK234" s="19"/>
      <c r="HL234" s="19"/>
      <c r="HM234" s="19"/>
    </row>
    <row r="235" spans="1:221" s="6" customFormat="1" x14ac:dyDescent="0.3">
      <c r="A235" s="4" t="s">
        <v>316</v>
      </c>
      <c r="B235" s="4">
        <v>229</v>
      </c>
      <c r="C235" s="5" t="s">
        <v>8</v>
      </c>
      <c r="D235" s="5" t="s">
        <v>252</v>
      </c>
      <c r="E235" s="28">
        <v>201.392</v>
      </c>
      <c r="F235" s="27">
        <f t="shared" si="6"/>
        <v>201392</v>
      </c>
      <c r="G235" s="5" t="s">
        <v>15</v>
      </c>
      <c r="H235" s="5" t="s">
        <v>41</v>
      </c>
      <c r="I235" s="16">
        <f t="shared" si="7"/>
        <v>0</v>
      </c>
      <c r="J235" s="13"/>
      <c r="K235" s="13"/>
      <c r="L235" s="7"/>
      <c r="M235" s="7"/>
      <c r="N235" s="23"/>
      <c r="O235" s="21"/>
      <c r="P235" s="7"/>
      <c r="Q235" s="23"/>
      <c r="R235" s="7"/>
      <c r="S235" s="7"/>
      <c r="T235" s="23"/>
      <c r="U235" s="21"/>
      <c r="V235" s="7"/>
      <c r="W235" s="7"/>
      <c r="X235" s="7"/>
      <c r="Y235" s="23"/>
      <c r="Z235" s="21"/>
      <c r="AA235" s="7"/>
      <c r="AB235" s="7"/>
      <c r="AC235" s="7"/>
      <c r="AD235" s="23"/>
      <c r="AE235" s="21"/>
      <c r="AF235" s="7"/>
      <c r="AG235" s="7"/>
      <c r="AH235" s="7"/>
      <c r="AI235" s="23"/>
      <c r="AJ235" s="21"/>
      <c r="AK235" s="7"/>
      <c r="AL235" s="7"/>
      <c r="AM235" s="7"/>
      <c r="AN235" s="23"/>
      <c r="AO235" s="21"/>
      <c r="AP235" s="7"/>
      <c r="AQ235" s="7"/>
      <c r="AR235" s="7"/>
      <c r="AS235" s="23"/>
      <c r="AT235" s="21"/>
      <c r="AU235" s="7"/>
      <c r="AV235" s="7"/>
      <c r="AW235" s="7"/>
      <c r="AX235" s="23"/>
      <c r="AY235" s="21"/>
      <c r="AZ235" s="7"/>
      <c r="BA235" s="7"/>
      <c r="BB235" s="7"/>
      <c r="BC235" s="23"/>
      <c r="BD235" s="21"/>
      <c r="BE235" s="7"/>
      <c r="BF235" s="7"/>
      <c r="BG235" s="7"/>
      <c r="BH235" s="23"/>
      <c r="BI235" s="21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19"/>
      <c r="HD235" s="19"/>
      <c r="HE235" s="19"/>
      <c r="HF235" s="19"/>
      <c r="HG235" s="19"/>
      <c r="HH235" s="19"/>
      <c r="HI235" s="19"/>
      <c r="HJ235" s="19"/>
      <c r="HK235" s="19"/>
      <c r="HL235" s="19"/>
      <c r="HM235" s="19"/>
    </row>
    <row r="236" spans="1:221" s="6" customFormat="1" x14ac:dyDescent="0.3">
      <c r="A236" s="4" t="s">
        <v>316</v>
      </c>
      <c r="B236" s="4">
        <v>230</v>
      </c>
      <c r="C236" s="5" t="s">
        <v>8</v>
      </c>
      <c r="D236" s="5" t="s">
        <v>253</v>
      </c>
      <c r="E236" s="28">
        <v>774.63499999999999</v>
      </c>
      <c r="F236" s="27">
        <f t="shared" si="6"/>
        <v>774635</v>
      </c>
      <c r="G236" s="5" t="s">
        <v>29</v>
      </c>
      <c r="H236" s="5" t="s">
        <v>32</v>
      </c>
      <c r="I236" s="16">
        <f t="shared" si="7"/>
        <v>0</v>
      </c>
      <c r="J236" s="13"/>
      <c r="K236" s="13"/>
      <c r="L236" s="7"/>
      <c r="M236" s="7"/>
      <c r="N236" s="23"/>
      <c r="O236" s="21"/>
      <c r="P236" s="7"/>
      <c r="Q236" s="23"/>
      <c r="R236" s="7"/>
      <c r="S236" s="7"/>
      <c r="T236" s="23"/>
      <c r="U236" s="21"/>
      <c r="V236" s="7"/>
      <c r="W236" s="7"/>
      <c r="X236" s="7"/>
      <c r="Y236" s="23"/>
      <c r="Z236" s="21"/>
      <c r="AA236" s="7"/>
      <c r="AB236" s="7"/>
      <c r="AC236" s="7"/>
      <c r="AD236" s="23"/>
      <c r="AE236" s="21"/>
      <c r="AF236" s="7"/>
      <c r="AG236" s="7"/>
      <c r="AH236" s="7"/>
      <c r="AI236" s="23"/>
      <c r="AJ236" s="21"/>
      <c r="AK236" s="7"/>
      <c r="AL236" s="7"/>
      <c r="AM236" s="7"/>
      <c r="AN236" s="23"/>
      <c r="AO236" s="21"/>
      <c r="AP236" s="7"/>
      <c r="AQ236" s="7"/>
      <c r="AR236" s="7"/>
      <c r="AS236" s="23"/>
      <c r="AT236" s="21"/>
      <c r="AU236" s="7"/>
      <c r="AV236" s="7"/>
      <c r="AW236" s="7"/>
      <c r="AX236" s="23"/>
      <c r="AY236" s="21"/>
      <c r="AZ236" s="7"/>
      <c r="BA236" s="7"/>
      <c r="BB236" s="7"/>
      <c r="BC236" s="23"/>
      <c r="BD236" s="21"/>
      <c r="BE236" s="7"/>
      <c r="BF236" s="7"/>
      <c r="BG236" s="7"/>
      <c r="BH236" s="23"/>
      <c r="BI236" s="21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19"/>
      <c r="HD236" s="19"/>
      <c r="HE236" s="19"/>
      <c r="HF236" s="19"/>
      <c r="HG236" s="19"/>
      <c r="HH236" s="19"/>
      <c r="HI236" s="19"/>
      <c r="HJ236" s="19"/>
      <c r="HK236" s="19"/>
      <c r="HL236" s="19"/>
      <c r="HM236" s="19"/>
    </row>
    <row r="237" spans="1:221" s="6" customFormat="1" x14ac:dyDescent="0.3">
      <c r="A237" s="4" t="s">
        <v>316</v>
      </c>
      <c r="B237" s="4">
        <v>231</v>
      </c>
      <c r="C237" s="5" t="s">
        <v>8</v>
      </c>
      <c r="D237" s="5" t="s">
        <v>254</v>
      </c>
      <c r="E237" s="28">
        <v>106.976</v>
      </c>
      <c r="F237" s="27">
        <f t="shared" si="6"/>
        <v>106976</v>
      </c>
      <c r="G237" s="5" t="s">
        <v>15</v>
      </c>
      <c r="H237" s="5" t="s">
        <v>16</v>
      </c>
      <c r="I237" s="16">
        <f t="shared" si="7"/>
        <v>0</v>
      </c>
      <c r="J237" s="13"/>
      <c r="K237" s="13"/>
      <c r="L237" s="7"/>
      <c r="M237" s="7"/>
      <c r="N237" s="23"/>
      <c r="O237" s="21"/>
      <c r="P237" s="7"/>
      <c r="Q237" s="23"/>
      <c r="R237" s="7"/>
      <c r="S237" s="7"/>
      <c r="T237" s="23"/>
      <c r="U237" s="21"/>
      <c r="V237" s="7"/>
      <c r="W237" s="7"/>
      <c r="X237" s="7"/>
      <c r="Y237" s="23"/>
      <c r="Z237" s="21"/>
      <c r="AA237" s="7"/>
      <c r="AB237" s="7"/>
      <c r="AC237" s="7"/>
      <c r="AD237" s="23"/>
      <c r="AE237" s="21"/>
      <c r="AF237" s="7"/>
      <c r="AG237" s="7"/>
      <c r="AH237" s="7"/>
      <c r="AI237" s="23"/>
      <c r="AJ237" s="21"/>
      <c r="AK237" s="7"/>
      <c r="AL237" s="7"/>
      <c r="AM237" s="7"/>
      <c r="AN237" s="23"/>
      <c r="AO237" s="21"/>
      <c r="AP237" s="7"/>
      <c r="AQ237" s="7"/>
      <c r="AR237" s="7"/>
      <c r="AS237" s="23"/>
      <c r="AT237" s="21"/>
      <c r="AU237" s="7"/>
      <c r="AV237" s="7"/>
      <c r="AW237" s="7"/>
      <c r="AX237" s="23"/>
      <c r="AY237" s="21"/>
      <c r="AZ237" s="7"/>
      <c r="BA237" s="7"/>
      <c r="BB237" s="7"/>
      <c r="BC237" s="23"/>
      <c r="BD237" s="21"/>
      <c r="BE237" s="7"/>
      <c r="BF237" s="7"/>
      <c r="BG237" s="7"/>
      <c r="BH237" s="23"/>
      <c r="BI237" s="21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19"/>
      <c r="HD237" s="19"/>
      <c r="HE237" s="19"/>
      <c r="HF237" s="19"/>
      <c r="HG237" s="19"/>
      <c r="HH237" s="19"/>
      <c r="HI237" s="19"/>
      <c r="HJ237" s="19"/>
      <c r="HK237" s="19"/>
      <c r="HL237" s="19"/>
      <c r="HM237" s="19"/>
    </row>
    <row r="238" spans="1:221" s="6" customFormat="1" x14ac:dyDescent="0.3">
      <c r="A238" s="4" t="s">
        <v>316</v>
      </c>
      <c r="B238" s="4">
        <v>232</v>
      </c>
      <c r="C238" s="5" t="s">
        <v>8</v>
      </c>
      <c r="D238" s="5" t="s">
        <v>257</v>
      </c>
      <c r="E238" s="28">
        <v>282.06400000000002</v>
      </c>
      <c r="F238" s="27">
        <f t="shared" si="6"/>
        <v>282064</v>
      </c>
      <c r="G238" s="5" t="s">
        <v>21</v>
      </c>
      <c r="H238" s="5" t="s">
        <v>40</v>
      </c>
      <c r="I238" s="16">
        <f t="shared" si="7"/>
        <v>0</v>
      </c>
      <c r="J238" s="13"/>
      <c r="K238" s="13"/>
      <c r="L238" s="7"/>
      <c r="M238" s="7"/>
      <c r="N238" s="23"/>
      <c r="O238" s="21"/>
      <c r="P238" s="7"/>
      <c r="Q238" s="23"/>
      <c r="R238" s="7"/>
      <c r="S238" s="7"/>
      <c r="T238" s="23"/>
      <c r="U238" s="21"/>
      <c r="V238" s="7"/>
      <c r="W238" s="7"/>
      <c r="X238" s="7"/>
      <c r="Y238" s="23"/>
      <c r="Z238" s="21"/>
      <c r="AA238" s="7"/>
      <c r="AB238" s="7"/>
      <c r="AC238" s="7"/>
      <c r="AD238" s="23"/>
      <c r="AE238" s="21"/>
      <c r="AF238" s="7"/>
      <c r="AG238" s="7"/>
      <c r="AH238" s="7"/>
      <c r="AI238" s="23"/>
      <c r="AJ238" s="21"/>
      <c r="AK238" s="7"/>
      <c r="AL238" s="7"/>
      <c r="AM238" s="7"/>
      <c r="AN238" s="23"/>
      <c r="AO238" s="21"/>
      <c r="AP238" s="7"/>
      <c r="AQ238" s="7"/>
      <c r="AR238" s="7"/>
      <c r="AS238" s="23"/>
      <c r="AT238" s="21"/>
      <c r="AU238" s="7"/>
      <c r="AV238" s="7"/>
      <c r="AW238" s="7"/>
      <c r="AX238" s="23"/>
      <c r="AY238" s="21"/>
      <c r="AZ238" s="7"/>
      <c r="BA238" s="7"/>
      <c r="BB238" s="7"/>
      <c r="BC238" s="23"/>
      <c r="BD238" s="21"/>
      <c r="BE238" s="7"/>
      <c r="BF238" s="7"/>
      <c r="BG238" s="7"/>
      <c r="BH238" s="23"/>
      <c r="BI238" s="21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7"/>
      <c r="HA238" s="7"/>
      <c r="HB238" s="7"/>
      <c r="HC238" s="19"/>
      <c r="HD238" s="19"/>
      <c r="HE238" s="19"/>
      <c r="HF238" s="19"/>
      <c r="HG238" s="19"/>
      <c r="HH238" s="19"/>
      <c r="HI238" s="19"/>
      <c r="HJ238" s="19"/>
      <c r="HK238" s="19"/>
      <c r="HL238" s="19"/>
      <c r="HM238" s="19"/>
    </row>
    <row r="239" spans="1:221" s="6" customFormat="1" x14ac:dyDescent="0.3">
      <c r="A239" s="4" t="s">
        <v>316</v>
      </c>
      <c r="B239" s="4">
        <v>233</v>
      </c>
      <c r="C239" s="5" t="s">
        <v>8</v>
      </c>
      <c r="D239" s="5" t="s">
        <v>255</v>
      </c>
      <c r="E239" s="28">
        <v>753.38</v>
      </c>
      <c r="F239" s="27">
        <f t="shared" si="6"/>
        <v>753380</v>
      </c>
      <c r="G239" s="5" t="s">
        <v>15</v>
      </c>
      <c r="H239" s="5" t="s">
        <v>16</v>
      </c>
      <c r="I239" s="16">
        <f t="shared" si="7"/>
        <v>0</v>
      </c>
      <c r="J239" s="13"/>
      <c r="K239" s="13"/>
      <c r="L239" s="7"/>
      <c r="M239" s="7"/>
      <c r="N239" s="23"/>
      <c r="O239" s="21"/>
      <c r="P239" s="7"/>
      <c r="Q239" s="23"/>
      <c r="R239" s="7"/>
      <c r="S239" s="7"/>
      <c r="T239" s="23"/>
      <c r="U239" s="21"/>
      <c r="V239" s="7"/>
      <c r="W239" s="7"/>
      <c r="X239" s="7"/>
      <c r="Y239" s="23"/>
      <c r="Z239" s="21"/>
      <c r="AA239" s="7"/>
      <c r="AB239" s="7"/>
      <c r="AC239" s="7"/>
      <c r="AD239" s="23"/>
      <c r="AE239" s="21"/>
      <c r="AF239" s="7"/>
      <c r="AG239" s="7"/>
      <c r="AH239" s="7"/>
      <c r="AI239" s="23"/>
      <c r="AJ239" s="21"/>
      <c r="AK239" s="7"/>
      <c r="AL239" s="7"/>
      <c r="AM239" s="7"/>
      <c r="AN239" s="23"/>
      <c r="AO239" s="21"/>
      <c r="AP239" s="7"/>
      <c r="AQ239" s="7"/>
      <c r="AR239" s="7"/>
      <c r="AS239" s="23"/>
      <c r="AT239" s="21"/>
      <c r="AU239" s="7"/>
      <c r="AV239" s="7"/>
      <c r="AW239" s="7"/>
      <c r="AX239" s="23"/>
      <c r="AY239" s="21"/>
      <c r="AZ239" s="7"/>
      <c r="BA239" s="7"/>
      <c r="BB239" s="7"/>
      <c r="BC239" s="23"/>
      <c r="BD239" s="21"/>
      <c r="BE239" s="7"/>
      <c r="BF239" s="7"/>
      <c r="BG239" s="7"/>
      <c r="BH239" s="23"/>
      <c r="BI239" s="21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19"/>
      <c r="HD239" s="19"/>
      <c r="HE239" s="19"/>
      <c r="HF239" s="19"/>
      <c r="HG239" s="19"/>
      <c r="HH239" s="19"/>
      <c r="HI239" s="19"/>
      <c r="HJ239" s="19"/>
      <c r="HK239" s="19"/>
      <c r="HL239" s="19"/>
      <c r="HM239" s="19"/>
    </row>
    <row r="240" spans="1:221" s="6" customFormat="1" x14ac:dyDescent="0.3">
      <c r="A240" s="4" t="s">
        <v>316</v>
      </c>
      <c r="B240" s="4">
        <v>234</v>
      </c>
      <c r="C240" s="5" t="s">
        <v>8</v>
      </c>
      <c r="D240" s="5" t="s">
        <v>256</v>
      </c>
      <c r="E240" s="28">
        <v>799.12300000000005</v>
      </c>
      <c r="F240" s="27">
        <f t="shared" si="6"/>
        <v>799123</v>
      </c>
      <c r="G240" s="5" t="s">
        <v>29</v>
      </c>
      <c r="H240" s="5" t="s">
        <v>30</v>
      </c>
      <c r="I240" s="16">
        <f t="shared" si="7"/>
        <v>0</v>
      </c>
      <c r="J240" s="13"/>
      <c r="K240" s="13"/>
      <c r="L240" s="7"/>
      <c r="M240" s="7"/>
      <c r="N240" s="23"/>
      <c r="O240" s="21"/>
      <c r="P240" s="7"/>
      <c r="Q240" s="23"/>
      <c r="R240" s="7"/>
      <c r="S240" s="7"/>
      <c r="T240" s="23"/>
      <c r="U240" s="21"/>
      <c r="V240" s="7"/>
      <c r="W240" s="7"/>
      <c r="X240" s="7"/>
      <c r="Y240" s="23"/>
      <c r="Z240" s="21"/>
      <c r="AA240" s="7"/>
      <c r="AB240" s="7"/>
      <c r="AC240" s="7"/>
      <c r="AD240" s="23"/>
      <c r="AE240" s="21"/>
      <c r="AF240" s="7"/>
      <c r="AG240" s="7"/>
      <c r="AH240" s="7"/>
      <c r="AI240" s="23"/>
      <c r="AJ240" s="21"/>
      <c r="AK240" s="7"/>
      <c r="AL240" s="7"/>
      <c r="AM240" s="7"/>
      <c r="AN240" s="23"/>
      <c r="AO240" s="21"/>
      <c r="AP240" s="7"/>
      <c r="AQ240" s="7"/>
      <c r="AR240" s="7"/>
      <c r="AS240" s="23"/>
      <c r="AT240" s="21"/>
      <c r="AU240" s="7"/>
      <c r="AV240" s="7"/>
      <c r="AW240" s="7"/>
      <c r="AX240" s="23"/>
      <c r="AY240" s="21"/>
      <c r="AZ240" s="7"/>
      <c r="BA240" s="7"/>
      <c r="BB240" s="7"/>
      <c r="BC240" s="23"/>
      <c r="BD240" s="21"/>
      <c r="BE240" s="7"/>
      <c r="BF240" s="7"/>
      <c r="BG240" s="7"/>
      <c r="BH240" s="23"/>
      <c r="BI240" s="21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19"/>
      <c r="HD240" s="19"/>
      <c r="HE240" s="19"/>
      <c r="HF240" s="19"/>
      <c r="HG240" s="19"/>
      <c r="HH240" s="19"/>
      <c r="HI240" s="19"/>
      <c r="HJ240" s="19"/>
      <c r="HK240" s="19"/>
      <c r="HL240" s="19"/>
      <c r="HM240" s="19"/>
    </row>
    <row r="241" spans="1:221" s="6" customFormat="1" x14ac:dyDescent="0.3">
      <c r="A241" s="4" t="s">
        <v>316</v>
      </c>
      <c r="B241" s="4">
        <v>235</v>
      </c>
      <c r="C241" s="5" t="s">
        <v>8</v>
      </c>
      <c r="D241" s="5" t="s">
        <v>259</v>
      </c>
      <c r="E241" s="28">
        <v>172.346</v>
      </c>
      <c r="F241" s="27">
        <f t="shared" si="6"/>
        <v>172346</v>
      </c>
      <c r="G241" s="5" t="s">
        <v>15</v>
      </c>
      <c r="H241" s="5" t="s">
        <v>24</v>
      </c>
      <c r="I241" s="16">
        <f t="shared" si="7"/>
        <v>0</v>
      </c>
      <c r="J241" s="13"/>
      <c r="K241" s="13"/>
      <c r="L241" s="7"/>
      <c r="M241" s="7"/>
      <c r="N241" s="23"/>
      <c r="O241" s="21"/>
      <c r="P241" s="7"/>
      <c r="Q241" s="23"/>
      <c r="R241" s="7"/>
      <c r="S241" s="7"/>
      <c r="T241" s="23"/>
      <c r="U241" s="21"/>
      <c r="V241" s="7"/>
      <c r="W241" s="7"/>
      <c r="X241" s="7"/>
      <c r="Y241" s="23"/>
      <c r="Z241" s="21"/>
      <c r="AA241" s="7"/>
      <c r="AB241" s="7"/>
      <c r="AC241" s="7"/>
      <c r="AD241" s="23"/>
      <c r="AE241" s="21"/>
      <c r="AF241" s="7"/>
      <c r="AG241" s="7"/>
      <c r="AH241" s="7"/>
      <c r="AI241" s="23"/>
      <c r="AJ241" s="21"/>
      <c r="AK241" s="7"/>
      <c r="AL241" s="7"/>
      <c r="AM241" s="7"/>
      <c r="AN241" s="23"/>
      <c r="AO241" s="21"/>
      <c r="AP241" s="7"/>
      <c r="AQ241" s="7"/>
      <c r="AR241" s="7"/>
      <c r="AS241" s="23"/>
      <c r="AT241" s="21"/>
      <c r="AU241" s="7"/>
      <c r="AV241" s="7"/>
      <c r="AW241" s="7"/>
      <c r="AX241" s="23"/>
      <c r="AY241" s="21"/>
      <c r="AZ241" s="7"/>
      <c r="BA241" s="7"/>
      <c r="BB241" s="7"/>
      <c r="BC241" s="23"/>
      <c r="BD241" s="21"/>
      <c r="BE241" s="7"/>
      <c r="BF241" s="7"/>
      <c r="BG241" s="7"/>
      <c r="BH241" s="23"/>
      <c r="BI241" s="21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19"/>
      <c r="HD241" s="19"/>
      <c r="HE241" s="19"/>
      <c r="HF241" s="19"/>
      <c r="HG241" s="19"/>
      <c r="HH241" s="19"/>
      <c r="HI241" s="19"/>
      <c r="HJ241" s="19"/>
      <c r="HK241" s="19"/>
      <c r="HL241" s="19"/>
      <c r="HM241" s="19"/>
    </row>
    <row r="242" spans="1:221" s="6" customFormat="1" x14ac:dyDescent="0.3">
      <c r="A242" s="4" t="s">
        <v>316</v>
      </c>
      <c r="B242" s="4">
        <v>236</v>
      </c>
      <c r="C242" s="5" t="s">
        <v>8</v>
      </c>
      <c r="D242" s="5" t="s">
        <v>258</v>
      </c>
      <c r="E242" s="28">
        <v>934.26</v>
      </c>
      <c r="F242" s="27">
        <f t="shared" si="6"/>
        <v>934260</v>
      </c>
      <c r="G242" s="5" t="s">
        <v>21</v>
      </c>
      <c r="H242" s="5" t="s">
        <v>22</v>
      </c>
      <c r="I242" s="16">
        <f t="shared" si="7"/>
        <v>0</v>
      </c>
      <c r="J242" s="13"/>
      <c r="K242" s="13"/>
      <c r="L242" s="7"/>
      <c r="M242" s="7"/>
      <c r="N242" s="23"/>
      <c r="O242" s="21"/>
      <c r="P242" s="7"/>
      <c r="Q242" s="23"/>
      <c r="R242" s="7"/>
      <c r="S242" s="7"/>
      <c r="T242" s="23"/>
      <c r="U242" s="21"/>
      <c r="V242" s="7"/>
      <c r="W242" s="7"/>
      <c r="X242" s="7"/>
      <c r="Y242" s="23"/>
      <c r="Z242" s="21"/>
      <c r="AA242" s="7"/>
      <c r="AB242" s="7"/>
      <c r="AC242" s="7"/>
      <c r="AD242" s="23"/>
      <c r="AE242" s="21"/>
      <c r="AF242" s="7"/>
      <c r="AG242" s="7"/>
      <c r="AH242" s="7"/>
      <c r="AI242" s="23"/>
      <c r="AJ242" s="21"/>
      <c r="AK242" s="7"/>
      <c r="AL242" s="7"/>
      <c r="AM242" s="7"/>
      <c r="AN242" s="23"/>
      <c r="AO242" s="21"/>
      <c r="AP242" s="7"/>
      <c r="AQ242" s="7"/>
      <c r="AR242" s="7"/>
      <c r="AS242" s="23"/>
      <c r="AT242" s="21"/>
      <c r="AU242" s="7"/>
      <c r="AV242" s="7"/>
      <c r="AW242" s="7"/>
      <c r="AX242" s="23"/>
      <c r="AY242" s="21"/>
      <c r="AZ242" s="7"/>
      <c r="BA242" s="7"/>
      <c r="BB242" s="7"/>
      <c r="BC242" s="23"/>
      <c r="BD242" s="21"/>
      <c r="BE242" s="7"/>
      <c r="BF242" s="7"/>
      <c r="BG242" s="7"/>
      <c r="BH242" s="23"/>
      <c r="BI242" s="21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19"/>
      <c r="HD242" s="19"/>
      <c r="HE242" s="19"/>
      <c r="HF242" s="19"/>
      <c r="HG242" s="19"/>
      <c r="HH242" s="19"/>
      <c r="HI242" s="19"/>
      <c r="HJ242" s="19"/>
      <c r="HK242" s="19"/>
      <c r="HL242" s="19"/>
      <c r="HM242" s="19"/>
    </row>
    <row r="243" spans="1:221" s="6" customFormat="1" x14ac:dyDescent="0.3">
      <c r="A243" s="4" t="s">
        <v>316</v>
      </c>
      <c r="B243" s="4">
        <v>237</v>
      </c>
      <c r="C243" s="5" t="s">
        <v>8</v>
      </c>
      <c r="D243" s="5" t="s">
        <v>260</v>
      </c>
      <c r="E243" s="28">
        <v>1153.472</v>
      </c>
      <c r="F243" s="27">
        <f t="shared" si="6"/>
        <v>1153472</v>
      </c>
      <c r="G243" s="5" t="s">
        <v>47</v>
      </c>
      <c r="H243" s="5" t="s">
        <v>101</v>
      </c>
      <c r="I243" s="16">
        <f t="shared" si="7"/>
        <v>0</v>
      </c>
      <c r="J243" s="13"/>
      <c r="K243" s="13"/>
      <c r="L243" s="7"/>
      <c r="M243" s="7"/>
      <c r="N243" s="23"/>
      <c r="O243" s="21"/>
      <c r="P243" s="7"/>
      <c r="Q243" s="23"/>
      <c r="R243" s="7"/>
      <c r="S243" s="7"/>
      <c r="T243" s="23"/>
      <c r="U243" s="21"/>
      <c r="V243" s="7"/>
      <c r="W243" s="7"/>
      <c r="X243" s="7"/>
      <c r="Y243" s="23"/>
      <c r="Z243" s="21"/>
      <c r="AA243" s="7"/>
      <c r="AB243" s="7"/>
      <c r="AC243" s="7"/>
      <c r="AD243" s="23"/>
      <c r="AE243" s="21"/>
      <c r="AF243" s="7"/>
      <c r="AG243" s="7"/>
      <c r="AH243" s="7"/>
      <c r="AI243" s="23"/>
      <c r="AJ243" s="21"/>
      <c r="AK243" s="7"/>
      <c r="AL243" s="7"/>
      <c r="AM243" s="7"/>
      <c r="AN243" s="23"/>
      <c r="AO243" s="21"/>
      <c r="AP243" s="7"/>
      <c r="AQ243" s="7"/>
      <c r="AR243" s="7"/>
      <c r="AS243" s="23"/>
      <c r="AT243" s="21"/>
      <c r="AU243" s="7"/>
      <c r="AV243" s="7"/>
      <c r="AW243" s="7"/>
      <c r="AX243" s="23"/>
      <c r="AY243" s="21"/>
      <c r="AZ243" s="7"/>
      <c r="BA243" s="7"/>
      <c r="BB243" s="7"/>
      <c r="BC243" s="23"/>
      <c r="BD243" s="21"/>
      <c r="BE243" s="7"/>
      <c r="BF243" s="7"/>
      <c r="BG243" s="7"/>
      <c r="BH243" s="23"/>
      <c r="BI243" s="21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19"/>
      <c r="HD243" s="19"/>
      <c r="HE243" s="19"/>
      <c r="HF243" s="19"/>
      <c r="HG243" s="19"/>
      <c r="HH243" s="19"/>
      <c r="HI243" s="19"/>
      <c r="HJ243" s="19"/>
      <c r="HK243" s="19"/>
      <c r="HL243" s="19"/>
      <c r="HM243" s="19"/>
    </row>
    <row r="244" spans="1:221" s="6" customFormat="1" x14ac:dyDescent="0.3">
      <c r="A244" s="4" t="s">
        <v>316</v>
      </c>
      <c r="B244" s="4">
        <v>238</v>
      </c>
      <c r="C244" s="5" t="s">
        <v>8</v>
      </c>
      <c r="D244" s="5" t="s">
        <v>262</v>
      </c>
      <c r="E244" s="28">
        <v>2141.7759999999998</v>
      </c>
      <c r="F244" s="27">
        <f t="shared" si="6"/>
        <v>2141776</v>
      </c>
      <c r="G244" s="5" t="s">
        <v>29</v>
      </c>
      <c r="H244" s="5" t="s">
        <v>30</v>
      </c>
      <c r="I244" s="16">
        <f t="shared" si="7"/>
        <v>0</v>
      </c>
      <c r="J244" s="13"/>
      <c r="K244" s="13"/>
      <c r="L244" s="7"/>
      <c r="M244" s="7"/>
      <c r="N244" s="23"/>
      <c r="O244" s="21"/>
      <c r="P244" s="7"/>
      <c r="Q244" s="23"/>
      <c r="R244" s="7"/>
      <c r="S244" s="7"/>
      <c r="T244" s="23"/>
      <c r="U244" s="21"/>
      <c r="V244" s="7"/>
      <c r="W244" s="7"/>
      <c r="X244" s="7"/>
      <c r="Y244" s="23"/>
      <c r="Z244" s="21"/>
      <c r="AA244" s="7"/>
      <c r="AB244" s="7"/>
      <c r="AC244" s="7"/>
      <c r="AD244" s="23"/>
      <c r="AE244" s="21"/>
      <c r="AF244" s="7"/>
      <c r="AG244" s="7"/>
      <c r="AH244" s="7"/>
      <c r="AI244" s="23"/>
      <c r="AJ244" s="21"/>
      <c r="AK244" s="7"/>
      <c r="AL244" s="7"/>
      <c r="AM244" s="7"/>
      <c r="AN244" s="23"/>
      <c r="AO244" s="21"/>
      <c r="AP244" s="7"/>
      <c r="AQ244" s="7"/>
      <c r="AR244" s="7"/>
      <c r="AS244" s="23"/>
      <c r="AT244" s="21"/>
      <c r="AU244" s="7"/>
      <c r="AV244" s="7"/>
      <c r="AW244" s="7"/>
      <c r="AX244" s="23"/>
      <c r="AY244" s="21"/>
      <c r="AZ244" s="7"/>
      <c r="BA244" s="7"/>
      <c r="BB244" s="7"/>
      <c r="BC244" s="23"/>
      <c r="BD244" s="21"/>
      <c r="BE244" s="7"/>
      <c r="BF244" s="7"/>
      <c r="BG244" s="7"/>
      <c r="BH244" s="23"/>
      <c r="BI244" s="21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19"/>
      <c r="HD244" s="19"/>
      <c r="HE244" s="19"/>
      <c r="HF244" s="19"/>
      <c r="HG244" s="19"/>
      <c r="HH244" s="19"/>
      <c r="HI244" s="19"/>
      <c r="HJ244" s="19"/>
      <c r="HK244" s="19"/>
      <c r="HL244" s="19"/>
      <c r="HM244" s="19"/>
    </row>
    <row r="245" spans="1:221" s="6" customFormat="1" x14ac:dyDescent="0.3">
      <c r="A245" s="4" t="s">
        <v>316</v>
      </c>
      <c r="B245" s="4">
        <v>239</v>
      </c>
      <c r="C245" s="5" t="s">
        <v>8</v>
      </c>
      <c r="D245" s="5" t="s">
        <v>261</v>
      </c>
      <c r="E245" s="28">
        <v>522.50599999999997</v>
      </c>
      <c r="F245" s="27">
        <f t="shared" si="6"/>
        <v>522506</v>
      </c>
      <c r="G245" s="5" t="s">
        <v>15</v>
      </c>
      <c r="H245" s="5" t="s">
        <v>58</v>
      </c>
      <c r="I245" s="16">
        <f t="shared" si="7"/>
        <v>0</v>
      </c>
      <c r="J245" s="13"/>
      <c r="K245" s="13"/>
      <c r="L245" s="7"/>
      <c r="M245" s="7"/>
      <c r="N245" s="23"/>
      <c r="O245" s="21"/>
      <c r="P245" s="7"/>
      <c r="Q245" s="23"/>
      <c r="R245" s="7"/>
      <c r="S245" s="7"/>
      <c r="T245" s="23"/>
      <c r="U245" s="21"/>
      <c r="V245" s="7"/>
      <c r="W245" s="7"/>
      <c r="X245" s="7"/>
      <c r="Y245" s="23"/>
      <c r="Z245" s="21"/>
      <c r="AA245" s="7"/>
      <c r="AB245" s="7"/>
      <c r="AC245" s="7"/>
      <c r="AD245" s="23"/>
      <c r="AE245" s="21"/>
      <c r="AF245" s="7"/>
      <c r="AG245" s="7"/>
      <c r="AH245" s="7"/>
      <c r="AI245" s="23"/>
      <c r="AJ245" s="21"/>
      <c r="AK245" s="7"/>
      <c r="AL245" s="7"/>
      <c r="AM245" s="7"/>
      <c r="AN245" s="23"/>
      <c r="AO245" s="21"/>
      <c r="AP245" s="7"/>
      <c r="AQ245" s="7"/>
      <c r="AR245" s="7"/>
      <c r="AS245" s="23"/>
      <c r="AT245" s="21"/>
      <c r="AU245" s="7"/>
      <c r="AV245" s="7"/>
      <c r="AW245" s="7"/>
      <c r="AX245" s="23"/>
      <c r="AY245" s="21"/>
      <c r="AZ245" s="7"/>
      <c r="BA245" s="7"/>
      <c r="BB245" s="7"/>
      <c r="BC245" s="23"/>
      <c r="BD245" s="21"/>
      <c r="BE245" s="7"/>
      <c r="BF245" s="7"/>
      <c r="BG245" s="7"/>
      <c r="BH245" s="23"/>
      <c r="BI245" s="21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19"/>
      <c r="HD245" s="19"/>
      <c r="HE245" s="19"/>
      <c r="HF245" s="19"/>
      <c r="HG245" s="19"/>
      <c r="HH245" s="19"/>
      <c r="HI245" s="19"/>
      <c r="HJ245" s="19"/>
      <c r="HK245" s="19"/>
      <c r="HL245" s="19"/>
      <c r="HM245" s="19"/>
    </row>
    <row r="246" spans="1:221" s="6" customFormat="1" x14ac:dyDescent="0.3">
      <c r="A246" s="4" t="s">
        <v>316</v>
      </c>
      <c r="B246" s="4">
        <v>240</v>
      </c>
      <c r="C246" s="5" t="s">
        <v>8</v>
      </c>
      <c r="D246" s="5" t="s">
        <v>263</v>
      </c>
      <c r="E246" s="28">
        <v>626.71699999999998</v>
      </c>
      <c r="F246" s="27">
        <f t="shared" si="6"/>
        <v>626717</v>
      </c>
      <c r="G246" s="5" t="s">
        <v>21</v>
      </c>
      <c r="H246" s="5" t="s">
        <v>99</v>
      </c>
      <c r="I246" s="16">
        <f t="shared" si="7"/>
        <v>0</v>
      </c>
      <c r="J246" s="13"/>
      <c r="K246" s="13"/>
      <c r="L246" s="7"/>
      <c r="M246" s="7"/>
      <c r="N246" s="23"/>
      <c r="O246" s="21"/>
      <c r="P246" s="7"/>
      <c r="Q246" s="23"/>
      <c r="R246" s="7"/>
      <c r="S246" s="7"/>
      <c r="T246" s="23"/>
      <c r="U246" s="21"/>
      <c r="V246" s="7"/>
      <c r="W246" s="7"/>
      <c r="X246" s="7"/>
      <c r="Y246" s="23"/>
      <c r="Z246" s="21"/>
      <c r="AA246" s="7"/>
      <c r="AB246" s="7"/>
      <c r="AC246" s="7"/>
      <c r="AD246" s="23"/>
      <c r="AE246" s="21"/>
      <c r="AF246" s="7"/>
      <c r="AG246" s="7"/>
      <c r="AH246" s="7"/>
      <c r="AI246" s="23"/>
      <c r="AJ246" s="21"/>
      <c r="AK246" s="7"/>
      <c r="AL246" s="7"/>
      <c r="AM246" s="7"/>
      <c r="AN246" s="23"/>
      <c r="AO246" s="21"/>
      <c r="AP246" s="7"/>
      <c r="AQ246" s="7"/>
      <c r="AR246" s="7"/>
      <c r="AS246" s="23"/>
      <c r="AT246" s="21"/>
      <c r="AU246" s="7"/>
      <c r="AV246" s="7"/>
      <c r="AW246" s="7"/>
      <c r="AX246" s="23"/>
      <c r="AY246" s="21"/>
      <c r="AZ246" s="7"/>
      <c r="BA246" s="7"/>
      <c r="BB246" s="7"/>
      <c r="BC246" s="23"/>
      <c r="BD246" s="21"/>
      <c r="BE246" s="7"/>
      <c r="BF246" s="7"/>
      <c r="BG246" s="7"/>
      <c r="BH246" s="23"/>
      <c r="BI246" s="21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19"/>
      <c r="HD246" s="19"/>
      <c r="HE246" s="19"/>
      <c r="HF246" s="19"/>
      <c r="HG246" s="19"/>
      <c r="HH246" s="19"/>
      <c r="HI246" s="19"/>
      <c r="HJ246" s="19"/>
      <c r="HK246" s="19"/>
      <c r="HL246" s="19"/>
      <c r="HM246" s="19"/>
    </row>
    <row r="247" spans="1:221" s="6" customFormat="1" x14ac:dyDescent="0.3">
      <c r="A247" s="4" t="s">
        <v>316</v>
      </c>
      <c r="B247" s="4">
        <v>241</v>
      </c>
      <c r="C247" s="5" t="s">
        <v>8</v>
      </c>
      <c r="D247" s="5" t="s">
        <v>264</v>
      </c>
      <c r="E247" s="28">
        <v>60.110999999999997</v>
      </c>
      <c r="F247" s="27">
        <f t="shared" si="6"/>
        <v>60111</v>
      </c>
      <c r="G247" s="5" t="s">
        <v>18</v>
      </c>
      <c r="H247" s="5" t="s">
        <v>19</v>
      </c>
      <c r="I247" s="16">
        <f t="shared" si="7"/>
        <v>0</v>
      </c>
      <c r="J247" s="13"/>
      <c r="K247" s="13"/>
      <c r="L247" s="7"/>
      <c r="M247" s="7"/>
      <c r="N247" s="23"/>
      <c r="O247" s="21"/>
      <c r="P247" s="7"/>
      <c r="Q247" s="23"/>
      <c r="R247" s="7"/>
      <c r="S247" s="7"/>
      <c r="T247" s="23"/>
      <c r="U247" s="21"/>
      <c r="V247" s="7"/>
      <c r="W247" s="7"/>
      <c r="X247" s="7"/>
      <c r="Y247" s="23"/>
      <c r="Z247" s="21"/>
      <c r="AA247" s="7"/>
      <c r="AB247" s="7"/>
      <c r="AC247" s="7"/>
      <c r="AD247" s="23"/>
      <c r="AE247" s="21"/>
      <c r="AF247" s="7"/>
      <c r="AG247" s="7"/>
      <c r="AH247" s="7"/>
      <c r="AI247" s="23"/>
      <c r="AJ247" s="21"/>
      <c r="AK247" s="7"/>
      <c r="AL247" s="7"/>
      <c r="AM247" s="7"/>
      <c r="AN247" s="23"/>
      <c r="AO247" s="21"/>
      <c r="AP247" s="7"/>
      <c r="AQ247" s="7"/>
      <c r="AR247" s="7"/>
      <c r="AS247" s="23"/>
      <c r="AT247" s="21"/>
      <c r="AU247" s="7"/>
      <c r="AV247" s="7"/>
      <c r="AW247" s="7"/>
      <c r="AX247" s="23"/>
      <c r="AY247" s="21"/>
      <c r="AZ247" s="7"/>
      <c r="BA247" s="7"/>
      <c r="BB247" s="7"/>
      <c r="BC247" s="23"/>
      <c r="BD247" s="21"/>
      <c r="BE247" s="7"/>
      <c r="BF247" s="7"/>
      <c r="BG247" s="7"/>
      <c r="BH247" s="23"/>
      <c r="BI247" s="21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19"/>
      <c r="HD247" s="19"/>
      <c r="HE247" s="19"/>
      <c r="HF247" s="19"/>
      <c r="HG247" s="19"/>
      <c r="HH247" s="19"/>
      <c r="HI247" s="19"/>
      <c r="HJ247" s="19"/>
      <c r="HK247" s="19"/>
      <c r="HL247" s="19"/>
      <c r="HM247" s="19"/>
    </row>
    <row r="248" spans="1:221" s="6" customFormat="1" x14ac:dyDescent="0.3">
      <c r="A248" s="4" t="s">
        <v>316</v>
      </c>
      <c r="B248" s="4">
        <v>242</v>
      </c>
      <c r="C248" s="5" t="s">
        <v>8</v>
      </c>
      <c r="D248" s="5" t="s">
        <v>265</v>
      </c>
      <c r="E248" s="28">
        <v>519.029</v>
      </c>
      <c r="F248" s="27">
        <f t="shared" si="6"/>
        <v>519029</v>
      </c>
      <c r="G248" s="5" t="s">
        <v>21</v>
      </c>
      <c r="H248" s="5" t="s">
        <v>22</v>
      </c>
      <c r="I248" s="16">
        <f t="shared" si="7"/>
        <v>0</v>
      </c>
      <c r="J248" s="13"/>
      <c r="K248" s="13"/>
      <c r="L248" s="7"/>
      <c r="M248" s="7"/>
      <c r="N248" s="23"/>
      <c r="O248" s="21"/>
      <c r="P248" s="7"/>
      <c r="Q248" s="23"/>
      <c r="R248" s="7"/>
      <c r="S248" s="7"/>
      <c r="T248" s="23"/>
      <c r="U248" s="21"/>
      <c r="V248" s="7"/>
      <c r="W248" s="7"/>
      <c r="X248" s="7"/>
      <c r="Y248" s="23"/>
      <c r="Z248" s="21"/>
      <c r="AA248" s="7"/>
      <c r="AB248" s="7"/>
      <c r="AC248" s="7"/>
      <c r="AD248" s="23"/>
      <c r="AE248" s="21"/>
      <c r="AF248" s="7"/>
      <c r="AG248" s="7"/>
      <c r="AH248" s="7"/>
      <c r="AI248" s="23"/>
      <c r="AJ248" s="21"/>
      <c r="AK248" s="7"/>
      <c r="AL248" s="7"/>
      <c r="AM248" s="7"/>
      <c r="AN248" s="23"/>
      <c r="AO248" s="21"/>
      <c r="AP248" s="7"/>
      <c r="AQ248" s="7"/>
      <c r="AR248" s="7"/>
      <c r="AS248" s="23"/>
      <c r="AT248" s="21"/>
      <c r="AU248" s="7"/>
      <c r="AV248" s="7"/>
      <c r="AW248" s="7"/>
      <c r="AX248" s="23"/>
      <c r="AY248" s="21"/>
      <c r="AZ248" s="7"/>
      <c r="BA248" s="7"/>
      <c r="BB248" s="7"/>
      <c r="BC248" s="23"/>
      <c r="BD248" s="21"/>
      <c r="BE248" s="7"/>
      <c r="BF248" s="7"/>
      <c r="BG248" s="7"/>
      <c r="BH248" s="23"/>
      <c r="BI248" s="21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19"/>
      <c r="HD248" s="19"/>
      <c r="HE248" s="19"/>
      <c r="HF248" s="19"/>
      <c r="HG248" s="19"/>
      <c r="HH248" s="19"/>
      <c r="HI248" s="19"/>
      <c r="HJ248" s="19"/>
      <c r="HK248" s="19"/>
      <c r="HL248" s="19"/>
      <c r="HM248" s="19"/>
    </row>
    <row r="249" spans="1:221" s="6" customFormat="1" x14ac:dyDescent="0.3">
      <c r="A249" s="4" t="s">
        <v>316</v>
      </c>
      <c r="B249" s="4">
        <v>243</v>
      </c>
      <c r="C249" s="5" t="s">
        <v>8</v>
      </c>
      <c r="D249" s="5" t="s">
        <v>266</v>
      </c>
      <c r="E249" s="28">
        <v>954.279</v>
      </c>
      <c r="F249" s="27">
        <f t="shared" si="6"/>
        <v>954279</v>
      </c>
      <c r="G249" s="5" t="s">
        <v>21</v>
      </c>
      <c r="H249" s="5" t="s">
        <v>22</v>
      </c>
      <c r="I249" s="16">
        <f t="shared" si="7"/>
        <v>0</v>
      </c>
      <c r="J249" s="13"/>
      <c r="K249" s="13"/>
      <c r="L249" s="7"/>
      <c r="M249" s="7"/>
      <c r="N249" s="23"/>
      <c r="O249" s="21"/>
      <c r="P249" s="7"/>
      <c r="Q249" s="23"/>
      <c r="R249" s="7"/>
      <c r="S249" s="7"/>
      <c r="T249" s="23"/>
      <c r="U249" s="21"/>
      <c r="V249" s="7"/>
      <c r="W249" s="7"/>
      <c r="X249" s="7"/>
      <c r="Y249" s="23"/>
      <c r="Z249" s="21"/>
      <c r="AA249" s="7"/>
      <c r="AB249" s="7"/>
      <c r="AC249" s="7"/>
      <c r="AD249" s="23"/>
      <c r="AE249" s="21"/>
      <c r="AF249" s="7"/>
      <c r="AG249" s="7"/>
      <c r="AH249" s="7"/>
      <c r="AI249" s="23"/>
      <c r="AJ249" s="21"/>
      <c r="AK249" s="7"/>
      <c r="AL249" s="7"/>
      <c r="AM249" s="7"/>
      <c r="AN249" s="23"/>
      <c r="AO249" s="21"/>
      <c r="AP249" s="7"/>
      <c r="AQ249" s="7"/>
      <c r="AR249" s="7"/>
      <c r="AS249" s="23"/>
      <c r="AT249" s="21"/>
      <c r="AU249" s="7"/>
      <c r="AV249" s="7"/>
      <c r="AW249" s="7"/>
      <c r="AX249" s="23"/>
      <c r="AY249" s="21"/>
      <c r="AZ249" s="7"/>
      <c r="BA249" s="7"/>
      <c r="BB249" s="7"/>
      <c r="BC249" s="23"/>
      <c r="BD249" s="21"/>
      <c r="BE249" s="7"/>
      <c r="BF249" s="7"/>
      <c r="BG249" s="7"/>
      <c r="BH249" s="23"/>
      <c r="BI249" s="21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19"/>
      <c r="HD249" s="19"/>
      <c r="HE249" s="19"/>
      <c r="HF249" s="19"/>
      <c r="HG249" s="19"/>
      <c r="HH249" s="19"/>
      <c r="HI249" s="19"/>
      <c r="HJ249" s="19"/>
      <c r="HK249" s="19"/>
      <c r="HL249" s="19"/>
      <c r="HM249" s="19"/>
    </row>
    <row r="250" spans="1:221" s="6" customFormat="1" x14ac:dyDescent="0.3">
      <c r="A250" s="4" t="s">
        <v>317</v>
      </c>
      <c r="B250" s="4">
        <v>244</v>
      </c>
      <c r="C250" s="5" t="s">
        <v>8</v>
      </c>
      <c r="D250" s="5" t="s">
        <v>267</v>
      </c>
      <c r="E250" s="28">
        <v>737.25099999999998</v>
      </c>
      <c r="F250" s="27">
        <f t="shared" si="6"/>
        <v>737251</v>
      </c>
      <c r="G250" s="5" t="s">
        <v>21</v>
      </c>
      <c r="H250" s="5" t="s">
        <v>27</v>
      </c>
      <c r="I250" s="16">
        <f t="shared" si="7"/>
        <v>0</v>
      </c>
      <c r="J250" s="13"/>
      <c r="K250" s="13"/>
      <c r="L250" s="7"/>
      <c r="M250" s="7"/>
      <c r="N250" s="23"/>
      <c r="O250" s="21"/>
      <c r="P250" s="7"/>
      <c r="Q250" s="23"/>
      <c r="R250" s="7"/>
      <c r="S250" s="7"/>
      <c r="T250" s="23"/>
      <c r="U250" s="21"/>
      <c r="V250" s="7"/>
      <c r="W250" s="7"/>
      <c r="X250" s="7"/>
      <c r="Y250" s="23"/>
      <c r="Z250" s="21"/>
      <c r="AA250" s="7"/>
      <c r="AB250" s="7"/>
      <c r="AC250" s="7"/>
      <c r="AD250" s="23"/>
      <c r="AE250" s="21"/>
      <c r="AF250" s="7"/>
      <c r="AG250" s="7"/>
      <c r="AH250" s="7"/>
      <c r="AI250" s="23"/>
      <c r="AJ250" s="21"/>
      <c r="AK250" s="7"/>
      <c r="AL250" s="7"/>
      <c r="AM250" s="7"/>
      <c r="AN250" s="23"/>
      <c r="AO250" s="21"/>
      <c r="AP250" s="7"/>
      <c r="AQ250" s="7"/>
      <c r="AR250" s="7"/>
      <c r="AS250" s="23"/>
      <c r="AT250" s="21"/>
      <c r="AU250" s="7"/>
      <c r="AV250" s="7"/>
      <c r="AW250" s="7"/>
      <c r="AX250" s="23"/>
      <c r="AY250" s="21"/>
      <c r="AZ250" s="7"/>
      <c r="BA250" s="7"/>
      <c r="BB250" s="7"/>
      <c r="BC250" s="23"/>
      <c r="BD250" s="21"/>
      <c r="BE250" s="7"/>
      <c r="BF250" s="7"/>
      <c r="BG250" s="7"/>
      <c r="BH250" s="23"/>
      <c r="BI250" s="21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19"/>
      <c r="HD250" s="19"/>
      <c r="HE250" s="19"/>
      <c r="HF250" s="19"/>
      <c r="HG250" s="19"/>
      <c r="HH250" s="19"/>
      <c r="HI250" s="19"/>
      <c r="HJ250" s="19"/>
      <c r="HK250" s="19"/>
      <c r="HL250" s="19"/>
      <c r="HM250" s="19"/>
    </row>
    <row r="251" spans="1:221" s="6" customFormat="1" x14ac:dyDescent="0.3">
      <c r="A251" s="4" t="s">
        <v>317</v>
      </c>
      <c r="B251" s="4">
        <v>245</v>
      </c>
      <c r="C251" s="5" t="s">
        <v>8</v>
      </c>
      <c r="D251" s="5" t="s">
        <v>268</v>
      </c>
      <c r="E251" s="28">
        <v>160.16999999999999</v>
      </c>
      <c r="F251" s="27">
        <f t="shared" si="6"/>
        <v>160170</v>
      </c>
      <c r="G251" s="5" t="s">
        <v>18</v>
      </c>
      <c r="H251" s="5" t="s">
        <v>19</v>
      </c>
      <c r="I251" s="16">
        <f t="shared" si="7"/>
        <v>0</v>
      </c>
      <c r="J251" s="13"/>
      <c r="K251" s="13"/>
      <c r="L251" s="7"/>
      <c r="M251" s="7"/>
      <c r="N251" s="23"/>
      <c r="O251" s="21"/>
      <c r="P251" s="7"/>
      <c r="Q251" s="23"/>
      <c r="R251" s="7"/>
      <c r="S251" s="7"/>
      <c r="T251" s="23"/>
      <c r="U251" s="21"/>
      <c r="V251" s="7"/>
      <c r="W251" s="7"/>
      <c r="X251" s="7"/>
      <c r="Y251" s="23"/>
      <c r="Z251" s="21"/>
      <c r="AA251" s="7"/>
      <c r="AB251" s="7"/>
      <c r="AC251" s="7"/>
      <c r="AD251" s="23"/>
      <c r="AE251" s="21"/>
      <c r="AF251" s="7"/>
      <c r="AG251" s="7"/>
      <c r="AH251" s="7"/>
      <c r="AI251" s="23"/>
      <c r="AJ251" s="21"/>
      <c r="AK251" s="7"/>
      <c r="AL251" s="7"/>
      <c r="AM251" s="7"/>
      <c r="AN251" s="23"/>
      <c r="AO251" s="21"/>
      <c r="AP251" s="7"/>
      <c r="AQ251" s="7"/>
      <c r="AR251" s="7"/>
      <c r="AS251" s="23"/>
      <c r="AT251" s="21"/>
      <c r="AU251" s="7"/>
      <c r="AV251" s="7"/>
      <c r="AW251" s="7"/>
      <c r="AX251" s="23"/>
      <c r="AY251" s="21"/>
      <c r="AZ251" s="7"/>
      <c r="BA251" s="7"/>
      <c r="BB251" s="7"/>
      <c r="BC251" s="23"/>
      <c r="BD251" s="21"/>
      <c r="BE251" s="7"/>
      <c r="BF251" s="7"/>
      <c r="BG251" s="7"/>
      <c r="BH251" s="23"/>
      <c r="BI251" s="21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19"/>
      <c r="HD251" s="19"/>
      <c r="HE251" s="19"/>
      <c r="HF251" s="19"/>
      <c r="HG251" s="19"/>
      <c r="HH251" s="19"/>
      <c r="HI251" s="19"/>
      <c r="HJ251" s="19"/>
      <c r="HK251" s="19"/>
      <c r="HL251" s="19"/>
      <c r="HM251" s="19"/>
    </row>
    <row r="252" spans="1:221" s="6" customFormat="1" x14ac:dyDescent="0.3">
      <c r="A252" s="4" t="s">
        <v>317</v>
      </c>
      <c r="B252" s="4">
        <v>246</v>
      </c>
      <c r="C252" s="5" t="s">
        <v>8</v>
      </c>
      <c r="D252" s="5" t="s">
        <v>269</v>
      </c>
      <c r="E252" s="28">
        <v>2181.5749999999998</v>
      </c>
      <c r="F252" s="27">
        <f t="shared" si="6"/>
        <v>2181575</v>
      </c>
      <c r="G252" s="5" t="s">
        <v>18</v>
      </c>
      <c r="H252" s="5" t="s">
        <v>19</v>
      </c>
      <c r="I252" s="16">
        <f t="shared" si="7"/>
        <v>0</v>
      </c>
      <c r="J252" s="13"/>
      <c r="K252" s="13"/>
      <c r="L252" s="7"/>
      <c r="M252" s="7"/>
      <c r="N252" s="23"/>
      <c r="O252" s="21"/>
      <c r="P252" s="7"/>
      <c r="Q252" s="23"/>
      <c r="R252" s="7"/>
      <c r="S252" s="7"/>
      <c r="T252" s="23"/>
      <c r="U252" s="21"/>
      <c r="V252" s="7"/>
      <c r="W252" s="7"/>
      <c r="X252" s="7"/>
      <c r="Y252" s="23"/>
      <c r="Z252" s="21"/>
      <c r="AA252" s="7"/>
      <c r="AB252" s="7"/>
      <c r="AC252" s="7"/>
      <c r="AD252" s="23"/>
      <c r="AE252" s="21"/>
      <c r="AF252" s="7"/>
      <c r="AG252" s="7"/>
      <c r="AH252" s="7"/>
      <c r="AI252" s="23"/>
      <c r="AJ252" s="21"/>
      <c r="AK252" s="7"/>
      <c r="AL252" s="7"/>
      <c r="AM252" s="7"/>
      <c r="AN252" s="23"/>
      <c r="AO252" s="21"/>
      <c r="AP252" s="7"/>
      <c r="AQ252" s="7"/>
      <c r="AR252" s="7"/>
      <c r="AS252" s="23"/>
      <c r="AT252" s="21"/>
      <c r="AU252" s="7"/>
      <c r="AV252" s="7"/>
      <c r="AW252" s="7"/>
      <c r="AX252" s="23"/>
      <c r="AY252" s="21"/>
      <c r="AZ252" s="7"/>
      <c r="BA252" s="7"/>
      <c r="BB252" s="7"/>
      <c r="BC252" s="23"/>
      <c r="BD252" s="21"/>
      <c r="BE252" s="7"/>
      <c r="BF252" s="7"/>
      <c r="BG252" s="7"/>
      <c r="BH252" s="23"/>
      <c r="BI252" s="21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19"/>
      <c r="HD252" s="19"/>
      <c r="HE252" s="19"/>
      <c r="HF252" s="19"/>
      <c r="HG252" s="19"/>
      <c r="HH252" s="19"/>
      <c r="HI252" s="19"/>
      <c r="HJ252" s="19"/>
      <c r="HK252" s="19"/>
      <c r="HL252" s="19"/>
      <c r="HM252" s="19"/>
    </row>
    <row r="253" spans="1:221" s="6" customFormat="1" x14ac:dyDescent="0.3">
      <c r="A253" s="4" t="s">
        <v>318</v>
      </c>
      <c r="B253" s="4">
        <v>247</v>
      </c>
      <c r="C253" s="4" t="s">
        <v>306</v>
      </c>
      <c r="D253" s="4" t="s">
        <v>290</v>
      </c>
      <c r="E253" s="29"/>
      <c r="F253" s="4"/>
      <c r="G253" s="4"/>
      <c r="H253" s="4"/>
      <c r="I253" s="16">
        <f t="shared" si="7"/>
        <v>0</v>
      </c>
      <c r="J253" s="13"/>
      <c r="K253" s="13"/>
      <c r="L253" s="7"/>
      <c r="M253" s="7"/>
      <c r="N253" s="23"/>
      <c r="O253" s="21"/>
      <c r="P253" s="7"/>
      <c r="Q253" s="23"/>
      <c r="R253" s="7"/>
      <c r="S253" s="7"/>
      <c r="T253" s="23"/>
      <c r="U253" s="21"/>
      <c r="V253" s="7"/>
      <c r="W253" s="7"/>
      <c r="X253" s="7"/>
      <c r="Y253" s="23"/>
      <c r="Z253" s="21"/>
      <c r="AA253" s="7"/>
      <c r="AB253" s="7"/>
      <c r="AC253" s="7"/>
      <c r="AD253" s="23"/>
      <c r="AE253" s="21"/>
      <c r="AF253" s="7"/>
      <c r="AG253" s="7"/>
      <c r="AH253" s="7"/>
      <c r="AI253" s="23"/>
      <c r="AJ253" s="21"/>
      <c r="AK253" s="7"/>
      <c r="AL253" s="7"/>
      <c r="AM253" s="7"/>
      <c r="AN253" s="23"/>
      <c r="AO253" s="21"/>
      <c r="AP253" s="7"/>
      <c r="AQ253" s="7"/>
      <c r="AR253" s="7"/>
      <c r="AS253" s="23"/>
      <c r="AT253" s="21"/>
      <c r="AU253" s="7"/>
      <c r="AV253" s="7"/>
      <c r="AW253" s="7"/>
      <c r="AX253" s="23"/>
      <c r="AY253" s="21"/>
      <c r="AZ253" s="7"/>
      <c r="BA253" s="7"/>
      <c r="BB253" s="7"/>
      <c r="BC253" s="23"/>
      <c r="BD253" s="21"/>
      <c r="BE253" s="7"/>
      <c r="BF253" s="7"/>
      <c r="BG253" s="7"/>
      <c r="BH253" s="23"/>
      <c r="BI253" s="21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19"/>
      <c r="HD253" s="19"/>
      <c r="HE253" s="19"/>
      <c r="HF253" s="19"/>
      <c r="HG253" s="19"/>
      <c r="HH253" s="19"/>
      <c r="HI253" s="19"/>
      <c r="HJ253" s="19"/>
      <c r="HK253" s="19"/>
      <c r="HL253" s="19"/>
      <c r="HM253" s="19"/>
    </row>
    <row r="254" spans="1:221" s="6" customFormat="1" x14ac:dyDescent="0.3">
      <c r="A254" s="4" t="s">
        <v>318</v>
      </c>
      <c r="B254" s="4">
        <v>248</v>
      </c>
      <c r="C254" s="4" t="s">
        <v>306</v>
      </c>
      <c r="D254" s="4" t="s">
        <v>276</v>
      </c>
      <c r="E254" s="29"/>
      <c r="F254" s="4"/>
      <c r="G254" s="4"/>
      <c r="H254" s="4"/>
      <c r="I254" s="16">
        <f t="shared" si="7"/>
        <v>0</v>
      </c>
      <c r="J254" s="13"/>
      <c r="K254" s="13"/>
      <c r="L254" s="7"/>
      <c r="M254" s="7"/>
      <c r="N254" s="23"/>
      <c r="O254" s="21"/>
      <c r="P254" s="7"/>
      <c r="Q254" s="23"/>
      <c r="R254" s="7"/>
      <c r="S254" s="7"/>
      <c r="T254" s="23"/>
      <c r="U254" s="21"/>
      <c r="V254" s="7"/>
      <c r="W254" s="7"/>
      <c r="X254" s="7"/>
      <c r="Y254" s="23"/>
      <c r="Z254" s="21"/>
      <c r="AA254" s="7"/>
      <c r="AB254" s="7"/>
      <c r="AC254" s="7"/>
      <c r="AD254" s="23"/>
      <c r="AE254" s="21"/>
      <c r="AF254" s="7"/>
      <c r="AG254" s="7"/>
      <c r="AH254" s="7"/>
      <c r="AI254" s="23"/>
      <c r="AJ254" s="21"/>
      <c r="AK254" s="7"/>
      <c r="AL254" s="7"/>
      <c r="AM254" s="7"/>
      <c r="AN254" s="23"/>
      <c r="AO254" s="21"/>
      <c r="AP254" s="7"/>
      <c r="AQ254" s="7"/>
      <c r="AR254" s="7"/>
      <c r="AS254" s="23"/>
      <c r="AT254" s="21"/>
      <c r="AU254" s="7"/>
      <c r="AV254" s="7"/>
      <c r="AW254" s="7"/>
      <c r="AX254" s="23"/>
      <c r="AY254" s="21"/>
      <c r="AZ254" s="7"/>
      <c r="BA254" s="7"/>
      <c r="BB254" s="7"/>
      <c r="BC254" s="23"/>
      <c r="BD254" s="21"/>
      <c r="BE254" s="7"/>
      <c r="BF254" s="7"/>
      <c r="BG254" s="7"/>
      <c r="BH254" s="23"/>
      <c r="BI254" s="21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19"/>
      <c r="HD254" s="19"/>
      <c r="HE254" s="19"/>
      <c r="HF254" s="19"/>
      <c r="HG254" s="19"/>
      <c r="HH254" s="19"/>
      <c r="HI254" s="19"/>
      <c r="HJ254" s="19"/>
      <c r="HK254" s="19"/>
      <c r="HL254" s="19"/>
      <c r="HM254" s="19"/>
    </row>
    <row r="255" spans="1:221" s="6" customFormat="1" x14ac:dyDescent="0.3">
      <c r="A255" s="4" t="s">
        <v>318</v>
      </c>
      <c r="B255" s="4">
        <v>249</v>
      </c>
      <c r="C255" s="4" t="s">
        <v>306</v>
      </c>
      <c r="D255" s="4" t="s">
        <v>287</v>
      </c>
      <c r="E255" s="29"/>
      <c r="F255" s="4"/>
      <c r="G255" s="4" t="s">
        <v>319</v>
      </c>
      <c r="H255" s="4"/>
      <c r="I255" s="16">
        <f t="shared" si="7"/>
        <v>0</v>
      </c>
      <c r="J255" s="13"/>
      <c r="K255" s="13"/>
      <c r="L255" s="7"/>
      <c r="M255" s="7"/>
      <c r="N255" s="23"/>
      <c r="O255" s="21"/>
      <c r="P255" s="7"/>
      <c r="Q255" s="23"/>
      <c r="R255" s="7"/>
      <c r="S255" s="7"/>
      <c r="T255" s="23"/>
      <c r="U255" s="21"/>
      <c r="V255" s="7"/>
      <c r="W255" s="7"/>
      <c r="X255" s="7"/>
      <c r="Y255" s="23"/>
      <c r="Z255" s="21"/>
      <c r="AA255" s="7"/>
      <c r="AB255" s="7"/>
      <c r="AC255" s="7"/>
      <c r="AD255" s="23"/>
      <c r="AE255" s="21"/>
      <c r="AF255" s="7"/>
      <c r="AG255" s="7"/>
      <c r="AH255" s="7"/>
      <c r="AI255" s="23"/>
      <c r="AJ255" s="21"/>
      <c r="AK255" s="7"/>
      <c r="AL255" s="7"/>
      <c r="AM255" s="7"/>
      <c r="AN255" s="23"/>
      <c r="AO255" s="21"/>
      <c r="AP255" s="7"/>
      <c r="AQ255" s="7"/>
      <c r="AR255" s="7"/>
      <c r="AS255" s="23"/>
      <c r="AT255" s="21"/>
      <c r="AU255" s="7"/>
      <c r="AV255" s="7"/>
      <c r="AW255" s="7"/>
      <c r="AX255" s="23"/>
      <c r="AY255" s="21"/>
      <c r="AZ255" s="7"/>
      <c r="BA255" s="7"/>
      <c r="BB255" s="7"/>
      <c r="BC255" s="23"/>
      <c r="BD255" s="21"/>
      <c r="BE255" s="7"/>
      <c r="BF255" s="7"/>
      <c r="BG255" s="7"/>
      <c r="BH255" s="23"/>
      <c r="BI255" s="21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19"/>
      <c r="HD255" s="19"/>
      <c r="HE255" s="19"/>
      <c r="HF255" s="19"/>
      <c r="HG255" s="19"/>
      <c r="HH255" s="19"/>
      <c r="HI255" s="19"/>
      <c r="HJ255" s="19"/>
      <c r="HK255" s="19"/>
      <c r="HL255" s="19"/>
      <c r="HM255" s="19"/>
    </row>
    <row r="256" spans="1:221" s="6" customFormat="1" x14ac:dyDescent="0.3">
      <c r="A256" s="4" t="s">
        <v>318</v>
      </c>
      <c r="B256" s="4">
        <v>250</v>
      </c>
      <c r="C256" s="4" t="s">
        <v>306</v>
      </c>
      <c r="D256" s="4" t="s">
        <v>280</v>
      </c>
      <c r="E256" s="29"/>
      <c r="F256" s="4"/>
      <c r="G256" s="4"/>
      <c r="H256" s="4"/>
      <c r="I256" s="16">
        <f t="shared" si="7"/>
        <v>0</v>
      </c>
      <c r="J256" s="13"/>
      <c r="K256" s="13"/>
      <c r="L256" s="7"/>
      <c r="M256" s="7"/>
      <c r="N256" s="23"/>
      <c r="O256" s="21"/>
      <c r="P256" s="7"/>
      <c r="Q256" s="23"/>
      <c r="R256" s="7"/>
      <c r="S256" s="7"/>
      <c r="T256" s="23"/>
      <c r="U256" s="21"/>
      <c r="V256" s="7"/>
      <c r="W256" s="7"/>
      <c r="X256" s="7"/>
      <c r="Y256" s="23"/>
      <c r="Z256" s="21"/>
      <c r="AA256" s="7"/>
      <c r="AB256" s="7"/>
      <c r="AC256" s="7"/>
      <c r="AD256" s="23"/>
      <c r="AE256" s="21"/>
      <c r="AF256" s="7"/>
      <c r="AG256" s="7"/>
      <c r="AH256" s="7"/>
      <c r="AI256" s="23"/>
      <c r="AJ256" s="21"/>
      <c r="AK256" s="7"/>
      <c r="AL256" s="7"/>
      <c r="AM256" s="7"/>
      <c r="AN256" s="23"/>
      <c r="AO256" s="21"/>
      <c r="AP256" s="7"/>
      <c r="AQ256" s="7"/>
      <c r="AR256" s="7"/>
      <c r="AS256" s="23"/>
      <c r="AT256" s="21"/>
      <c r="AU256" s="7"/>
      <c r="AV256" s="7"/>
      <c r="AW256" s="7"/>
      <c r="AX256" s="23"/>
      <c r="AY256" s="21"/>
      <c r="AZ256" s="7"/>
      <c r="BA256" s="7"/>
      <c r="BB256" s="7"/>
      <c r="BC256" s="23"/>
      <c r="BD256" s="21"/>
      <c r="BE256" s="7"/>
      <c r="BF256" s="7"/>
      <c r="BG256" s="7"/>
      <c r="BH256" s="23"/>
      <c r="BI256" s="21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19"/>
      <c r="HD256" s="19"/>
      <c r="HE256" s="19"/>
      <c r="HF256" s="19"/>
      <c r="HG256" s="19"/>
      <c r="HH256" s="19"/>
      <c r="HI256" s="19"/>
      <c r="HJ256" s="19"/>
      <c r="HK256" s="19"/>
      <c r="HL256" s="19"/>
      <c r="HM256" s="19"/>
    </row>
    <row r="257" spans="1:221" s="6" customFormat="1" x14ac:dyDescent="0.3">
      <c r="A257" s="4" t="s">
        <v>318</v>
      </c>
      <c r="B257" s="4">
        <v>251</v>
      </c>
      <c r="C257" s="4" t="s">
        <v>306</v>
      </c>
      <c r="D257" s="4" t="s">
        <v>281</v>
      </c>
      <c r="E257" s="29"/>
      <c r="F257" s="4"/>
      <c r="G257" s="4" t="s">
        <v>319</v>
      </c>
      <c r="H257" s="4"/>
      <c r="I257" s="16">
        <f t="shared" si="7"/>
        <v>0</v>
      </c>
      <c r="J257" s="13"/>
      <c r="K257" s="13"/>
      <c r="L257" s="7"/>
      <c r="M257" s="7"/>
      <c r="N257" s="23"/>
      <c r="O257" s="21"/>
      <c r="P257" s="7"/>
      <c r="Q257" s="23"/>
      <c r="R257" s="7"/>
      <c r="S257" s="7"/>
      <c r="T257" s="23"/>
      <c r="U257" s="21"/>
      <c r="V257" s="7"/>
      <c r="W257" s="7"/>
      <c r="X257" s="7"/>
      <c r="Y257" s="23"/>
      <c r="Z257" s="21"/>
      <c r="AA257" s="7"/>
      <c r="AB257" s="7"/>
      <c r="AC257" s="7"/>
      <c r="AD257" s="23"/>
      <c r="AE257" s="21"/>
      <c r="AF257" s="7"/>
      <c r="AG257" s="7"/>
      <c r="AH257" s="7"/>
      <c r="AI257" s="23"/>
      <c r="AJ257" s="21"/>
      <c r="AK257" s="7"/>
      <c r="AL257" s="7"/>
      <c r="AM257" s="7"/>
      <c r="AN257" s="23"/>
      <c r="AO257" s="21"/>
      <c r="AP257" s="7"/>
      <c r="AQ257" s="7"/>
      <c r="AR257" s="7"/>
      <c r="AS257" s="23"/>
      <c r="AT257" s="21"/>
      <c r="AU257" s="7"/>
      <c r="AV257" s="7"/>
      <c r="AW257" s="7"/>
      <c r="AX257" s="23"/>
      <c r="AY257" s="21"/>
      <c r="AZ257" s="7"/>
      <c r="BA257" s="7"/>
      <c r="BB257" s="7"/>
      <c r="BC257" s="23"/>
      <c r="BD257" s="21"/>
      <c r="BE257" s="7"/>
      <c r="BF257" s="7"/>
      <c r="BG257" s="7"/>
      <c r="BH257" s="23"/>
      <c r="BI257" s="21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19"/>
      <c r="HD257" s="19"/>
      <c r="HE257" s="19"/>
      <c r="HF257" s="19"/>
      <c r="HG257" s="19"/>
      <c r="HH257" s="19"/>
      <c r="HI257" s="19"/>
      <c r="HJ257" s="19"/>
      <c r="HK257" s="19"/>
      <c r="HL257" s="19"/>
      <c r="HM257" s="19"/>
    </row>
    <row r="258" spans="1:221" s="6" customFormat="1" x14ac:dyDescent="0.3">
      <c r="A258" s="4" t="s">
        <v>318</v>
      </c>
      <c r="B258" s="4">
        <v>252</v>
      </c>
      <c r="C258" s="4" t="s">
        <v>306</v>
      </c>
      <c r="D258" s="4" t="s">
        <v>289</v>
      </c>
      <c r="E258" s="29"/>
      <c r="F258" s="4"/>
      <c r="G258" s="4"/>
      <c r="H258" s="4"/>
      <c r="I258" s="16">
        <f t="shared" si="7"/>
        <v>0</v>
      </c>
      <c r="J258" s="13"/>
      <c r="K258" s="13"/>
      <c r="L258" s="7"/>
      <c r="M258" s="7"/>
      <c r="N258" s="23"/>
      <c r="O258" s="21"/>
      <c r="P258" s="7"/>
      <c r="Q258" s="23"/>
      <c r="R258" s="7"/>
      <c r="S258" s="7"/>
      <c r="T258" s="23"/>
      <c r="U258" s="21"/>
      <c r="V258" s="7"/>
      <c r="W258" s="7"/>
      <c r="X258" s="7"/>
      <c r="Y258" s="23"/>
      <c r="Z258" s="21"/>
      <c r="AA258" s="7"/>
      <c r="AB258" s="7"/>
      <c r="AC258" s="7"/>
      <c r="AD258" s="23"/>
      <c r="AE258" s="21"/>
      <c r="AF258" s="7"/>
      <c r="AG258" s="7"/>
      <c r="AH258" s="7"/>
      <c r="AI258" s="23"/>
      <c r="AJ258" s="21"/>
      <c r="AK258" s="7"/>
      <c r="AL258" s="7"/>
      <c r="AM258" s="7"/>
      <c r="AN258" s="23"/>
      <c r="AO258" s="21"/>
      <c r="AP258" s="7"/>
      <c r="AQ258" s="7"/>
      <c r="AR258" s="7"/>
      <c r="AS258" s="23"/>
      <c r="AT258" s="21"/>
      <c r="AU258" s="7"/>
      <c r="AV258" s="7"/>
      <c r="AW258" s="7"/>
      <c r="AX258" s="23"/>
      <c r="AY258" s="21"/>
      <c r="AZ258" s="7"/>
      <c r="BA258" s="7"/>
      <c r="BB258" s="7"/>
      <c r="BC258" s="23"/>
      <c r="BD258" s="21"/>
      <c r="BE258" s="7"/>
      <c r="BF258" s="7"/>
      <c r="BG258" s="7"/>
      <c r="BH258" s="23"/>
      <c r="BI258" s="21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19"/>
      <c r="HD258" s="19"/>
      <c r="HE258" s="19"/>
      <c r="HF258" s="19"/>
      <c r="HG258" s="19"/>
      <c r="HH258" s="19"/>
      <c r="HI258" s="19"/>
      <c r="HJ258" s="19"/>
      <c r="HK258" s="19"/>
      <c r="HL258" s="19"/>
      <c r="HM258" s="19"/>
    </row>
    <row r="259" spans="1:221" s="6" customFormat="1" x14ac:dyDescent="0.3">
      <c r="A259" s="4" t="s">
        <v>318</v>
      </c>
      <c r="B259" s="4">
        <v>253</v>
      </c>
      <c r="C259" s="4" t="s">
        <v>306</v>
      </c>
      <c r="D259" s="4" t="s">
        <v>293</v>
      </c>
      <c r="E259" s="29"/>
      <c r="F259" s="4"/>
      <c r="G259" s="4"/>
      <c r="H259" s="4"/>
      <c r="I259" s="16">
        <f t="shared" si="7"/>
        <v>0</v>
      </c>
      <c r="J259" s="13"/>
      <c r="K259" s="13"/>
      <c r="L259" s="7"/>
      <c r="M259" s="7"/>
      <c r="N259" s="23"/>
      <c r="O259" s="21"/>
      <c r="P259" s="7"/>
      <c r="Q259" s="23"/>
      <c r="R259" s="7"/>
      <c r="S259" s="7"/>
      <c r="T259" s="23"/>
      <c r="U259" s="21"/>
      <c r="V259" s="7"/>
      <c r="W259" s="7"/>
      <c r="X259" s="7"/>
      <c r="Y259" s="23"/>
      <c r="Z259" s="21"/>
      <c r="AA259" s="7"/>
      <c r="AB259" s="7"/>
      <c r="AC259" s="7"/>
      <c r="AD259" s="23"/>
      <c r="AE259" s="21"/>
      <c r="AF259" s="7"/>
      <c r="AG259" s="7"/>
      <c r="AH259" s="7"/>
      <c r="AI259" s="23"/>
      <c r="AJ259" s="21"/>
      <c r="AK259" s="7"/>
      <c r="AL259" s="7"/>
      <c r="AM259" s="7"/>
      <c r="AN259" s="23"/>
      <c r="AO259" s="21"/>
      <c r="AP259" s="7"/>
      <c r="AQ259" s="7"/>
      <c r="AR259" s="7"/>
      <c r="AS259" s="23"/>
      <c r="AT259" s="21"/>
      <c r="AU259" s="7"/>
      <c r="AV259" s="7"/>
      <c r="AW259" s="7"/>
      <c r="AX259" s="23"/>
      <c r="AY259" s="21"/>
      <c r="AZ259" s="7"/>
      <c r="BA259" s="7"/>
      <c r="BB259" s="7"/>
      <c r="BC259" s="23"/>
      <c r="BD259" s="21"/>
      <c r="BE259" s="7"/>
      <c r="BF259" s="7"/>
      <c r="BG259" s="7"/>
      <c r="BH259" s="23"/>
      <c r="BI259" s="21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19"/>
      <c r="HD259" s="19"/>
      <c r="HE259" s="19"/>
      <c r="HF259" s="19"/>
      <c r="HG259" s="19"/>
      <c r="HH259" s="19"/>
      <c r="HI259" s="19"/>
      <c r="HJ259" s="19"/>
      <c r="HK259" s="19"/>
      <c r="HL259" s="19"/>
      <c r="HM259" s="19"/>
    </row>
    <row r="260" spans="1:221" s="6" customFormat="1" x14ac:dyDescent="0.3">
      <c r="A260" s="4" t="s">
        <v>318</v>
      </c>
      <c r="B260" s="4">
        <v>254</v>
      </c>
      <c r="C260" s="4" t="s">
        <v>306</v>
      </c>
      <c r="D260" s="4" t="s">
        <v>292</v>
      </c>
      <c r="E260" s="29"/>
      <c r="F260" s="4"/>
      <c r="G260" s="4" t="s">
        <v>319</v>
      </c>
      <c r="H260" s="4"/>
      <c r="I260" s="16">
        <f t="shared" si="7"/>
        <v>0</v>
      </c>
      <c r="J260" s="13"/>
      <c r="K260" s="13"/>
      <c r="L260" s="7"/>
      <c r="M260" s="7"/>
      <c r="N260" s="23"/>
      <c r="O260" s="21"/>
      <c r="P260" s="7"/>
      <c r="Q260" s="23"/>
      <c r="R260" s="7"/>
      <c r="S260" s="7"/>
      <c r="T260" s="23"/>
      <c r="U260" s="21"/>
      <c r="V260" s="7"/>
      <c r="W260" s="7"/>
      <c r="X260" s="7"/>
      <c r="Y260" s="23"/>
      <c r="Z260" s="21"/>
      <c r="AA260" s="7"/>
      <c r="AB260" s="7"/>
      <c r="AC260" s="7"/>
      <c r="AD260" s="23"/>
      <c r="AE260" s="21"/>
      <c r="AF260" s="7"/>
      <c r="AG260" s="7"/>
      <c r="AH260" s="7"/>
      <c r="AI260" s="23"/>
      <c r="AJ260" s="21"/>
      <c r="AK260" s="7"/>
      <c r="AL260" s="7"/>
      <c r="AM260" s="7"/>
      <c r="AN260" s="23"/>
      <c r="AO260" s="21"/>
      <c r="AP260" s="7"/>
      <c r="AQ260" s="7"/>
      <c r="AR260" s="7"/>
      <c r="AS260" s="23"/>
      <c r="AT260" s="21"/>
      <c r="AU260" s="7"/>
      <c r="AV260" s="7"/>
      <c r="AW260" s="7"/>
      <c r="AX260" s="23"/>
      <c r="AY260" s="21"/>
      <c r="AZ260" s="7"/>
      <c r="BA260" s="7"/>
      <c r="BB260" s="7"/>
      <c r="BC260" s="23"/>
      <c r="BD260" s="21"/>
      <c r="BE260" s="7"/>
      <c r="BF260" s="7"/>
      <c r="BG260" s="7"/>
      <c r="BH260" s="23"/>
      <c r="BI260" s="21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19"/>
      <c r="HD260" s="19"/>
      <c r="HE260" s="19"/>
      <c r="HF260" s="19"/>
      <c r="HG260" s="19"/>
      <c r="HH260" s="19"/>
      <c r="HI260" s="19"/>
      <c r="HJ260" s="19"/>
      <c r="HK260" s="19"/>
      <c r="HL260" s="19"/>
      <c r="HM260" s="19"/>
    </row>
    <row r="261" spans="1:221" s="6" customFormat="1" x14ac:dyDescent="0.3">
      <c r="A261" s="4" t="s">
        <v>318</v>
      </c>
      <c r="B261" s="4">
        <v>255</v>
      </c>
      <c r="C261" s="4" t="s">
        <v>306</v>
      </c>
      <c r="D261" s="4" t="s">
        <v>291</v>
      </c>
      <c r="E261" s="29"/>
      <c r="F261" s="4"/>
      <c r="G261" s="4"/>
      <c r="H261" s="4"/>
      <c r="I261" s="16">
        <f t="shared" si="7"/>
        <v>0</v>
      </c>
      <c r="J261" s="13"/>
      <c r="K261" s="13"/>
      <c r="L261" s="7"/>
      <c r="M261" s="7"/>
      <c r="N261" s="23"/>
      <c r="O261" s="21"/>
      <c r="P261" s="7"/>
      <c r="Q261" s="23"/>
      <c r="R261" s="7"/>
      <c r="S261" s="7"/>
      <c r="T261" s="23"/>
      <c r="U261" s="21"/>
      <c r="V261" s="7"/>
      <c r="W261" s="7"/>
      <c r="X261" s="7"/>
      <c r="Y261" s="23"/>
      <c r="Z261" s="21"/>
      <c r="AA261" s="7"/>
      <c r="AB261" s="7"/>
      <c r="AC261" s="7"/>
      <c r="AD261" s="23"/>
      <c r="AE261" s="21"/>
      <c r="AF261" s="7"/>
      <c r="AG261" s="7"/>
      <c r="AH261" s="7"/>
      <c r="AI261" s="23"/>
      <c r="AJ261" s="21"/>
      <c r="AK261" s="7"/>
      <c r="AL261" s="7"/>
      <c r="AM261" s="7"/>
      <c r="AN261" s="23"/>
      <c r="AO261" s="21"/>
      <c r="AP261" s="7"/>
      <c r="AQ261" s="7"/>
      <c r="AR261" s="7"/>
      <c r="AS261" s="23"/>
      <c r="AT261" s="21"/>
      <c r="AU261" s="7"/>
      <c r="AV261" s="7"/>
      <c r="AW261" s="7"/>
      <c r="AX261" s="23"/>
      <c r="AY261" s="21"/>
      <c r="AZ261" s="7"/>
      <c r="BA261" s="7"/>
      <c r="BB261" s="7"/>
      <c r="BC261" s="23"/>
      <c r="BD261" s="21"/>
      <c r="BE261" s="7"/>
      <c r="BF261" s="7"/>
      <c r="BG261" s="7"/>
      <c r="BH261" s="23"/>
      <c r="BI261" s="21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19"/>
      <c r="HD261" s="19"/>
      <c r="HE261" s="19"/>
      <c r="HF261" s="19"/>
      <c r="HG261" s="19"/>
      <c r="HH261" s="19"/>
      <c r="HI261" s="19"/>
      <c r="HJ261" s="19"/>
      <c r="HK261" s="19"/>
      <c r="HL261" s="19"/>
      <c r="HM261" s="19"/>
    </row>
    <row r="262" spans="1:221" s="6" customFormat="1" x14ac:dyDescent="0.3">
      <c r="A262" s="4" t="s">
        <v>318</v>
      </c>
      <c r="B262" s="4">
        <v>256</v>
      </c>
      <c r="C262" s="4" t="s">
        <v>306</v>
      </c>
      <c r="D262" s="4" t="s">
        <v>294</v>
      </c>
      <c r="E262" s="29"/>
      <c r="F262" s="4"/>
      <c r="G262" s="4" t="s">
        <v>319</v>
      </c>
      <c r="H262" s="4"/>
      <c r="I262" s="16">
        <f t="shared" si="7"/>
        <v>0</v>
      </c>
      <c r="J262" s="13"/>
      <c r="K262" s="13"/>
      <c r="L262" s="7"/>
      <c r="M262" s="7"/>
      <c r="N262" s="23"/>
      <c r="O262" s="21"/>
      <c r="P262" s="7"/>
      <c r="Q262" s="23"/>
      <c r="R262" s="7"/>
      <c r="S262" s="7"/>
      <c r="T262" s="23"/>
      <c r="U262" s="21"/>
      <c r="V262" s="7"/>
      <c r="W262" s="7"/>
      <c r="X262" s="7"/>
      <c r="Y262" s="23"/>
      <c r="Z262" s="21"/>
      <c r="AA262" s="7"/>
      <c r="AB262" s="7"/>
      <c r="AC262" s="7"/>
      <c r="AD262" s="23"/>
      <c r="AE262" s="21"/>
      <c r="AF262" s="7"/>
      <c r="AG262" s="7"/>
      <c r="AH262" s="7"/>
      <c r="AI262" s="23"/>
      <c r="AJ262" s="21"/>
      <c r="AK262" s="7"/>
      <c r="AL262" s="7"/>
      <c r="AM262" s="7"/>
      <c r="AN262" s="23"/>
      <c r="AO262" s="21"/>
      <c r="AP262" s="7"/>
      <c r="AQ262" s="7"/>
      <c r="AR262" s="7"/>
      <c r="AS262" s="23"/>
      <c r="AT262" s="21"/>
      <c r="AU262" s="7"/>
      <c r="AV262" s="7"/>
      <c r="AW262" s="7"/>
      <c r="AX262" s="23"/>
      <c r="AY262" s="21"/>
      <c r="AZ262" s="7"/>
      <c r="BA262" s="7"/>
      <c r="BB262" s="7"/>
      <c r="BC262" s="23"/>
      <c r="BD262" s="21"/>
      <c r="BE262" s="7"/>
      <c r="BF262" s="7"/>
      <c r="BG262" s="7"/>
      <c r="BH262" s="23"/>
      <c r="BI262" s="21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19"/>
      <c r="HD262" s="19"/>
      <c r="HE262" s="19"/>
      <c r="HF262" s="19"/>
      <c r="HG262" s="19"/>
      <c r="HH262" s="19"/>
      <c r="HI262" s="19"/>
      <c r="HJ262" s="19"/>
      <c r="HK262" s="19"/>
      <c r="HL262" s="19"/>
      <c r="HM262" s="19"/>
    </row>
    <row r="263" spans="1:221" s="6" customFormat="1" x14ac:dyDescent="0.3">
      <c r="A263" s="4" t="s">
        <v>318</v>
      </c>
      <c r="B263" s="4">
        <v>257</v>
      </c>
      <c r="C263" s="4" t="s">
        <v>306</v>
      </c>
      <c r="D263" s="4" t="s">
        <v>279</v>
      </c>
      <c r="E263" s="29"/>
      <c r="F263" s="4"/>
      <c r="G263" s="4"/>
      <c r="H263" s="4"/>
      <c r="I263" s="16">
        <f t="shared" si="7"/>
        <v>0</v>
      </c>
      <c r="J263" s="13"/>
      <c r="K263" s="13"/>
      <c r="L263" s="7"/>
      <c r="M263" s="7"/>
      <c r="N263" s="23"/>
      <c r="O263" s="21"/>
      <c r="P263" s="7"/>
      <c r="Q263" s="23"/>
      <c r="R263" s="7"/>
      <c r="S263" s="7"/>
      <c r="T263" s="23"/>
      <c r="U263" s="21"/>
      <c r="V263" s="7"/>
      <c r="W263" s="7"/>
      <c r="X263" s="7"/>
      <c r="Y263" s="23"/>
      <c r="Z263" s="21"/>
      <c r="AA263" s="7"/>
      <c r="AB263" s="7"/>
      <c r="AC263" s="7"/>
      <c r="AD263" s="23"/>
      <c r="AE263" s="21"/>
      <c r="AF263" s="7"/>
      <c r="AG263" s="7"/>
      <c r="AH263" s="7"/>
      <c r="AI263" s="23"/>
      <c r="AJ263" s="21"/>
      <c r="AK263" s="7"/>
      <c r="AL263" s="7"/>
      <c r="AM263" s="7"/>
      <c r="AN263" s="23"/>
      <c r="AO263" s="21"/>
      <c r="AP263" s="7"/>
      <c r="AQ263" s="7"/>
      <c r="AR263" s="7"/>
      <c r="AS263" s="23"/>
      <c r="AT263" s="21"/>
      <c r="AU263" s="7"/>
      <c r="AV263" s="7"/>
      <c r="AW263" s="7"/>
      <c r="AX263" s="23"/>
      <c r="AY263" s="21"/>
      <c r="AZ263" s="7"/>
      <c r="BA263" s="7"/>
      <c r="BB263" s="7"/>
      <c r="BC263" s="23"/>
      <c r="BD263" s="21"/>
      <c r="BE263" s="7"/>
      <c r="BF263" s="7"/>
      <c r="BG263" s="7"/>
      <c r="BH263" s="23"/>
      <c r="BI263" s="21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19"/>
      <c r="HD263" s="19"/>
      <c r="HE263" s="19"/>
      <c r="HF263" s="19"/>
      <c r="HG263" s="19"/>
      <c r="HH263" s="19"/>
      <c r="HI263" s="19"/>
      <c r="HJ263" s="19"/>
      <c r="HK263" s="19"/>
      <c r="HL263" s="19"/>
      <c r="HM263" s="19"/>
    </row>
    <row r="264" spans="1:221" s="6" customFormat="1" x14ac:dyDescent="0.3">
      <c r="A264" s="4" t="s">
        <v>318</v>
      </c>
      <c r="B264" s="4">
        <v>258</v>
      </c>
      <c r="C264" s="4" t="s">
        <v>306</v>
      </c>
      <c r="D264" s="4" t="s">
        <v>288</v>
      </c>
      <c r="E264" s="29"/>
      <c r="F264" s="4"/>
      <c r="G264" s="4"/>
      <c r="H264" s="4"/>
      <c r="I264" s="16">
        <f t="shared" ref="I264:I283" si="8">SUM(J264:K264)</f>
        <v>0</v>
      </c>
      <c r="J264" s="13"/>
      <c r="K264" s="13"/>
      <c r="L264" s="7"/>
      <c r="M264" s="7"/>
      <c r="N264" s="23"/>
      <c r="O264" s="21"/>
      <c r="P264" s="7"/>
      <c r="Q264" s="23"/>
      <c r="R264" s="7"/>
      <c r="S264" s="7"/>
      <c r="T264" s="23"/>
      <c r="U264" s="21"/>
      <c r="V264" s="7"/>
      <c r="W264" s="7"/>
      <c r="X264" s="7"/>
      <c r="Y264" s="23"/>
      <c r="Z264" s="21"/>
      <c r="AA264" s="7"/>
      <c r="AB264" s="7"/>
      <c r="AC264" s="7"/>
      <c r="AD264" s="23"/>
      <c r="AE264" s="21"/>
      <c r="AF264" s="7"/>
      <c r="AG264" s="7"/>
      <c r="AH264" s="7"/>
      <c r="AI264" s="23"/>
      <c r="AJ264" s="21"/>
      <c r="AK264" s="7"/>
      <c r="AL264" s="7"/>
      <c r="AM264" s="7"/>
      <c r="AN264" s="23"/>
      <c r="AO264" s="21"/>
      <c r="AP264" s="7"/>
      <c r="AQ264" s="7"/>
      <c r="AR264" s="7"/>
      <c r="AS264" s="23"/>
      <c r="AT264" s="21"/>
      <c r="AU264" s="7"/>
      <c r="AV264" s="7"/>
      <c r="AW264" s="7"/>
      <c r="AX264" s="23"/>
      <c r="AY264" s="21"/>
      <c r="AZ264" s="7"/>
      <c r="BA264" s="7"/>
      <c r="BB264" s="7"/>
      <c r="BC264" s="23"/>
      <c r="BD264" s="21"/>
      <c r="BE264" s="7"/>
      <c r="BF264" s="7"/>
      <c r="BG264" s="7"/>
      <c r="BH264" s="23"/>
      <c r="BI264" s="21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19"/>
      <c r="HD264" s="19"/>
      <c r="HE264" s="19"/>
      <c r="HF264" s="19"/>
      <c r="HG264" s="19"/>
      <c r="HH264" s="19"/>
      <c r="HI264" s="19"/>
      <c r="HJ264" s="19"/>
      <c r="HK264" s="19"/>
      <c r="HL264" s="19"/>
      <c r="HM264" s="19"/>
    </row>
    <row r="265" spans="1:221" s="6" customFormat="1" x14ac:dyDescent="0.3">
      <c r="A265" s="4" t="s">
        <v>318</v>
      </c>
      <c r="B265" s="4">
        <v>259</v>
      </c>
      <c r="C265" s="4" t="s">
        <v>306</v>
      </c>
      <c r="D265" s="4" t="s">
        <v>278</v>
      </c>
      <c r="E265" s="29"/>
      <c r="F265" s="4"/>
      <c r="G265" s="4"/>
      <c r="H265" s="4"/>
      <c r="I265" s="16">
        <f t="shared" si="8"/>
        <v>0</v>
      </c>
      <c r="J265" s="13"/>
      <c r="K265" s="13"/>
      <c r="L265" s="7"/>
      <c r="M265" s="7"/>
      <c r="N265" s="23"/>
      <c r="O265" s="21"/>
      <c r="P265" s="7"/>
      <c r="Q265" s="23"/>
      <c r="R265" s="7"/>
      <c r="S265" s="7"/>
      <c r="T265" s="23"/>
      <c r="U265" s="21"/>
      <c r="V265" s="7"/>
      <c r="W265" s="7"/>
      <c r="X265" s="7"/>
      <c r="Y265" s="23"/>
      <c r="Z265" s="21"/>
      <c r="AA265" s="7"/>
      <c r="AB265" s="7"/>
      <c r="AC265" s="7"/>
      <c r="AD265" s="23"/>
      <c r="AE265" s="21"/>
      <c r="AF265" s="7"/>
      <c r="AG265" s="7"/>
      <c r="AH265" s="7"/>
      <c r="AI265" s="23"/>
      <c r="AJ265" s="21"/>
      <c r="AK265" s="7"/>
      <c r="AL265" s="7"/>
      <c r="AM265" s="7"/>
      <c r="AN265" s="23"/>
      <c r="AO265" s="21"/>
      <c r="AP265" s="7"/>
      <c r="AQ265" s="7"/>
      <c r="AR265" s="7"/>
      <c r="AS265" s="23"/>
      <c r="AT265" s="21"/>
      <c r="AU265" s="7"/>
      <c r="AV265" s="7"/>
      <c r="AW265" s="7"/>
      <c r="AX265" s="23"/>
      <c r="AY265" s="21"/>
      <c r="AZ265" s="7"/>
      <c r="BA265" s="7"/>
      <c r="BB265" s="7"/>
      <c r="BC265" s="23"/>
      <c r="BD265" s="21"/>
      <c r="BE265" s="7"/>
      <c r="BF265" s="7"/>
      <c r="BG265" s="7"/>
      <c r="BH265" s="23"/>
      <c r="BI265" s="21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19"/>
      <c r="HD265" s="19"/>
      <c r="HE265" s="19"/>
      <c r="HF265" s="19"/>
      <c r="HG265" s="19"/>
      <c r="HH265" s="19"/>
      <c r="HI265" s="19"/>
      <c r="HJ265" s="19"/>
      <c r="HK265" s="19"/>
      <c r="HL265" s="19"/>
      <c r="HM265" s="19"/>
    </row>
    <row r="266" spans="1:221" s="6" customFormat="1" x14ac:dyDescent="0.3">
      <c r="A266" s="4" t="s">
        <v>318</v>
      </c>
      <c r="B266" s="4">
        <v>260</v>
      </c>
      <c r="C266" s="4" t="s">
        <v>306</v>
      </c>
      <c r="D266" s="4" t="s">
        <v>282</v>
      </c>
      <c r="E266" s="29"/>
      <c r="F266" s="4"/>
      <c r="G266" s="4"/>
      <c r="H266" s="4"/>
      <c r="I266" s="16">
        <f t="shared" si="8"/>
        <v>0</v>
      </c>
      <c r="J266" s="13"/>
      <c r="K266" s="13"/>
      <c r="L266" s="7"/>
      <c r="M266" s="7"/>
      <c r="N266" s="23"/>
      <c r="O266" s="21"/>
      <c r="P266" s="7"/>
      <c r="Q266" s="23"/>
      <c r="R266" s="7"/>
      <c r="S266" s="7"/>
      <c r="T266" s="23"/>
      <c r="U266" s="21"/>
      <c r="V266" s="7"/>
      <c r="W266" s="7"/>
      <c r="X266" s="7"/>
      <c r="Y266" s="23"/>
      <c r="Z266" s="21"/>
      <c r="AA266" s="7"/>
      <c r="AB266" s="7"/>
      <c r="AC266" s="7"/>
      <c r="AD266" s="23"/>
      <c r="AE266" s="21"/>
      <c r="AF266" s="7"/>
      <c r="AG266" s="7"/>
      <c r="AH266" s="7"/>
      <c r="AI266" s="23"/>
      <c r="AJ266" s="21"/>
      <c r="AK266" s="7"/>
      <c r="AL266" s="7"/>
      <c r="AM266" s="7"/>
      <c r="AN266" s="23"/>
      <c r="AO266" s="21"/>
      <c r="AP266" s="7"/>
      <c r="AQ266" s="7"/>
      <c r="AR266" s="7"/>
      <c r="AS266" s="23"/>
      <c r="AT266" s="21"/>
      <c r="AU266" s="7"/>
      <c r="AV266" s="7"/>
      <c r="AW266" s="7"/>
      <c r="AX266" s="23"/>
      <c r="AY266" s="21"/>
      <c r="AZ266" s="7"/>
      <c r="BA266" s="7"/>
      <c r="BB266" s="7"/>
      <c r="BC266" s="23"/>
      <c r="BD266" s="21"/>
      <c r="BE266" s="7"/>
      <c r="BF266" s="7"/>
      <c r="BG266" s="7"/>
      <c r="BH266" s="23"/>
      <c r="BI266" s="21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19"/>
      <c r="HD266" s="19"/>
      <c r="HE266" s="19"/>
      <c r="HF266" s="19"/>
      <c r="HG266" s="19"/>
      <c r="HH266" s="19"/>
      <c r="HI266" s="19"/>
      <c r="HJ266" s="19"/>
      <c r="HK266" s="19"/>
      <c r="HL266" s="19"/>
      <c r="HM266" s="19"/>
    </row>
    <row r="267" spans="1:221" s="6" customFormat="1" x14ac:dyDescent="0.3">
      <c r="A267" s="4" t="s">
        <v>318</v>
      </c>
      <c r="B267" s="4">
        <v>261</v>
      </c>
      <c r="C267" s="4" t="s">
        <v>306</v>
      </c>
      <c r="D267" s="4" t="s">
        <v>283</v>
      </c>
      <c r="E267" s="29"/>
      <c r="F267" s="4"/>
      <c r="G267" s="4"/>
      <c r="H267" s="4"/>
      <c r="I267" s="16">
        <f t="shared" si="8"/>
        <v>0</v>
      </c>
      <c r="J267" s="13"/>
      <c r="K267" s="13"/>
      <c r="L267" s="7"/>
      <c r="M267" s="7"/>
      <c r="N267" s="23"/>
      <c r="O267" s="21"/>
      <c r="P267" s="7"/>
      <c r="Q267" s="23"/>
      <c r="R267" s="7"/>
      <c r="S267" s="7"/>
      <c r="T267" s="23"/>
      <c r="U267" s="21"/>
      <c r="V267" s="7"/>
      <c r="W267" s="7"/>
      <c r="X267" s="7"/>
      <c r="Y267" s="23"/>
      <c r="Z267" s="21"/>
      <c r="AA267" s="7"/>
      <c r="AB267" s="7"/>
      <c r="AC267" s="7"/>
      <c r="AD267" s="23"/>
      <c r="AE267" s="21"/>
      <c r="AF267" s="7"/>
      <c r="AG267" s="7"/>
      <c r="AH267" s="7"/>
      <c r="AI267" s="23"/>
      <c r="AJ267" s="21"/>
      <c r="AK267" s="7"/>
      <c r="AL267" s="7"/>
      <c r="AM267" s="7"/>
      <c r="AN267" s="23"/>
      <c r="AO267" s="21"/>
      <c r="AP267" s="7"/>
      <c r="AQ267" s="7"/>
      <c r="AR267" s="7"/>
      <c r="AS267" s="23"/>
      <c r="AT267" s="21"/>
      <c r="AU267" s="7"/>
      <c r="AV267" s="7"/>
      <c r="AW267" s="7"/>
      <c r="AX267" s="23"/>
      <c r="AY267" s="21"/>
      <c r="AZ267" s="7"/>
      <c r="BA267" s="7"/>
      <c r="BB267" s="7"/>
      <c r="BC267" s="23"/>
      <c r="BD267" s="21"/>
      <c r="BE267" s="7"/>
      <c r="BF267" s="7"/>
      <c r="BG267" s="7"/>
      <c r="BH267" s="23"/>
      <c r="BI267" s="21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7"/>
      <c r="HA267" s="7"/>
      <c r="HB267" s="7"/>
      <c r="HC267" s="19"/>
      <c r="HD267" s="19"/>
      <c r="HE267" s="19"/>
      <c r="HF267" s="19"/>
      <c r="HG267" s="19"/>
      <c r="HH267" s="19"/>
      <c r="HI267" s="19"/>
      <c r="HJ267" s="19"/>
      <c r="HK267" s="19"/>
      <c r="HL267" s="19"/>
      <c r="HM267" s="19"/>
    </row>
    <row r="268" spans="1:221" s="6" customFormat="1" x14ac:dyDescent="0.3">
      <c r="A268" s="4" t="s">
        <v>318</v>
      </c>
      <c r="B268" s="4">
        <v>262</v>
      </c>
      <c r="C268" s="4" t="s">
        <v>306</v>
      </c>
      <c r="D268" s="4" t="s">
        <v>284</v>
      </c>
      <c r="E268" s="29"/>
      <c r="F268" s="4"/>
      <c r="G268" s="4"/>
      <c r="H268" s="4"/>
      <c r="I268" s="16">
        <f t="shared" si="8"/>
        <v>0</v>
      </c>
      <c r="J268" s="13"/>
      <c r="K268" s="13"/>
      <c r="L268" s="7"/>
      <c r="M268" s="7"/>
      <c r="N268" s="23"/>
      <c r="O268" s="21"/>
      <c r="P268" s="7"/>
      <c r="Q268" s="23"/>
      <c r="R268" s="7"/>
      <c r="S268" s="7"/>
      <c r="T268" s="23"/>
      <c r="U268" s="21"/>
      <c r="V268" s="7"/>
      <c r="W268" s="7"/>
      <c r="X268" s="7"/>
      <c r="Y268" s="23"/>
      <c r="Z268" s="21"/>
      <c r="AA268" s="7"/>
      <c r="AB268" s="7"/>
      <c r="AC268" s="7"/>
      <c r="AD268" s="23"/>
      <c r="AE268" s="21"/>
      <c r="AF268" s="7"/>
      <c r="AG268" s="7"/>
      <c r="AH268" s="7"/>
      <c r="AI268" s="23"/>
      <c r="AJ268" s="21"/>
      <c r="AK268" s="7"/>
      <c r="AL268" s="7"/>
      <c r="AM268" s="7"/>
      <c r="AN268" s="23"/>
      <c r="AO268" s="21"/>
      <c r="AP268" s="7"/>
      <c r="AQ268" s="7"/>
      <c r="AR268" s="7"/>
      <c r="AS268" s="23"/>
      <c r="AT268" s="21"/>
      <c r="AU268" s="7"/>
      <c r="AV268" s="7"/>
      <c r="AW268" s="7"/>
      <c r="AX268" s="23"/>
      <c r="AY268" s="21"/>
      <c r="AZ268" s="7"/>
      <c r="BA268" s="7"/>
      <c r="BB268" s="7"/>
      <c r="BC268" s="23"/>
      <c r="BD268" s="21"/>
      <c r="BE268" s="7"/>
      <c r="BF268" s="7"/>
      <c r="BG268" s="7"/>
      <c r="BH268" s="23"/>
      <c r="BI268" s="21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  <c r="HC268" s="19"/>
      <c r="HD268" s="19"/>
      <c r="HE268" s="19"/>
      <c r="HF268" s="19"/>
      <c r="HG268" s="19"/>
      <c r="HH268" s="19"/>
      <c r="HI268" s="19"/>
      <c r="HJ268" s="19"/>
      <c r="HK268" s="19"/>
      <c r="HL268" s="19"/>
      <c r="HM268" s="19"/>
    </row>
    <row r="269" spans="1:221" s="6" customFormat="1" x14ac:dyDescent="0.3">
      <c r="A269" s="4" t="s">
        <v>318</v>
      </c>
      <c r="B269" s="4">
        <v>263</v>
      </c>
      <c r="C269" s="4" t="s">
        <v>306</v>
      </c>
      <c r="D269" s="4" t="s">
        <v>285</v>
      </c>
      <c r="E269" s="29"/>
      <c r="F269" s="4"/>
      <c r="G269" s="4"/>
      <c r="H269" s="4"/>
      <c r="I269" s="16">
        <f t="shared" si="8"/>
        <v>0</v>
      </c>
      <c r="J269" s="13"/>
      <c r="K269" s="13"/>
      <c r="L269" s="7"/>
      <c r="M269" s="7"/>
      <c r="N269" s="23"/>
      <c r="O269" s="21"/>
      <c r="P269" s="7"/>
      <c r="Q269" s="23"/>
      <c r="R269" s="7"/>
      <c r="S269" s="7"/>
      <c r="T269" s="23"/>
      <c r="U269" s="21"/>
      <c r="V269" s="7"/>
      <c r="W269" s="7"/>
      <c r="X269" s="7"/>
      <c r="Y269" s="23"/>
      <c r="Z269" s="21"/>
      <c r="AA269" s="7"/>
      <c r="AB269" s="7"/>
      <c r="AC269" s="7"/>
      <c r="AD269" s="23"/>
      <c r="AE269" s="21"/>
      <c r="AF269" s="7"/>
      <c r="AG269" s="7"/>
      <c r="AH269" s="7"/>
      <c r="AI269" s="23"/>
      <c r="AJ269" s="21"/>
      <c r="AK269" s="7"/>
      <c r="AL269" s="7"/>
      <c r="AM269" s="7"/>
      <c r="AN269" s="23"/>
      <c r="AO269" s="21"/>
      <c r="AP269" s="7"/>
      <c r="AQ269" s="7"/>
      <c r="AR269" s="7"/>
      <c r="AS269" s="23"/>
      <c r="AT269" s="21"/>
      <c r="AU269" s="7"/>
      <c r="AV269" s="7"/>
      <c r="AW269" s="7"/>
      <c r="AX269" s="23"/>
      <c r="AY269" s="21"/>
      <c r="AZ269" s="7"/>
      <c r="BA269" s="7"/>
      <c r="BB269" s="7"/>
      <c r="BC269" s="23"/>
      <c r="BD269" s="21"/>
      <c r="BE269" s="7"/>
      <c r="BF269" s="7"/>
      <c r="BG269" s="7"/>
      <c r="BH269" s="23"/>
      <c r="BI269" s="21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19"/>
      <c r="HD269" s="19"/>
      <c r="HE269" s="19"/>
      <c r="HF269" s="19"/>
      <c r="HG269" s="19"/>
      <c r="HH269" s="19"/>
      <c r="HI269" s="19"/>
      <c r="HJ269" s="19"/>
      <c r="HK269" s="19"/>
      <c r="HL269" s="19"/>
      <c r="HM269" s="19"/>
    </row>
    <row r="270" spans="1:221" s="6" customFormat="1" x14ac:dyDescent="0.3">
      <c r="A270" s="4" t="s">
        <v>318</v>
      </c>
      <c r="B270" s="4">
        <v>264</v>
      </c>
      <c r="C270" s="4" t="s">
        <v>306</v>
      </c>
      <c r="D270" s="4" t="s">
        <v>277</v>
      </c>
      <c r="E270" s="29"/>
      <c r="F270" s="4"/>
      <c r="G270" s="4"/>
      <c r="H270" s="4"/>
      <c r="I270" s="16">
        <f t="shared" si="8"/>
        <v>0</v>
      </c>
      <c r="J270" s="13"/>
      <c r="K270" s="13"/>
      <c r="L270" s="7"/>
      <c r="M270" s="7"/>
      <c r="N270" s="23"/>
      <c r="O270" s="21"/>
      <c r="P270" s="7"/>
      <c r="Q270" s="23"/>
      <c r="R270" s="7"/>
      <c r="S270" s="7"/>
      <c r="T270" s="23"/>
      <c r="U270" s="21"/>
      <c r="V270" s="7"/>
      <c r="W270" s="7"/>
      <c r="X270" s="7"/>
      <c r="Y270" s="23"/>
      <c r="Z270" s="21"/>
      <c r="AA270" s="7"/>
      <c r="AB270" s="7"/>
      <c r="AC270" s="7"/>
      <c r="AD270" s="23"/>
      <c r="AE270" s="21"/>
      <c r="AF270" s="7"/>
      <c r="AG270" s="7"/>
      <c r="AH270" s="7"/>
      <c r="AI270" s="23"/>
      <c r="AJ270" s="21"/>
      <c r="AK270" s="7"/>
      <c r="AL270" s="7"/>
      <c r="AM270" s="7"/>
      <c r="AN270" s="23"/>
      <c r="AO270" s="21"/>
      <c r="AP270" s="7"/>
      <c r="AQ270" s="7"/>
      <c r="AR270" s="7"/>
      <c r="AS270" s="23"/>
      <c r="AT270" s="21"/>
      <c r="AU270" s="7"/>
      <c r="AV270" s="7"/>
      <c r="AW270" s="7"/>
      <c r="AX270" s="23"/>
      <c r="AY270" s="21"/>
      <c r="AZ270" s="7"/>
      <c r="BA270" s="7"/>
      <c r="BB270" s="7"/>
      <c r="BC270" s="23"/>
      <c r="BD270" s="21"/>
      <c r="BE270" s="7"/>
      <c r="BF270" s="7"/>
      <c r="BG270" s="7"/>
      <c r="BH270" s="23"/>
      <c r="BI270" s="21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19"/>
      <c r="HD270" s="19"/>
      <c r="HE270" s="19"/>
      <c r="HF270" s="19"/>
      <c r="HG270" s="19"/>
      <c r="HH270" s="19"/>
      <c r="HI270" s="19"/>
      <c r="HJ270" s="19"/>
      <c r="HK270" s="19"/>
      <c r="HL270" s="19"/>
      <c r="HM270" s="19"/>
    </row>
    <row r="271" spans="1:221" s="6" customFormat="1" x14ac:dyDescent="0.3">
      <c r="A271" s="4" t="s">
        <v>318</v>
      </c>
      <c r="B271" s="4">
        <v>265</v>
      </c>
      <c r="C271" s="4" t="s">
        <v>306</v>
      </c>
      <c r="D271" s="4" t="s">
        <v>286</v>
      </c>
      <c r="E271" s="29"/>
      <c r="F271" s="4"/>
      <c r="G271" s="4" t="s">
        <v>319</v>
      </c>
      <c r="H271" s="4"/>
      <c r="I271" s="16">
        <f t="shared" si="8"/>
        <v>0</v>
      </c>
      <c r="J271" s="13"/>
      <c r="K271" s="13"/>
      <c r="L271" s="7"/>
      <c r="M271" s="7"/>
      <c r="N271" s="23"/>
      <c r="O271" s="21"/>
      <c r="P271" s="7"/>
      <c r="Q271" s="23"/>
      <c r="R271" s="7"/>
      <c r="S271" s="7"/>
      <c r="T271" s="23"/>
      <c r="U271" s="21"/>
      <c r="V271" s="7"/>
      <c r="W271" s="7"/>
      <c r="X271" s="7"/>
      <c r="Y271" s="23"/>
      <c r="Z271" s="21"/>
      <c r="AA271" s="7"/>
      <c r="AB271" s="7"/>
      <c r="AC271" s="7"/>
      <c r="AD271" s="23"/>
      <c r="AE271" s="21"/>
      <c r="AF271" s="7"/>
      <c r="AG271" s="7"/>
      <c r="AH271" s="7"/>
      <c r="AI271" s="23"/>
      <c r="AJ271" s="21"/>
      <c r="AK271" s="7"/>
      <c r="AL271" s="7"/>
      <c r="AM271" s="7"/>
      <c r="AN271" s="23"/>
      <c r="AO271" s="21"/>
      <c r="AP271" s="7"/>
      <c r="AQ271" s="7"/>
      <c r="AR271" s="7"/>
      <c r="AS271" s="23"/>
      <c r="AT271" s="21"/>
      <c r="AU271" s="7"/>
      <c r="AV271" s="7"/>
      <c r="AW271" s="7"/>
      <c r="AX271" s="23"/>
      <c r="AY271" s="21"/>
      <c r="AZ271" s="7"/>
      <c r="BA271" s="7"/>
      <c r="BB271" s="7"/>
      <c r="BC271" s="23"/>
      <c r="BD271" s="21"/>
      <c r="BE271" s="7"/>
      <c r="BF271" s="7"/>
      <c r="BG271" s="7"/>
      <c r="BH271" s="23"/>
      <c r="BI271" s="21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19"/>
      <c r="HD271" s="19"/>
      <c r="HE271" s="19"/>
      <c r="HF271" s="19"/>
      <c r="HG271" s="19"/>
      <c r="HH271" s="19"/>
      <c r="HI271" s="19"/>
      <c r="HJ271" s="19"/>
      <c r="HK271" s="19"/>
      <c r="HL271" s="19"/>
      <c r="HM271" s="19"/>
    </row>
    <row r="272" spans="1:221" s="6" customFormat="1" x14ac:dyDescent="0.3">
      <c r="A272" s="4" t="s">
        <v>318</v>
      </c>
      <c r="B272" s="4">
        <v>266</v>
      </c>
      <c r="C272" s="4" t="s">
        <v>306</v>
      </c>
      <c r="D272" s="4" t="s">
        <v>297</v>
      </c>
      <c r="E272" s="29"/>
      <c r="F272" s="4"/>
      <c r="G272" s="4" t="s">
        <v>319</v>
      </c>
      <c r="H272" s="4"/>
      <c r="I272" s="16">
        <f t="shared" si="8"/>
        <v>0</v>
      </c>
      <c r="J272" s="13"/>
      <c r="K272" s="13"/>
      <c r="L272" s="7"/>
      <c r="M272" s="7"/>
      <c r="N272" s="23"/>
      <c r="O272" s="21"/>
      <c r="P272" s="7"/>
      <c r="Q272" s="23"/>
      <c r="R272" s="7"/>
      <c r="S272" s="7"/>
      <c r="T272" s="23"/>
      <c r="U272" s="21"/>
      <c r="V272" s="7"/>
      <c r="W272" s="7"/>
      <c r="X272" s="7"/>
      <c r="Y272" s="23"/>
      <c r="Z272" s="21"/>
      <c r="AA272" s="7"/>
      <c r="AB272" s="7"/>
      <c r="AC272" s="7"/>
      <c r="AD272" s="23"/>
      <c r="AE272" s="21"/>
      <c r="AF272" s="7"/>
      <c r="AG272" s="7"/>
      <c r="AH272" s="7"/>
      <c r="AI272" s="23"/>
      <c r="AJ272" s="21"/>
      <c r="AK272" s="7"/>
      <c r="AL272" s="7"/>
      <c r="AM272" s="7"/>
      <c r="AN272" s="23"/>
      <c r="AO272" s="21"/>
      <c r="AP272" s="7"/>
      <c r="AQ272" s="7"/>
      <c r="AR272" s="7"/>
      <c r="AS272" s="23"/>
      <c r="AT272" s="21"/>
      <c r="AU272" s="7"/>
      <c r="AV272" s="7"/>
      <c r="AW272" s="7"/>
      <c r="AX272" s="23"/>
      <c r="AY272" s="21"/>
      <c r="AZ272" s="7"/>
      <c r="BA272" s="7"/>
      <c r="BB272" s="7"/>
      <c r="BC272" s="23"/>
      <c r="BD272" s="21"/>
      <c r="BE272" s="7"/>
      <c r="BF272" s="7"/>
      <c r="BG272" s="7"/>
      <c r="BH272" s="23"/>
      <c r="BI272" s="21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19"/>
      <c r="HD272" s="19"/>
      <c r="HE272" s="19"/>
      <c r="HF272" s="19"/>
      <c r="HG272" s="19"/>
      <c r="HH272" s="19"/>
      <c r="HI272" s="19"/>
      <c r="HJ272" s="19"/>
      <c r="HK272" s="19"/>
      <c r="HL272" s="19"/>
      <c r="HM272" s="19"/>
    </row>
    <row r="273" spans="1:221" s="6" customFormat="1" x14ac:dyDescent="0.3">
      <c r="A273" s="4" t="s">
        <v>318</v>
      </c>
      <c r="B273" s="4">
        <v>267</v>
      </c>
      <c r="C273" s="4" t="s">
        <v>306</v>
      </c>
      <c r="D273" s="4" t="s">
        <v>295</v>
      </c>
      <c r="E273" s="29"/>
      <c r="F273" s="4"/>
      <c r="G273" s="4" t="s">
        <v>319</v>
      </c>
      <c r="H273" s="4"/>
      <c r="I273" s="16">
        <f t="shared" si="8"/>
        <v>0</v>
      </c>
      <c r="J273" s="13"/>
      <c r="K273" s="13"/>
      <c r="L273" s="7"/>
      <c r="M273" s="7"/>
      <c r="N273" s="23"/>
      <c r="O273" s="21"/>
      <c r="P273" s="7"/>
      <c r="Q273" s="23"/>
      <c r="R273" s="7"/>
      <c r="S273" s="7"/>
      <c r="T273" s="23"/>
      <c r="U273" s="21"/>
      <c r="V273" s="7"/>
      <c r="W273" s="7"/>
      <c r="X273" s="7"/>
      <c r="Y273" s="23"/>
      <c r="Z273" s="21"/>
      <c r="AA273" s="7"/>
      <c r="AB273" s="7"/>
      <c r="AC273" s="7"/>
      <c r="AD273" s="23"/>
      <c r="AE273" s="21"/>
      <c r="AF273" s="7"/>
      <c r="AG273" s="7"/>
      <c r="AH273" s="7"/>
      <c r="AI273" s="23"/>
      <c r="AJ273" s="21"/>
      <c r="AK273" s="7"/>
      <c r="AL273" s="7"/>
      <c r="AM273" s="7"/>
      <c r="AN273" s="23"/>
      <c r="AO273" s="21"/>
      <c r="AP273" s="7"/>
      <c r="AQ273" s="7"/>
      <c r="AR273" s="7"/>
      <c r="AS273" s="23"/>
      <c r="AT273" s="21"/>
      <c r="AU273" s="7"/>
      <c r="AV273" s="7"/>
      <c r="AW273" s="7"/>
      <c r="AX273" s="23"/>
      <c r="AY273" s="21"/>
      <c r="AZ273" s="7"/>
      <c r="BA273" s="7"/>
      <c r="BB273" s="7"/>
      <c r="BC273" s="23"/>
      <c r="BD273" s="21"/>
      <c r="BE273" s="7"/>
      <c r="BF273" s="7"/>
      <c r="BG273" s="7"/>
      <c r="BH273" s="23"/>
      <c r="BI273" s="21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7"/>
      <c r="HA273" s="7"/>
      <c r="HB273" s="7"/>
      <c r="HC273" s="19"/>
      <c r="HD273" s="19"/>
      <c r="HE273" s="19"/>
      <c r="HF273" s="19"/>
      <c r="HG273" s="19"/>
      <c r="HH273" s="19"/>
      <c r="HI273" s="19"/>
      <c r="HJ273" s="19"/>
      <c r="HK273" s="19"/>
      <c r="HL273" s="19"/>
      <c r="HM273" s="19"/>
    </row>
    <row r="274" spans="1:221" s="6" customFormat="1" x14ac:dyDescent="0.3">
      <c r="A274" s="4" t="s">
        <v>318</v>
      </c>
      <c r="B274" s="4">
        <v>268</v>
      </c>
      <c r="C274" s="4" t="s">
        <v>306</v>
      </c>
      <c r="D274" s="4" t="s">
        <v>304</v>
      </c>
      <c r="E274" s="29"/>
      <c r="F274" s="4"/>
      <c r="G274" s="4"/>
      <c r="H274" s="4"/>
      <c r="I274" s="16">
        <f t="shared" si="8"/>
        <v>0</v>
      </c>
      <c r="J274" s="13"/>
      <c r="K274" s="13"/>
      <c r="L274" s="7"/>
      <c r="M274" s="7"/>
      <c r="N274" s="23"/>
      <c r="O274" s="21"/>
      <c r="P274" s="7"/>
      <c r="Q274" s="23"/>
      <c r="R274" s="7"/>
      <c r="S274" s="7"/>
      <c r="T274" s="23"/>
      <c r="U274" s="21"/>
      <c r="V274" s="7"/>
      <c r="W274" s="7"/>
      <c r="X274" s="7"/>
      <c r="Y274" s="23"/>
      <c r="Z274" s="21"/>
      <c r="AA274" s="7"/>
      <c r="AB274" s="7"/>
      <c r="AC274" s="7"/>
      <c r="AD274" s="23"/>
      <c r="AE274" s="21"/>
      <c r="AF274" s="7"/>
      <c r="AG274" s="7"/>
      <c r="AH274" s="7"/>
      <c r="AI274" s="23"/>
      <c r="AJ274" s="21"/>
      <c r="AK274" s="7"/>
      <c r="AL274" s="7"/>
      <c r="AM274" s="7"/>
      <c r="AN274" s="23"/>
      <c r="AO274" s="21"/>
      <c r="AP274" s="7"/>
      <c r="AQ274" s="7"/>
      <c r="AR274" s="7"/>
      <c r="AS274" s="23"/>
      <c r="AT274" s="21"/>
      <c r="AU274" s="7"/>
      <c r="AV274" s="7"/>
      <c r="AW274" s="7"/>
      <c r="AX274" s="23"/>
      <c r="AY274" s="21"/>
      <c r="AZ274" s="7"/>
      <c r="BA274" s="7"/>
      <c r="BB274" s="7"/>
      <c r="BC274" s="23"/>
      <c r="BD274" s="21"/>
      <c r="BE274" s="7"/>
      <c r="BF274" s="7"/>
      <c r="BG274" s="7"/>
      <c r="BH274" s="23"/>
      <c r="BI274" s="21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  <c r="HC274" s="19"/>
      <c r="HD274" s="19"/>
      <c r="HE274" s="19"/>
      <c r="HF274" s="19"/>
      <c r="HG274" s="19"/>
      <c r="HH274" s="19"/>
      <c r="HI274" s="19"/>
      <c r="HJ274" s="19"/>
      <c r="HK274" s="19"/>
      <c r="HL274" s="19"/>
      <c r="HM274" s="19"/>
    </row>
    <row r="275" spans="1:221" s="6" customFormat="1" x14ac:dyDescent="0.3">
      <c r="A275" s="4" t="s">
        <v>318</v>
      </c>
      <c r="B275" s="4">
        <v>269</v>
      </c>
      <c r="C275" s="4" t="s">
        <v>306</v>
      </c>
      <c r="D275" s="4" t="s">
        <v>305</v>
      </c>
      <c r="E275" s="29"/>
      <c r="F275" s="4"/>
      <c r="G275" s="4"/>
      <c r="H275" s="4"/>
      <c r="I275" s="16">
        <f t="shared" si="8"/>
        <v>0</v>
      </c>
      <c r="J275" s="13"/>
      <c r="K275" s="13"/>
      <c r="L275" s="7"/>
      <c r="M275" s="7"/>
      <c r="N275" s="23"/>
      <c r="O275" s="21"/>
      <c r="P275" s="7"/>
      <c r="Q275" s="23"/>
      <c r="R275" s="7"/>
      <c r="S275" s="7"/>
      <c r="T275" s="23"/>
      <c r="U275" s="21"/>
      <c r="V275" s="7"/>
      <c r="W275" s="7"/>
      <c r="X275" s="7"/>
      <c r="Y275" s="23"/>
      <c r="Z275" s="21"/>
      <c r="AA275" s="7"/>
      <c r="AB275" s="7"/>
      <c r="AC275" s="7"/>
      <c r="AD275" s="23"/>
      <c r="AE275" s="21"/>
      <c r="AF275" s="7"/>
      <c r="AG275" s="7"/>
      <c r="AH275" s="7"/>
      <c r="AI275" s="23"/>
      <c r="AJ275" s="21"/>
      <c r="AK275" s="7"/>
      <c r="AL275" s="7"/>
      <c r="AM275" s="7"/>
      <c r="AN275" s="23"/>
      <c r="AO275" s="21"/>
      <c r="AP275" s="7"/>
      <c r="AQ275" s="7"/>
      <c r="AR275" s="7"/>
      <c r="AS275" s="23"/>
      <c r="AT275" s="21"/>
      <c r="AU275" s="7"/>
      <c r="AV275" s="7"/>
      <c r="AW275" s="7"/>
      <c r="AX275" s="23"/>
      <c r="AY275" s="21"/>
      <c r="AZ275" s="7"/>
      <c r="BA275" s="7"/>
      <c r="BB275" s="7"/>
      <c r="BC275" s="23"/>
      <c r="BD275" s="21"/>
      <c r="BE275" s="7"/>
      <c r="BF275" s="7"/>
      <c r="BG275" s="7"/>
      <c r="BH275" s="23"/>
      <c r="BI275" s="21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19"/>
      <c r="HD275" s="19"/>
      <c r="HE275" s="19"/>
      <c r="HF275" s="19"/>
      <c r="HG275" s="19"/>
      <c r="HH275" s="19"/>
      <c r="HI275" s="19"/>
      <c r="HJ275" s="19"/>
      <c r="HK275" s="19"/>
      <c r="HL275" s="19"/>
      <c r="HM275" s="19"/>
    </row>
    <row r="276" spans="1:221" s="6" customFormat="1" x14ac:dyDescent="0.3">
      <c r="A276" s="4" t="s">
        <v>318</v>
      </c>
      <c r="B276" s="4">
        <v>270</v>
      </c>
      <c r="C276" s="4" t="s">
        <v>306</v>
      </c>
      <c r="D276" s="4" t="s">
        <v>301</v>
      </c>
      <c r="E276" s="29"/>
      <c r="F276" s="4"/>
      <c r="G276" s="4" t="s">
        <v>319</v>
      </c>
      <c r="H276" s="4"/>
      <c r="I276" s="16">
        <f t="shared" si="8"/>
        <v>0</v>
      </c>
      <c r="J276" s="13"/>
      <c r="K276" s="13"/>
      <c r="L276" s="7"/>
      <c r="M276" s="7"/>
      <c r="N276" s="23"/>
      <c r="O276" s="21"/>
      <c r="P276" s="7"/>
      <c r="Q276" s="23"/>
      <c r="R276" s="7"/>
      <c r="S276" s="7"/>
      <c r="T276" s="23"/>
      <c r="U276" s="21"/>
      <c r="V276" s="7"/>
      <c r="W276" s="7"/>
      <c r="X276" s="7"/>
      <c r="Y276" s="23"/>
      <c r="Z276" s="21"/>
      <c r="AA276" s="7"/>
      <c r="AB276" s="7"/>
      <c r="AC276" s="7"/>
      <c r="AD276" s="23"/>
      <c r="AE276" s="21"/>
      <c r="AF276" s="7"/>
      <c r="AG276" s="7"/>
      <c r="AH276" s="7"/>
      <c r="AI276" s="23"/>
      <c r="AJ276" s="21"/>
      <c r="AK276" s="7"/>
      <c r="AL276" s="7"/>
      <c r="AM276" s="7"/>
      <c r="AN276" s="23"/>
      <c r="AO276" s="21"/>
      <c r="AP276" s="7"/>
      <c r="AQ276" s="7"/>
      <c r="AR276" s="7"/>
      <c r="AS276" s="23"/>
      <c r="AT276" s="21"/>
      <c r="AU276" s="7"/>
      <c r="AV276" s="7"/>
      <c r="AW276" s="7"/>
      <c r="AX276" s="23"/>
      <c r="AY276" s="21"/>
      <c r="AZ276" s="7"/>
      <c r="BA276" s="7"/>
      <c r="BB276" s="7"/>
      <c r="BC276" s="23"/>
      <c r="BD276" s="21"/>
      <c r="BE276" s="7"/>
      <c r="BF276" s="7"/>
      <c r="BG276" s="7"/>
      <c r="BH276" s="23"/>
      <c r="BI276" s="21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19"/>
      <c r="HD276" s="19"/>
      <c r="HE276" s="19"/>
      <c r="HF276" s="19"/>
      <c r="HG276" s="19"/>
      <c r="HH276" s="19"/>
      <c r="HI276" s="19"/>
      <c r="HJ276" s="19"/>
      <c r="HK276" s="19"/>
      <c r="HL276" s="19"/>
      <c r="HM276" s="19"/>
    </row>
    <row r="277" spans="1:221" s="6" customFormat="1" x14ac:dyDescent="0.3">
      <c r="A277" s="4" t="s">
        <v>318</v>
      </c>
      <c r="B277" s="4">
        <v>271</v>
      </c>
      <c r="C277" s="4" t="s">
        <v>306</v>
      </c>
      <c r="D277" s="4" t="s">
        <v>303</v>
      </c>
      <c r="E277" s="29"/>
      <c r="F277" s="4"/>
      <c r="G277" s="4" t="s">
        <v>319</v>
      </c>
      <c r="H277" s="4"/>
      <c r="I277" s="16">
        <f t="shared" si="8"/>
        <v>0</v>
      </c>
      <c r="J277" s="13"/>
      <c r="K277" s="13"/>
      <c r="L277" s="7"/>
      <c r="M277" s="7"/>
      <c r="N277" s="23"/>
      <c r="O277" s="21"/>
      <c r="P277" s="7"/>
      <c r="Q277" s="23"/>
      <c r="R277" s="7"/>
      <c r="S277" s="7"/>
      <c r="T277" s="23"/>
      <c r="U277" s="21"/>
      <c r="V277" s="7"/>
      <c r="W277" s="7"/>
      <c r="X277" s="7"/>
      <c r="Y277" s="23"/>
      <c r="Z277" s="21"/>
      <c r="AA277" s="7"/>
      <c r="AB277" s="7"/>
      <c r="AC277" s="7"/>
      <c r="AD277" s="23"/>
      <c r="AE277" s="21"/>
      <c r="AF277" s="7"/>
      <c r="AG277" s="7"/>
      <c r="AH277" s="7"/>
      <c r="AI277" s="23"/>
      <c r="AJ277" s="21"/>
      <c r="AK277" s="7"/>
      <c r="AL277" s="7"/>
      <c r="AM277" s="7"/>
      <c r="AN277" s="23"/>
      <c r="AO277" s="21"/>
      <c r="AP277" s="7"/>
      <c r="AQ277" s="7"/>
      <c r="AR277" s="7"/>
      <c r="AS277" s="23"/>
      <c r="AT277" s="21"/>
      <c r="AU277" s="7"/>
      <c r="AV277" s="7"/>
      <c r="AW277" s="7"/>
      <c r="AX277" s="23"/>
      <c r="AY277" s="21"/>
      <c r="AZ277" s="7"/>
      <c r="BA277" s="7"/>
      <c r="BB277" s="7"/>
      <c r="BC277" s="23"/>
      <c r="BD277" s="21"/>
      <c r="BE277" s="7"/>
      <c r="BF277" s="7"/>
      <c r="BG277" s="7"/>
      <c r="BH277" s="23"/>
      <c r="BI277" s="21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19"/>
      <c r="HD277" s="19"/>
      <c r="HE277" s="19"/>
      <c r="HF277" s="19"/>
      <c r="HG277" s="19"/>
      <c r="HH277" s="19"/>
      <c r="HI277" s="19"/>
      <c r="HJ277" s="19"/>
      <c r="HK277" s="19"/>
      <c r="HL277" s="19"/>
      <c r="HM277" s="19"/>
    </row>
    <row r="278" spans="1:221" s="6" customFormat="1" x14ac:dyDescent="0.3">
      <c r="A278" s="4" t="s">
        <v>318</v>
      </c>
      <c r="B278" s="4">
        <v>272</v>
      </c>
      <c r="C278" s="4" t="s">
        <v>306</v>
      </c>
      <c r="D278" s="4" t="s">
        <v>296</v>
      </c>
      <c r="E278" s="29"/>
      <c r="F278" s="4"/>
      <c r="G278" s="4"/>
      <c r="H278" s="4"/>
      <c r="I278" s="16">
        <f t="shared" si="8"/>
        <v>0</v>
      </c>
      <c r="J278" s="13"/>
      <c r="K278" s="13"/>
      <c r="L278" s="7"/>
      <c r="M278" s="7"/>
      <c r="N278" s="23"/>
      <c r="O278" s="21"/>
      <c r="P278" s="7"/>
      <c r="Q278" s="23"/>
      <c r="R278" s="7"/>
      <c r="S278" s="7"/>
      <c r="T278" s="23"/>
      <c r="U278" s="21"/>
      <c r="V278" s="7"/>
      <c r="W278" s="7"/>
      <c r="X278" s="7"/>
      <c r="Y278" s="23"/>
      <c r="Z278" s="21"/>
      <c r="AA278" s="7"/>
      <c r="AB278" s="7"/>
      <c r="AC278" s="7"/>
      <c r="AD278" s="23"/>
      <c r="AE278" s="21"/>
      <c r="AF278" s="7"/>
      <c r="AG278" s="7"/>
      <c r="AH278" s="7"/>
      <c r="AI278" s="23"/>
      <c r="AJ278" s="21"/>
      <c r="AK278" s="7"/>
      <c r="AL278" s="7"/>
      <c r="AM278" s="7"/>
      <c r="AN278" s="23"/>
      <c r="AO278" s="21"/>
      <c r="AP278" s="7"/>
      <c r="AQ278" s="7"/>
      <c r="AR278" s="7"/>
      <c r="AS278" s="23"/>
      <c r="AT278" s="21"/>
      <c r="AU278" s="7"/>
      <c r="AV278" s="7"/>
      <c r="AW278" s="7"/>
      <c r="AX278" s="23"/>
      <c r="AY278" s="21"/>
      <c r="AZ278" s="7"/>
      <c r="BA278" s="7"/>
      <c r="BB278" s="7"/>
      <c r="BC278" s="23"/>
      <c r="BD278" s="21"/>
      <c r="BE278" s="7"/>
      <c r="BF278" s="7"/>
      <c r="BG278" s="7"/>
      <c r="BH278" s="23"/>
      <c r="BI278" s="21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  <c r="HC278" s="19"/>
      <c r="HD278" s="19"/>
      <c r="HE278" s="19"/>
      <c r="HF278" s="19"/>
      <c r="HG278" s="19"/>
      <c r="HH278" s="19"/>
      <c r="HI278" s="19"/>
      <c r="HJ278" s="19"/>
      <c r="HK278" s="19"/>
      <c r="HL278" s="19"/>
      <c r="HM278" s="19"/>
    </row>
    <row r="279" spans="1:221" s="6" customFormat="1" x14ac:dyDescent="0.3">
      <c r="A279" s="4" t="s">
        <v>318</v>
      </c>
      <c r="B279" s="4">
        <v>273</v>
      </c>
      <c r="C279" s="4" t="s">
        <v>306</v>
      </c>
      <c r="D279" s="4" t="s">
        <v>300</v>
      </c>
      <c r="E279" s="29"/>
      <c r="F279" s="4"/>
      <c r="G279" s="4"/>
      <c r="H279" s="4"/>
      <c r="I279" s="16">
        <f t="shared" si="8"/>
        <v>0</v>
      </c>
      <c r="J279" s="13"/>
      <c r="K279" s="13"/>
      <c r="L279" s="7"/>
      <c r="M279" s="7"/>
      <c r="N279" s="23"/>
      <c r="O279" s="21"/>
      <c r="P279" s="7"/>
      <c r="Q279" s="23"/>
      <c r="R279" s="7"/>
      <c r="S279" s="7"/>
      <c r="T279" s="23"/>
      <c r="U279" s="21"/>
      <c r="V279" s="7"/>
      <c r="W279" s="7"/>
      <c r="X279" s="7"/>
      <c r="Y279" s="23"/>
      <c r="Z279" s="21"/>
      <c r="AA279" s="7"/>
      <c r="AB279" s="7"/>
      <c r="AC279" s="7"/>
      <c r="AD279" s="23"/>
      <c r="AE279" s="21"/>
      <c r="AF279" s="7"/>
      <c r="AG279" s="7"/>
      <c r="AH279" s="7"/>
      <c r="AI279" s="23"/>
      <c r="AJ279" s="21"/>
      <c r="AK279" s="7"/>
      <c r="AL279" s="7"/>
      <c r="AM279" s="7"/>
      <c r="AN279" s="23"/>
      <c r="AO279" s="21"/>
      <c r="AP279" s="7"/>
      <c r="AQ279" s="7"/>
      <c r="AR279" s="7"/>
      <c r="AS279" s="23"/>
      <c r="AT279" s="21"/>
      <c r="AU279" s="7"/>
      <c r="AV279" s="7"/>
      <c r="AW279" s="7"/>
      <c r="AX279" s="23"/>
      <c r="AY279" s="21"/>
      <c r="AZ279" s="7"/>
      <c r="BA279" s="7"/>
      <c r="BB279" s="7"/>
      <c r="BC279" s="23"/>
      <c r="BD279" s="21"/>
      <c r="BE279" s="7"/>
      <c r="BF279" s="7"/>
      <c r="BG279" s="7"/>
      <c r="BH279" s="23"/>
      <c r="BI279" s="21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  <c r="HC279" s="19"/>
      <c r="HD279" s="19"/>
      <c r="HE279" s="19"/>
      <c r="HF279" s="19"/>
      <c r="HG279" s="19"/>
      <c r="HH279" s="19"/>
      <c r="HI279" s="19"/>
      <c r="HJ279" s="19"/>
      <c r="HK279" s="19"/>
      <c r="HL279" s="19"/>
      <c r="HM279" s="19"/>
    </row>
    <row r="280" spans="1:221" s="6" customFormat="1" x14ac:dyDescent="0.3">
      <c r="A280" s="4" t="s">
        <v>318</v>
      </c>
      <c r="B280" s="4">
        <v>274</v>
      </c>
      <c r="C280" s="4" t="s">
        <v>306</v>
      </c>
      <c r="D280" s="4" t="s">
        <v>302</v>
      </c>
      <c r="E280" s="29"/>
      <c r="F280" s="4"/>
      <c r="G280" s="4" t="s">
        <v>319</v>
      </c>
      <c r="H280" s="4"/>
      <c r="I280" s="16">
        <f t="shared" si="8"/>
        <v>0</v>
      </c>
      <c r="J280" s="13"/>
      <c r="K280" s="13"/>
      <c r="L280" s="7"/>
      <c r="M280" s="7"/>
      <c r="N280" s="23"/>
      <c r="O280" s="21"/>
      <c r="P280" s="7"/>
      <c r="Q280" s="23"/>
      <c r="R280" s="7"/>
      <c r="S280" s="7"/>
      <c r="T280" s="23"/>
      <c r="U280" s="21"/>
      <c r="V280" s="7"/>
      <c r="W280" s="7"/>
      <c r="X280" s="7"/>
      <c r="Y280" s="23"/>
      <c r="Z280" s="21"/>
      <c r="AA280" s="7"/>
      <c r="AB280" s="7"/>
      <c r="AC280" s="7"/>
      <c r="AD280" s="23"/>
      <c r="AE280" s="21"/>
      <c r="AF280" s="7"/>
      <c r="AG280" s="7"/>
      <c r="AH280" s="7"/>
      <c r="AI280" s="23"/>
      <c r="AJ280" s="21"/>
      <c r="AK280" s="7"/>
      <c r="AL280" s="7"/>
      <c r="AM280" s="7"/>
      <c r="AN280" s="23"/>
      <c r="AO280" s="21"/>
      <c r="AP280" s="7"/>
      <c r="AQ280" s="7"/>
      <c r="AR280" s="7"/>
      <c r="AS280" s="23"/>
      <c r="AT280" s="21"/>
      <c r="AU280" s="7"/>
      <c r="AV280" s="7"/>
      <c r="AW280" s="7"/>
      <c r="AX280" s="23"/>
      <c r="AY280" s="21"/>
      <c r="AZ280" s="7"/>
      <c r="BA280" s="7"/>
      <c r="BB280" s="7"/>
      <c r="BC280" s="23"/>
      <c r="BD280" s="21"/>
      <c r="BE280" s="7"/>
      <c r="BF280" s="7"/>
      <c r="BG280" s="7"/>
      <c r="BH280" s="23"/>
      <c r="BI280" s="21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7"/>
      <c r="HA280" s="7"/>
      <c r="HB280" s="7"/>
      <c r="HC280" s="19"/>
      <c r="HD280" s="19"/>
      <c r="HE280" s="19"/>
      <c r="HF280" s="19"/>
      <c r="HG280" s="19"/>
      <c r="HH280" s="19"/>
      <c r="HI280" s="19"/>
      <c r="HJ280" s="19"/>
      <c r="HK280" s="19"/>
      <c r="HL280" s="19"/>
      <c r="HM280" s="19"/>
    </row>
    <row r="281" spans="1:221" s="6" customFormat="1" x14ac:dyDescent="0.3">
      <c r="A281" s="4" t="s">
        <v>318</v>
      </c>
      <c r="B281" s="4">
        <v>275</v>
      </c>
      <c r="C281" s="4" t="s">
        <v>306</v>
      </c>
      <c r="D281" s="4" t="s">
        <v>299</v>
      </c>
      <c r="E281" s="29"/>
      <c r="F281" s="4"/>
      <c r="G281" s="4" t="s">
        <v>319</v>
      </c>
      <c r="H281" s="4"/>
      <c r="I281" s="16">
        <f t="shared" si="8"/>
        <v>0</v>
      </c>
      <c r="J281" s="13"/>
      <c r="K281" s="13"/>
      <c r="L281" s="7"/>
      <c r="M281" s="7"/>
      <c r="N281" s="23"/>
      <c r="O281" s="21"/>
      <c r="P281" s="7"/>
      <c r="Q281" s="23"/>
      <c r="R281" s="7"/>
      <c r="S281" s="7"/>
      <c r="T281" s="23"/>
      <c r="U281" s="21"/>
      <c r="V281" s="7"/>
      <c r="W281" s="7"/>
      <c r="X281" s="7"/>
      <c r="Y281" s="23"/>
      <c r="Z281" s="21"/>
      <c r="AA281" s="7"/>
      <c r="AB281" s="7"/>
      <c r="AC281" s="7"/>
      <c r="AD281" s="23"/>
      <c r="AE281" s="21"/>
      <c r="AF281" s="7"/>
      <c r="AG281" s="7"/>
      <c r="AH281" s="7"/>
      <c r="AI281" s="23"/>
      <c r="AJ281" s="21"/>
      <c r="AK281" s="7"/>
      <c r="AL281" s="7"/>
      <c r="AM281" s="7"/>
      <c r="AN281" s="23"/>
      <c r="AO281" s="21"/>
      <c r="AP281" s="7"/>
      <c r="AQ281" s="7"/>
      <c r="AR281" s="7"/>
      <c r="AS281" s="23"/>
      <c r="AT281" s="21"/>
      <c r="AU281" s="7"/>
      <c r="AV281" s="7"/>
      <c r="AW281" s="7"/>
      <c r="AX281" s="23"/>
      <c r="AY281" s="21"/>
      <c r="AZ281" s="7"/>
      <c r="BA281" s="7"/>
      <c r="BB281" s="7"/>
      <c r="BC281" s="23"/>
      <c r="BD281" s="21"/>
      <c r="BE281" s="7"/>
      <c r="BF281" s="7"/>
      <c r="BG281" s="7"/>
      <c r="BH281" s="23"/>
      <c r="BI281" s="21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7"/>
      <c r="HA281" s="7"/>
      <c r="HB281" s="7"/>
      <c r="HC281" s="19"/>
      <c r="HD281" s="19"/>
      <c r="HE281" s="19"/>
      <c r="HF281" s="19"/>
      <c r="HG281" s="19"/>
      <c r="HH281" s="19"/>
      <c r="HI281" s="19"/>
      <c r="HJ281" s="19"/>
      <c r="HK281" s="19"/>
      <c r="HL281" s="19"/>
      <c r="HM281" s="19"/>
    </row>
    <row r="282" spans="1:221" s="6" customFormat="1" x14ac:dyDescent="0.3">
      <c r="A282" s="4" t="s">
        <v>318</v>
      </c>
      <c r="B282" s="4">
        <v>276</v>
      </c>
      <c r="C282" s="4" t="s">
        <v>306</v>
      </c>
      <c r="D282" s="4" t="s">
        <v>298</v>
      </c>
      <c r="E282" s="29"/>
      <c r="F282" s="4"/>
      <c r="G282" s="4" t="s">
        <v>319</v>
      </c>
      <c r="H282" s="4"/>
      <c r="I282" s="16">
        <f t="shared" si="8"/>
        <v>0</v>
      </c>
      <c r="J282" s="13"/>
      <c r="K282" s="13"/>
      <c r="L282" s="7"/>
      <c r="M282" s="7"/>
      <c r="N282" s="23"/>
      <c r="O282" s="21"/>
      <c r="P282" s="7"/>
      <c r="Q282" s="23"/>
      <c r="R282" s="7"/>
      <c r="S282" s="7"/>
      <c r="T282" s="23"/>
      <c r="U282" s="21"/>
      <c r="V282" s="7"/>
      <c r="W282" s="7"/>
      <c r="X282" s="7"/>
      <c r="Y282" s="23"/>
      <c r="Z282" s="21"/>
      <c r="AA282" s="7"/>
      <c r="AB282" s="7"/>
      <c r="AC282" s="7"/>
      <c r="AD282" s="23"/>
      <c r="AE282" s="21"/>
      <c r="AF282" s="7"/>
      <c r="AG282" s="7"/>
      <c r="AH282" s="7"/>
      <c r="AI282" s="23"/>
      <c r="AJ282" s="21"/>
      <c r="AK282" s="7"/>
      <c r="AL282" s="7"/>
      <c r="AM282" s="7"/>
      <c r="AN282" s="23"/>
      <c r="AO282" s="21"/>
      <c r="AP282" s="7"/>
      <c r="AQ282" s="7"/>
      <c r="AR282" s="7"/>
      <c r="AS282" s="23"/>
      <c r="AT282" s="21"/>
      <c r="AU282" s="7"/>
      <c r="AV282" s="7"/>
      <c r="AW282" s="7"/>
      <c r="AX282" s="23"/>
      <c r="AY282" s="21"/>
      <c r="AZ282" s="7"/>
      <c r="BA282" s="7"/>
      <c r="BB282" s="7"/>
      <c r="BC282" s="23"/>
      <c r="BD282" s="21"/>
      <c r="BE282" s="7"/>
      <c r="BF282" s="7"/>
      <c r="BG282" s="7"/>
      <c r="BH282" s="23"/>
      <c r="BI282" s="21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  <c r="HC282" s="19"/>
      <c r="HD282" s="19"/>
      <c r="HE282" s="19"/>
      <c r="HF282" s="19"/>
      <c r="HG282" s="19"/>
      <c r="HH282" s="19"/>
      <c r="HI282" s="19"/>
      <c r="HJ282" s="19"/>
      <c r="HK282" s="19"/>
      <c r="HL282" s="19"/>
      <c r="HM282" s="19"/>
    </row>
    <row r="283" spans="1:221" s="6" customFormat="1" x14ac:dyDescent="0.3">
      <c r="A283" s="4" t="s">
        <v>318</v>
      </c>
      <c r="B283" s="4">
        <v>277</v>
      </c>
      <c r="C283" s="4" t="s">
        <v>306</v>
      </c>
      <c r="D283" s="4" t="s">
        <v>265</v>
      </c>
      <c r="E283" s="29"/>
      <c r="F283" s="4"/>
      <c r="G283" s="4"/>
      <c r="H283" s="4"/>
      <c r="I283" s="16">
        <f t="shared" si="8"/>
        <v>0</v>
      </c>
      <c r="J283" s="13"/>
      <c r="K283" s="13"/>
      <c r="L283" s="7"/>
      <c r="M283" s="7"/>
      <c r="N283" s="23"/>
      <c r="O283" s="21"/>
      <c r="P283" s="7"/>
      <c r="Q283" s="23"/>
      <c r="R283" s="7"/>
      <c r="S283" s="7"/>
      <c r="T283" s="23"/>
      <c r="U283" s="21"/>
      <c r="V283" s="7"/>
      <c r="W283" s="7"/>
      <c r="X283" s="7"/>
      <c r="Y283" s="23"/>
      <c r="Z283" s="21"/>
      <c r="AA283" s="7"/>
      <c r="AB283" s="7"/>
      <c r="AC283" s="7"/>
      <c r="AD283" s="23"/>
      <c r="AE283" s="21"/>
      <c r="AF283" s="7"/>
      <c r="AG283" s="7"/>
      <c r="AH283" s="7"/>
      <c r="AI283" s="23"/>
      <c r="AJ283" s="21"/>
      <c r="AK283" s="7"/>
      <c r="AL283" s="7"/>
      <c r="AM283" s="7"/>
      <c r="AN283" s="23"/>
      <c r="AO283" s="21"/>
      <c r="AP283" s="7"/>
      <c r="AQ283" s="7"/>
      <c r="AR283" s="7"/>
      <c r="AS283" s="23"/>
      <c r="AT283" s="21"/>
      <c r="AU283" s="7"/>
      <c r="AV283" s="7"/>
      <c r="AW283" s="7"/>
      <c r="AX283" s="23"/>
      <c r="AY283" s="21"/>
      <c r="AZ283" s="7"/>
      <c r="BA283" s="7"/>
      <c r="BB283" s="7"/>
      <c r="BC283" s="23"/>
      <c r="BD283" s="21"/>
      <c r="BE283" s="7"/>
      <c r="BF283" s="7"/>
      <c r="BG283" s="7"/>
      <c r="BH283" s="23"/>
      <c r="BI283" s="21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  <c r="GS283" s="7"/>
      <c r="GT283" s="7"/>
      <c r="GU283" s="7"/>
      <c r="GV283" s="7"/>
      <c r="GW283" s="7"/>
      <c r="GX283" s="7"/>
      <c r="GY283" s="7"/>
      <c r="GZ283" s="7"/>
      <c r="HA283" s="7"/>
      <c r="HB283" s="7"/>
      <c r="HC283" s="19"/>
      <c r="HD283" s="19"/>
      <c r="HE283" s="19"/>
      <c r="HF283" s="19"/>
      <c r="HG283" s="19"/>
      <c r="HH283" s="19"/>
      <c r="HI283" s="19"/>
      <c r="HJ283" s="19"/>
      <c r="HK283" s="19"/>
      <c r="HL283" s="19"/>
      <c r="HM283" s="19"/>
    </row>
    <row r="284" spans="1:221" s="6" customFormat="1" x14ac:dyDescent="0.3">
      <c r="A284"/>
      <c r="B284"/>
      <c r="C284"/>
      <c r="D284"/>
      <c r="E284" s="30"/>
      <c r="F284"/>
      <c r="G284"/>
      <c r="H284"/>
      <c r="I284" s="15"/>
      <c r="O284" s="24"/>
      <c r="U284" s="24"/>
      <c r="Z284" s="24"/>
      <c r="AE284" s="24"/>
      <c r="AJ284" s="24"/>
      <c r="AO284" s="24"/>
      <c r="AT284" s="24"/>
      <c r="AY284" s="24"/>
      <c r="BD284" s="24"/>
      <c r="BI284" s="24"/>
    </row>
    <row r="285" spans="1:221" s="6" customFormat="1" x14ac:dyDescent="0.3">
      <c r="A285"/>
      <c r="B285"/>
      <c r="C285"/>
      <c r="D285"/>
      <c r="E285" s="30"/>
      <c r="F285"/>
      <c r="G285"/>
      <c r="H285"/>
      <c r="I285" s="15"/>
      <c r="O285" s="24"/>
      <c r="U285" s="24"/>
      <c r="Z285" s="24"/>
      <c r="AE285" s="24"/>
      <c r="AJ285" s="24"/>
      <c r="AO285" s="24"/>
      <c r="AT285" s="24"/>
      <c r="AY285" s="24"/>
      <c r="BD285" s="24"/>
      <c r="BI285" s="24"/>
    </row>
    <row r="286" spans="1:221" s="6" customFormat="1" x14ac:dyDescent="0.3">
      <c r="A286"/>
      <c r="B286"/>
      <c r="C286"/>
      <c r="D286"/>
      <c r="E286" s="30"/>
      <c r="F286"/>
      <c r="G286"/>
      <c r="H286"/>
      <c r="I286" s="15"/>
      <c r="O286" s="24"/>
      <c r="U286" s="24"/>
      <c r="Z286" s="24"/>
      <c r="AE286" s="24"/>
      <c r="AJ286" s="24"/>
      <c r="AO286" s="24"/>
      <c r="AT286" s="24"/>
      <c r="AY286" s="24"/>
      <c r="BD286" s="24"/>
      <c r="BI286" s="24"/>
    </row>
    <row r="287" spans="1:221" s="6" customFormat="1" x14ac:dyDescent="0.3">
      <c r="A287"/>
      <c r="B287"/>
      <c r="C287"/>
      <c r="D287"/>
      <c r="E287" s="30"/>
      <c r="F287"/>
      <c r="G287"/>
      <c r="H287"/>
      <c r="I287" s="15"/>
      <c r="O287" s="24"/>
      <c r="U287" s="24"/>
      <c r="Z287" s="24"/>
      <c r="AE287" s="24"/>
      <c r="AJ287" s="24"/>
      <c r="AO287" s="24"/>
      <c r="AT287" s="24"/>
      <c r="AY287" s="24"/>
      <c r="BD287" s="24"/>
      <c r="BI287" s="24"/>
    </row>
    <row r="288" spans="1:221" s="6" customFormat="1" x14ac:dyDescent="0.3">
      <c r="A288"/>
      <c r="B288"/>
      <c r="C288"/>
      <c r="D288"/>
      <c r="E288" s="30"/>
      <c r="F288"/>
      <c r="G288"/>
      <c r="H288"/>
      <c r="I288" s="15"/>
      <c r="O288" s="24"/>
      <c r="U288" s="24"/>
      <c r="Z288" s="24"/>
      <c r="AE288" s="24"/>
      <c r="AJ288" s="24"/>
      <c r="AO288" s="24"/>
      <c r="AT288" s="24"/>
      <c r="AY288" s="24"/>
      <c r="BD288" s="24"/>
      <c r="BI288" s="24"/>
    </row>
    <row r="289" spans="1:61" s="6" customFormat="1" x14ac:dyDescent="0.3">
      <c r="A289"/>
      <c r="B289"/>
      <c r="C289"/>
      <c r="D289"/>
      <c r="E289" s="30"/>
      <c r="F289"/>
      <c r="G289"/>
      <c r="H289"/>
      <c r="I289" s="15"/>
      <c r="O289" s="24"/>
      <c r="U289" s="24"/>
      <c r="Z289" s="24"/>
      <c r="AE289" s="24"/>
      <c r="AJ289" s="24"/>
      <c r="AO289" s="24"/>
      <c r="AT289" s="24"/>
      <c r="AY289" s="24"/>
      <c r="BD289" s="24"/>
      <c r="BI289" s="24"/>
    </row>
    <row r="290" spans="1:61" s="6" customFormat="1" x14ac:dyDescent="0.3">
      <c r="A290"/>
      <c r="B290"/>
      <c r="C290"/>
      <c r="D290"/>
      <c r="E290" s="30"/>
      <c r="F290"/>
      <c r="G290"/>
      <c r="H290"/>
      <c r="I290" s="15"/>
      <c r="O290" s="24"/>
      <c r="U290" s="24"/>
      <c r="Z290" s="24"/>
      <c r="AE290" s="24"/>
      <c r="AJ290" s="24"/>
      <c r="AO290" s="24"/>
      <c r="AT290" s="24"/>
      <c r="AY290" s="24"/>
      <c r="BD290" s="24"/>
      <c r="BI290" s="24"/>
    </row>
    <row r="291" spans="1:61" s="6" customFormat="1" x14ac:dyDescent="0.3">
      <c r="A291"/>
      <c r="B291"/>
      <c r="C291"/>
      <c r="D291"/>
      <c r="E291" s="30"/>
      <c r="F291"/>
      <c r="G291"/>
      <c r="H291"/>
      <c r="I291" s="15"/>
      <c r="O291" s="24"/>
      <c r="U291" s="24"/>
      <c r="Z291" s="24"/>
      <c r="AE291" s="24"/>
      <c r="AJ291" s="24"/>
      <c r="AO291" s="24"/>
      <c r="AT291" s="24"/>
      <c r="AY291" s="24"/>
      <c r="BD291" s="24"/>
      <c r="BI291" s="24"/>
    </row>
    <row r="292" spans="1:61" s="6" customFormat="1" x14ac:dyDescent="0.3">
      <c r="A292"/>
      <c r="B292"/>
      <c r="C292"/>
      <c r="D292"/>
      <c r="E292" s="30"/>
      <c r="F292"/>
      <c r="G292"/>
      <c r="H292"/>
      <c r="I292" s="15"/>
      <c r="O292" s="24"/>
      <c r="U292" s="24"/>
      <c r="Z292" s="24"/>
      <c r="AE292" s="24"/>
      <c r="AJ292" s="24"/>
      <c r="AO292" s="24"/>
      <c r="AT292" s="24"/>
      <c r="AY292" s="24"/>
      <c r="BD292" s="24"/>
      <c r="BI292" s="24"/>
    </row>
    <row r="293" spans="1:61" x14ac:dyDescent="0.3">
      <c r="E293" s="30"/>
      <c r="O293" s="24"/>
      <c r="U293" s="24"/>
      <c r="Z293" s="24"/>
      <c r="AE293" s="24"/>
      <c r="AJ293" s="24"/>
      <c r="AO293" s="24"/>
      <c r="AT293" s="24"/>
      <c r="AY293" s="24"/>
      <c r="BD293" s="24"/>
      <c r="BI293" s="24"/>
    </row>
    <row r="294" spans="1:61" x14ac:dyDescent="0.3">
      <c r="O294" s="24"/>
      <c r="U294" s="24"/>
      <c r="Z294" s="24"/>
      <c r="AE294" s="24"/>
      <c r="AJ294" s="24"/>
      <c r="AO294" s="24"/>
      <c r="AT294" s="24"/>
      <c r="AY294" s="24"/>
      <c r="BD294" s="24"/>
      <c r="BI294" s="24"/>
    </row>
    <row r="295" spans="1:61" x14ac:dyDescent="0.3">
      <c r="O295" s="24"/>
      <c r="U295" s="24"/>
      <c r="Z295" s="24"/>
      <c r="AE295" s="24"/>
      <c r="AJ295" s="24"/>
      <c r="AO295" s="24"/>
      <c r="AT295" s="24"/>
      <c r="AY295" s="24"/>
      <c r="BD295" s="24"/>
      <c r="BI295" s="24"/>
    </row>
    <row r="296" spans="1:61" x14ac:dyDescent="0.3">
      <c r="O296" s="24"/>
      <c r="U296" s="24"/>
      <c r="Z296" s="24"/>
      <c r="AE296" s="24"/>
      <c r="AJ296" s="24"/>
      <c r="AO296" s="24"/>
      <c r="AT296" s="24"/>
      <c r="AY296" s="24"/>
      <c r="BD296" s="24"/>
      <c r="BI296" s="24"/>
    </row>
    <row r="297" spans="1:61" x14ac:dyDescent="0.3">
      <c r="O297" s="24"/>
      <c r="U297" s="24"/>
      <c r="Z297" s="24"/>
      <c r="AE297" s="24"/>
      <c r="AJ297" s="24"/>
      <c r="AO297" s="24"/>
      <c r="AT297" s="24"/>
      <c r="AY297" s="24"/>
      <c r="BD297" s="24"/>
      <c r="BI297" s="24"/>
    </row>
    <row r="298" spans="1:61" x14ac:dyDescent="0.3">
      <c r="O298" s="24"/>
      <c r="U298" s="24"/>
      <c r="Z298" s="24"/>
      <c r="AE298" s="24"/>
      <c r="AJ298" s="24"/>
      <c r="AO298" s="24"/>
      <c r="AT298" s="24"/>
      <c r="AY298" s="24"/>
      <c r="BD298" s="24"/>
      <c r="BI298" s="24"/>
    </row>
    <row r="299" spans="1:61" x14ac:dyDescent="0.3">
      <c r="O299" s="24"/>
      <c r="U299" s="24"/>
      <c r="Z299" s="24"/>
      <c r="AE299" s="24"/>
      <c r="AJ299" s="24"/>
      <c r="AO299" s="24"/>
      <c r="AT299" s="24"/>
      <c r="AY299" s="24"/>
      <c r="BD299" s="24"/>
      <c r="BI299" s="24"/>
    </row>
    <row r="300" spans="1:61" x14ac:dyDescent="0.3">
      <c r="O300" s="24"/>
      <c r="U300" s="24"/>
      <c r="Z300" s="24"/>
      <c r="AE300" s="24"/>
      <c r="AJ300" s="24"/>
      <c r="AO300" s="24"/>
      <c r="AT300" s="24"/>
      <c r="AY300" s="24"/>
      <c r="BD300" s="24"/>
      <c r="BI300" s="24"/>
    </row>
    <row r="301" spans="1:61" x14ac:dyDescent="0.3">
      <c r="O301" s="24"/>
      <c r="U301" s="24"/>
      <c r="Z301" s="24"/>
      <c r="AE301" s="24"/>
      <c r="AJ301" s="24"/>
      <c r="AO301" s="24"/>
      <c r="AT301" s="24"/>
      <c r="AY301" s="24"/>
      <c r="BD301" s="24"/>
      <c r="BI301" s="24"/>
    </row>
    <row r="302" spans="1:61" x14ac:dyDescent="0.3">
      <c r="O302" s="24"/>
      <c r="U302" s="24"/>
      <c r="Z302" s="24"/>
      <c r="AE302" s="24"/>
      <c r="AJ302" s="24"/>
      <c r="AO302" s="24"/>
      <c r="AT302" s="24"/>
      <c r="AY302" s="24"/>
      <c r="BD302" s="24"/>
      <c r="BI302" s="24"/>
    </row>
    <row r="303" spans="1:61" x14ac:dyDescent="0.3">
      <c r="O303" s="24"/>
      <c r="U303" s="24"/>
      <c r="Z303" s="24"/>
      <c r="AE303" s="24"/>
      <c r="AJ303" s="24"/>
      <c r="AO303" s="24"/>
      <c r="AT303" s="24"/>
      <c r="AY303" s="24"/>
      <c r="BD303" s="24"/>
      <c r="BI303" s="24"/>
    </row>
    <row r="304" spans="1:61" x14ac:dyDescent="0.3">
      <c r="O304" s="24"/>
      <c r="U304" s="24"/>
      <c r="Z304" s="24"/>
      <c r="AE304" s="24"/>
      <c r="AJ304" s="24"/>
      <c r="AO304" s="24"/>
      <c r="AT304" s="24"/>
      <c r="AY304" s="24"/>
      <c r="BD304" s="24"/>
      <c r="BI304" s="24"/>
    </row>
    <row r="305" spans="15:61" customFormat="1" x14ac:dyDescent="0.3">
      <c r="O305" s="24"/>
      <c r="U305" s="24"/>
      <c r="Z305" s="24"/>
      <c r="AE305" s="24"/>
      <c r="AJ305" s="24"/>
      <c r="AO305" s="24"/>
      <c r="AT305" s="24"/>
      <c r="AY305" s="24"/>
      <c r="BD305" s="24"/>
      <c r="BI305" s="24"/>
    </row>
    <row r="306" spans="15:61" customFormat="1" x14ac:dyDescent="0.3">
      <c r="O306" s="24"/>
      <c r="U306" s="24"/>
      <c r="Z306" s="24"/>
      <c r="AE306" s="24"/>
      <c r="AJ306" s="24"/>
      <c r="AO306" s="24"/>
      <c r="AT306" s="24"/>
      <c r="AY306" s="24"/>
      <c r="BD306" s="24"/>
      <c r="BI306" s="24"/>
    </row>
    <row r="307" spans="15:61" customFormat="1" x14ac:dyDescent="0.3">
      <c r="O307" s="24"/>
      <c r="U307" s="24"/>
      <c r="Z307" s="24"/>
      <c r="AE307" s="24"/>
      <c r="AJ307" s="24"/>
      <c r="AO307" s="24"/>
      <c r="AT307" s="24"/>
      <c r="AY307" s="24"/>
      <c r="BD307" s="24"/>
      <c r="BI307" s="24"/>
    </row>
    <row r="308" spans="15:61" customFormat="1" x14ac:dyDescent="0.3">
      <c r="O308" s="24"/>
      <c r="U308" s="24"/>
      <c r="Z308" s="24"/>
      <c r="AE308" s="24"/>
      <c r="AJ308" s="24"/>
      <c r="AO308" s="24"/>
      <c r="AT308" s="24"/>
      <c r="AY308" s="24"/>
      <c r="BD308" s="24"/>
      <c r="BI308" s="24"/>
    </row>
    <row r="309" spans="15:61" customFormat="1" x14ac:dyDescent="0.3">
      <c r="O309" s="24"/>
      <c r="U309" s="24"/>
      <c r="Z309" s="24"/>
      <c r="AE309" s="24"/>
      <c r="AJ309" s="24"/>
      <c r="AO309" s="24"/>
      <c r="AT309" s="24"/>
      <c r="AY309" s="24"/>
      <c r="BD309" s="24"/>
      <c r="BI309" s="24"/>
    </row>
    <row r="310" spans="15:61" customFormat="1" x14ac:dyDescent="0.3">
      <c r="O310" s="24"/>
      <c r="U310" s="24"/>
      <c r="Z310" s="24"/>
      <c r="AE310" s="24"/>
      <c r="AJ310" s="24"/>
      <c r="AO310" s="24"/>
      <c r="AT310" s="24"/>
      <c r="AY310" s="24"/>
      <c r="BD310" s="24"/>
      <c r="BI310" s="24"/>
    </row>
    <row r="311" spans="15:61" customFormat="1" x14ac:dyDescent="0.3">
      <c r="O311" s="24"/>
      <c r="U311" s="24"/>
      <c r="Z311" s="24"/>
      <c r="AE311" s="24"/>
      <c r="AJ311" s="24"/>
      <c r="AO311" s="24"/>
      <c r="AT311" s="24"/>
      <c r="AY311" s="24"/>
      <c r="BD311" s="24"/>
      <c r="BI311" s="24"/>
    </row>
    <row r="312" spans="15:61" customFormat="1" x14ac:dyDescent="0.3">
      <c r="O312" s="24"/>
      <c r="U312" s="24"/>
      <c r="Z312" s="24"/>
      <c r="AE312" s="24"/>
      <c r="AJ312" s="24"/>
      <c r="AO312" s="24"/>
      <c r="AT312" s="24"/>
      <c r="AY312" s="24"/>
      <c r="BD312" s="24"/>
      <c r="BI312" s="24"/>
    </row>
    <row r="313" spans="15:61" customFormat="1" x14ac:dyDescent="0.3">
      <c r="O313" s="24"/>
      <c r="U313" s="24"/>
      <c r="Z313" s="24"/>
      <c r="AE313" s="24"/>
      <c r="AJ313" s="24"/>
      <c r="AO313" s="24"/>
      <c r="AT313" s="24"/>
      <c r="AY313" s="24"/>
      <c r="BD313" s="24"/>
      <c r="BI313" s="24"/>
    </row>
    <row r="314" spans="15:61" customFormat="1" x14ac:dyDescent="0.3">
      <c r="O314" s="24"/>
      <c r="U314" s="24"/>
      <c r="Z314" s="24"/>
      <c r="AE314" s="24"/>
      <c r="AJ314" s="24"/>
      <c r="AO314" s="24"/>
      <c r="AT314" s="24"/>
      <c r="AY314" s="24"/>
      <c r="BD314" s="24"/>
      <c r="BI314" s="24"/>
    </row>
    <row r="315" spans="15:61" customFormat="1" x14ac:dyDescent="0.3">
      <c r="O315" s="24"/>
      <c r="U315" s="24"/>
      <c r="Z315" s="24"/>
      <c r="AE315" s="24"/>
      <c r="AJ315" s="24"/>
      <c r="AO315" s="24"/>
      <c r="AT315" s="24"/>
      <c r="AY315" s="24"/>
      <c r="BD315" s="24"/>
      <c r="BI315" s="24"/>
    </row>
    <row r="316" spans="15:61" customFormat="1" x14ac:dyDescent="0.3">
      <c r="O316" s="24"/>
      <c r="U316" s="24"/>
      <c r="Z316" s="24"/>
      <c r="AE316" s="24"/>
      <c r="AJ316" s="24"/>
      <c r="AO316" s="24"/>
      <c r="AT316" s="24"/>
      <c r="AY316" s="24"/>
      <c r="BD316" s="24"/>
      <c r="BI316" s="24"/>
    </row>
    <row r="317" spans="15:61" customFormat="1" x14ac:dyDescent="0.3">
      <c r="O317" s="24"/>
      <c r="U317" s="24"/>
      <c r="Z317" s="24"/>
      <c r="AE317" s="24"/>
      <c r="AJ317" s="24"/>
      <c r="AO317" s="24"/>
      <c r="AT317" s="24"/>
      <c r="AY317" s="24"/>
      <c r="BD317" s="24"/>
      <c r="BI317" s="24"/>
    </row>
    <row r="318" spans="15:61" customFormat="1" x14ac:dyDescent="0.3">
      <c r="O318" s="24"/>
      <c r="U318" s="24"/>
      <c r="Z318" s="24"/>
      <c r="AE318" s="24"/>
      <c r="AJ318" s="24"/>
      <c r="AO318" s="24"/>
      <c r="AT318" s="24"/>
      <c r="AY318" s="24"/>
      <c r="BD318" s="24"/>
      <c r="BI318" s="24"/>
    </row>
    <row r="319" spans="15:61" customFormat="1" x14ac:dyDescent="0.3">
      <c r="O319" s="24"/>
      <c r="U319" s="24"/>
      <c r="Z319" s="24"/>
      <c r="AE319" s="24"/>
      <c r="AJ319" s="24"/>
      <c r="AO319" s="24"/>
      <c r="AT319" s="24"/>
      <c r="AY319" s="24"/>
      <c r="BD319" s="24"/>
      <c r="BI319" s="24"/>
    </row>
    <row r="320" spans="15:61" customFormat="1" x14ac:dyDescent="0.3">
      <c r="O320" s="24"/>
      <c r="U320" s="24"/>
      <c r="Z320" s="24"/>
      <c r="AE320" s="24"/>
      <c r="AJ320" s="24"/>
      <c r="AO320" s="24"/>
      <c r="AT320" s="24"/>
      <c r="AY320" s="24"/>
      <c r="BD320" s="24"/>
      <c r="BI320" s="24"/>
    </row>
    <row r="321" spans="15:61" customFormat="1" x14ac:dyDescent="0.3">
      <c r="O321" s="24"/>
      <c r="U321" s="24"/>
      <c r="Z321" s="24"/>
      <c r="AE321" s="24"/>
      <c r="AJ321" s="24"/>
      <c r="AO321" s="24"/>
      <c r="AT321" s="24"/>
      <c r="AY321" s="24"/>
      <c r="BD321" s="24"/>
      <c r="BI321" s="24"/>
    </row>
    <row r="322" spans="15:61" customFormat="1" x14ac:dyDescent="0.3">
      <c r="O322" s="24"/>
      <c r="U322" s="24"/>
      <c r="Z322" s="24"/>
      <c r="AE322" s="24"/>
      <c r="AJ322" s="24"/>
      <c r="AO322" s="24"/>
      <c r="AT322" s="24"/>
      <c r="AY322" s="24"/>
      <c r="BD322" s="24"/>
      <c r="BI322" s="24"/>
    </row>
    <row r="323" spans="15:61" customFormat="1" x14ac:dyDescent="0.3">
      <c r="O323" s="24"/>
      <c r="U323" s="24"/>
      <c r="Z323" s="24"/>
      <c r="AE323" s="24"/>
      <c r="AJ323" s="24"/>
      <c r="AO323" s="24"/>
      <c r="AT323" s="24"/>
      <c r="AY323" s="24"/>
      <c r="BD323" s="24"/>
      <c r="BI323" s="24"/>
    </row>
    <row r="324" spans="15:61" customFormat="1" x14ac:dyDescent="0.3">
      <c r="O324" s="24"/>
      <c r="U324" s="24"/>
      <c r="Z324" s="24"/>
      <c r="AE324" s="24"/>
      <c r="AJ324" s="24"/>
      <c r="AO324" s="24"/>
      <c r="AT324" s="24"/>
      <c r="AY324" s="24"/>
      <c r="BD324" s="24"/>
      <c r="BI324" s="24"/>
    </row>
    <row r="325" spans="15:61" customFormat="1" x14ac:dyDescent="0.3">
      <c r="O325" s="24"/>
      <c r="U325" s="24"/>
      <c r="Z325" s="24"/>
      <c r="AE325" s="24"/>
      <c r="AJ325" s="24"/>
      <c r="AO325" s="24"/>
      <c r="AT325" s="24"/>
      <c r="AY325" s="24"/>
      <c r="BD325" s="24"/>
      <c r="BI325" s="24"/>
    </row>
    <row r="326" spans="15:61" customFormat="1" x14ac:dyDescent="0.3">
      <c r="O326" s="24"/>
      <c r="U326" s="24"/>
      <c r="Z326" s="24"/>
      <c r="AE326" s="24"/>
      <c r="AJ326" s="24"/>
      <c r="AO326" s="24"/>
      <c r="AT326" s="24"/>
      <c r="AY326" s="24"/>
      <c r="BD326" s="24"/>
      <c r="BI326" s="24"/>
    </row>
    <row r="327" spans="15:61" customFormat="1" x14ac:dyDescent="0.3">
      <c r="O327" s="24"/>
      <c r="U327" s="24"/>
      <c r="Z327" s="24"/>
      <c r="AE327" s="24"/>
      <c r="AJ327" s="24"/>
      <c r="AO327" s="24"/>
      <c r="AT327" s="24"/>
      <c r="AY327" s="24"/>
      <c r="BD327" s="24"/>
      <c r="BI327" s="24"/>
    </row>
    <row r="328" spans="15:61" customFormat="1" x14ac:dyDescent="0.3">
      <c r="O328" s="24"/>
      <c r="U328" s="24"/>
      <c r="Z328" s="24"/>
      <c r="AE328" s="24"/>
      <c r="AJ328" s="24"/>
      <c r="AO328" s="24"/>
      <c r="AT328" s="24"/>
      <c r="AY328" s="24"/>
      <c r="BD328" s="24"/>
      <c r="BI328" s="24"/>
    </row>
    <row r="329" spans="15:61" customFormat="1" x14ac:dyDescent="0.3">
      <c r="O329" s="24"/>
      <c r="U329" s="24"/>
      <c r="Z329" s="24"/>
      <c r="AE329" s="24"/>
      <c r="AJ329" s="24"/>
      <c r="AO329" s="24"/>
      <c r="AT329" s="24"/>
      <c r="AY329" s="24"/>
      <c r="BD329" s="24"/>
      <c r="BI329" s="24"/>
    </row>
    <row r="330" spans="15:61" customFormat="1" x14ac:dyDescent="0.3">
      <c r="O330" s="24"/>
      <c r="U330" s="24"/>
      <c r="Z330" s="24"/>
      <c r="AE330" s="24"/>
      <c r="AJ330" s="24"/>
      <c r="AO330" s="24"/>
      <c r="AT330" s="24"/>
      <c r="AY330" s="24"/>
      <c r="BD330" s="24"/>
      <c r="BI330" s="24"/>
    </row>
    <row r="331" spans="15:61" customFormat="1" x14ac:dyDescent="0.3">
      <c r="O331" s="24"/>
      <c r="U331" s="24"/>
      <c r="Z331" s="24"/>
      <c r="AE331" s="24"/>
      <c r="AJ331" s="24"/>
      <c r="AO331" s="24"/>
      <c r="AT331" s="24"/>
      <c r="AY331" s="24"/>
      <c r="BD331" s="24"/>
      <c r="BI331" s="24"/>
    </row>
    <row r="332" spans="15:61" customFormat="1" x14ac:dyDescent="0.3">
      <c r="O332" s="24"/>
      <c r="U332" s="24"/>
      <c r="Z332" s="24"/>
      <c r="AE332" s="24"/>
      <c r="AJ332" s="24"/>
      <c r="AO332" s="24"/>
      <c r="AT332" s="24"/>
      <c r="AY332" s="24"/>
      <c r="BD332" s="24"/>
      <c r="BI332" s="24"/>
    </row>
    <row r="333" spans="15:61" customFormat="1" x14ac:dyDescent="0.3">
      <c r="O333" s="24"/>
      <c r="U333" s="24"/>
      <c r="Z333" s="24"/>
      <c r="AE333" s="24"/>
      <c r="AJ333" s="24"/>
      <c r="AO333" s="24"/>
      <c r="AT333" s="24"/>
      <c r="AY333" s="24"/>
      <c r="BD333" s="24"/>
      <c r="BI333" s="24"/>
    </row>
    <row r="334" spans="15:61" customFormat="1" x14ac:dyDescent="0.3">
      <c r="O334" s="24"/>
      <c r="U334" s="24"/>
      <c r="Z334" s="24"/>
      <c r="AE334" s="24"/>
      <c r="AJ334" s="24"/>
      <c r="AO334" s="24"/>
      <c r="AT334" s="24"/>
      <c r="AY334" s="24"/>
      <c r="BD334" s="24"/>
      <c r="BI334" s="24"/>
    </row>
    <row r="335" spans="15:61" customFormat="1" x14ac:dyDescent="0.3">
      <c r="O335" s="24"/>
      <c r="U335" s="24"/>
      <c r="Z335" s="24"/>
      <c r="AE335" s="24"/>
      <c r="AJ335" s="24"/>
      <c r="AO335" s="24"/>
      <c r="AT335" s="24"/>
      <c r="AY335" s="24"/>
      <c r="BD335" s="24"/>
      <c r="BI335" s="24"/>
    </row>
    <row r="336" spans="15:61" customFormat="1" x14ac:dyDescent="0.3">
      <c r="O336" s="24"/>
      <c r="U336" s="24"/>
      <c r="Z336" s="24"/>
      <c r="AE336" s="24"/>
      <c r="AJ336" s="24"/>
      <c r="AO336" s="24"/>
      <c r="AT336" s="24"/>
      <c r="AY336" s="24"/>
      <c r="BD336" s="24"/>
      <c r="BI336" s="24"/>
    </row>
    <row r="337" spans="15:61" customFormat="1" x14ac:dyDescent="0.3">
      <c r="O337" s="24"/>
      <c r="U337" s="24"/>
      <c r="Z337" s="24"/>
      <c r="AE337" s="24"/>
      <c r="AJ337" s="24"/>
      <c r="AO337" s="24"/>
      <c r="AT337" s="24"/>
      <c r="AY337" s="24"/>
      <c r="BD337" s="24"/>
      <c r="BI337" s="24"/>
    </row>
    <row r="338" spans="15:61" customFormat="1" x14ac:dyDescent="0.3">
      <c r="O338" s="24"/>
      <c r="U338" s="24"/>
      <c r="Z338" s="24"/>
      <c r="AE338" s="24"/>
      <c r="AJ338" s="24"/>
      <c r="AO338" s="24"/>
      <c r="AT338" s="24"/>
      <c r="AY338" s="24"/>
      <c r="BD338" s="24"/>
      <c r="BI338" s="24"/>
    </row>
    <row r="339" spans="15:61" customFormat="1" x14ac:dyDescent="0.3">
      <c r="O339" s="24"/>
      <c r="U339" s="24"/>
      <c r="Z339" s="24"/>
      <c r="AE339" s="24"/>
      <c r="AJ339" s="24"/>
      <c r="AO339" s="24"/>
      <c r="AT339" s="24"/>
      <c r="AY339" s="24"/>
      <c r="BD339" s="24"/>
      <c r="BI339" s="24"/>
    </row>
    <row r="340" spans="15:61" customFormat="1" x14ac:dyDescent="0.3">
      <c r="O340" s="24"/>
      <c r="U340" s="24"/>
      <c r="Z340" s="24"/>
      <c r="AE340" s="24"/>
      <c r="AJ340" s="24"/>
      <c r="AO340" s="24"/>
      <c r="AT340" s="24"/>
      <c r="AY340" s="24"/>
      <c r="BD340" s="24"/>
      <c r="BI340" s="24"/>
    </row>
    <row r="341" spans="15:61" customFormat="1" x14ac:dyDescent="0.3">
      <c r="O341" s="24"/>
      <c r="U341" s="24"/>
      <c r="Z341" s="24"/>
      <c r="AE341" s="24"/>
      <c r="AJ341" s="24"/>
      <c r="AO341" s="24"/>
      <c r="AT341" s="24"/>
      <c r="AY341" s="24"/>
      <c r="BD341" s="24"/>
      <c r="BI341" s="24"/>
    </row>
    <row r="342" spans="15:61" customFormat="1" x14ac:dyDescent="0.3">
      <c r="O342" s="24"/>
      <c r="U342" s="24"/>
      <c r="Z342" s="24"/>
      <c r="AE342" s="24"/>
      <c r="AJ342" s="24"/>
      <c r="AO342" s="24"/>
      <c r="AT342" s="24"/>
      <c r="AY342" s="24"/>
      <c r="BD342" s="24"/>
      <c r="BI342" s="24"/>
    </row>
    <row r="343" spans="15:61" customFormat="1" x14ac:dyDescent="0.3">
      <c r="O343" s="24"/>
      <c r="U343" s="24"/>
      <c r="Z343" s="24"/>
      <c r="AE343" s="24"/>
      <c r="AJ343" s="24"/>
      <c r="AO343" s="24"/>
      <c r="AT343" s="24"/>
      <c r="AY343" s="24"/>
      <c r="BD343" s="24"/>
      <c r="BI343" s="24"/>
    </row>
    <row r="344" spans="15:61" customFormat="1" x14ac:dyDescent="0.3">
      <c r="O344" s="24"/>
      <c r="U344" s="24"/>
      <c r="Z344" s="24"/>
      <c r="AE344" s="24"/>
      <c r="AJ344" s="24"/>
      <c r="AO344" s="24"/>
      <c r="AT344" s="24"/>
      <c r="AY344" s="24"/>
      <c r="BD344" s="24"/>
      <c r="BI344" s="24"/>
    </row>
    <row r="345" spans="15:61" customFormat="1" x14ac:dyDescent="0.3">
      <c r="O345" s="24"/>
      <c r="U345" s="24"/>
      <c r="Z345" s="24"/>
      <c r="AE345" s="24"/>
      <c r="AJ345" s="24"/>
      <c r="AO345" s="24"/>
      <c r="AT345" s="24"/>
      <c r="AY345" s="24"/>
      <c r="BD345" s="24"/>
      <c r="BI345" s="24"/>
    </row>
    <row r="346" spans="15:61" customFormat="1" x14ac:dyDescent="0.3">
      <c r="O346" s="24"/>
      <c r="U346" s="24"/>
      <c r="Z346" s="24"/>
      <c r="AE346" s="24"/>
      <c r="AJ346" s="24"/>
      <c r="AO346" s="24"/>
      <c r="AT346" s="24"/>
      <c r="AY346" s="24"/>
      <c r="BD346" s="24"/>
      <c r="BI346" s="24"/>
    </row>
    <row r="347" spans="15:61" customFormat="1" x14ac:dyDescent="0.3">
      <c r="O347" s="24"/>
      <c r="U347" s="24"/>
      <c r="Z347" s="24"/>
      <c r="AE347" s="24"/>
      <c r="AJ347" s="24"/>
      <c r="AO347" s="24"/>
      <c r="AT347" s="24"/>
      <c r="AY347" s="24"/>
      <c r="BD347" s="24"/>
      <c r="BI347" s="24"/>
    </row>
    <row r="348" spans="15:61" customFormat="1" x14ac:dyDescent="0.3">
      <c r="O348" s="24"/>
      <c r="U348" s="24"/>
      <c r="Z348" s="24"/>
      <c r="AE348" s="24"/>
      <c r="AJ348" s="24"/>
      <c r="AO348" s="24"/>
      <c r="AT348" s="24"/>
      <c r="AY348" s="24"/>
      <c r="BD348" s="24"/>
      <c r="BI348" s="24"/>
    </row>
    <row r="349" spans="15:61" customFormat="1" x14ac:dyDescent="0.3">
      <c r="O349" s="24"/>
      <c r="U349" s="24"/>
      <c r="Z349" s="24"/>
      <c r="AE349" s="24"/>
      <c r="AJ349" s="24"/>
      <c r="AO349" s="24"/>
      <c r="AT349" s="24"/>
      <c r="AY349" s="24"/>
      <c r="BD349" s="24"/>
      <c r="BI349" s="24"/>
    </row>
    <row r="350" spans="15:61" customFormat="1" x14ac:dyDescent="0.3">
      <c r="O350" s="24"/>
      <c r="U350" s="24"/>
      <c r="Z350" s="24"/>
      <c r="AE350" s="24"/>
      <c r="AJ350" s="24"/>
      <c r="AO350" s="24"/>
      <c r="AT350" s="24"/>
      <c r="AY350" s="24"/>
      <c r="BD350" s="24"/>
      <c r="BI350" s="24"/>
    </row>
    <row r="351" spans="15:61" customFormat="1" x14ac:dyDescent="0.3">
      <c r="O351" s="24"/>
      <c r="U351" s="24"/>
      <c r="Z351" s="24"/>
      <c r="AE351" s="24"/>
      <c r="AJ351" s="24"/>
      <c r="AO351" s="24"/>
      <c r="AT351" s="24"/>
      <c r="AY351" s="24"/>
      <c r="BD351" s="24"/>
      <c r="BI351" s="24"/>
    </row>
    <row r="352" spans="15:61" customFormat="1" x14ac:dyDescent="0.3">
      <c r="O352" s="24"/>
      <c r="U352" s="24"/>
      <c r="Z352" s="24"/>
      <c r="AE352" s="24"/>
      <c r="AJ352" s="24"/>
      <c r="AO352" s="24"/>
      <c r="AT352" s="24"/>
      <c r="AY352" s="24"/>
      <c r="BD352" s="24"/>
      <c r="BI352" s="24"/>
    </row>
    <row r="353" spans="15:61" customFormat="1" x14ac:dyDescent="0.3">
      <c r="O353" s="24"/>
      <c r="U353" s="24"/>
      <c r="Z353" s="24"/>
      <c r="AE353" s="24"/>
      <c r="AJ353" s="24"/>
      <c r="AO353" s="24"/>
      <c r="AT353" s="24"/>
      <c r="AY353" s="24"/>
      <c r="BD353" s="24"/>
      <c r="BI353" s="24"/>
    </row>
    <row r="354" spans="15:61" customFormat="1" x14ac:dyDescent="0.3">
      <c r="O354" s="24"/>
      <c r="U354" s="24"/>
      <c r="Z354" s="24"/>
      <c r="AE354" s="24"/>
      <c r="AJ354" s="24"/>
      <c r="AO354" s="24"/>
      <c r="AT354" s="24"/>
      <c r="AY354" s="24"/>
      <c r="BD354" s="24"/>
      <c r="BI354" s="24"/>
    </row>
    <row r="355" spans="15:61" customFormat="1" x14ac:dyDescent="0.3">
      <c r="O355" s="24"/>
      <c r="U355" s="24"/>
      <c r="Z355" s="24"/>
      <c r="AE355" s="24"/>
      <c r="AJ355" s="24"/>
      <c r="AO355" s="24"/>
      <c r="AT355" s="24"/>
      <c r="AY355" s="24"/>
      <c r="BD355" s="24"/>
      <c r="BI355" s="24"/>
    </row>
    <row r="356" spans="15:61" customFormat="1" x14ac:dyDescent="0.3">
      <c r="O356" s="24"/>
      <c r="U356" s="24"/>
      <c r="Z356" s="24"/>
      <c r="AE356" s="24"/>
      <c r="AJ356" s="24"/>
      <c r="AO356" s="24"/>
      <c r="AT356" s="24"/>
      <c r="AY356" s="24"/>
      <c r="BD356" s="24"/>
      <c r="BI356" s="24"/>
    </row>
    <row r="357" spans="15:61" customFormat="1" x14ac:dyDescent="0.3">
      <c r="O357" s="24"/>
      <c r="U357" s="24"/>
      <c r="Z357" s="24"/>
      <c r="AE357" s="24"/>
      <c r="AJ357" s="24"/>
      <c r="AO357" s="24"/>
      <c r="AT357" s="24"/>
      <c r="AY357" s="24"/>
      <c r="BD357" s="24"/>
      <c r="BI357" s="24"/>
    </row>
    <row r="358" spans="15:61" customFormat="1" x14ac:dyDescent="0.3">
      <c r="O358" s="24"/>
      <c r="U358" s="24"/>
      <c r="Z358" s="24"/>
      <c r="AE358" s="24"/>
      <c r="AJ358" s="24"/>
      <c r="AO358" s="24"/>
      <c r="AT358" s="24"/>
      <c r="AY358" s="24"/>
      <c r="BD358" s="24"/>
      <c r="BI358" s="24"/>
    </row>
    <row r="359" spans="15:61" customFormat="1" x14ac:dyDescent="0.3">
      <c r="O359" s="24"/>
      <c r="U359" s="24"/>
      <c r="Z359" s="24"/>
      <c r="AE359" s="24"/>
      <c r="AJ359" s="24"/>
      <c r="AO359" s="24"/>
      <c r="AT359" s="24"/>
      <c r="AY359" s="24"/>
      <c r="BD359" s="24"/>
      <c r="BI359" s="24"/>
    </row>
    <row r="360" spans="15:61" customFormat="1" x14ac:dyDescent="0.3">
      <c r="O360" s="24"/>
      <c r="U360" s="24"/>
      <c r="Z360" s="24"/>
      <c r="AE360" s="24"/>
      <c r="AJ360" s="24"/>
      <c r="AO360" s="24"/>
      <c r="AT360" s="24"/>
      <c r="AY360" s="24"/>
      <c r="BD360" s="24"/>
      <c r="BI360" s="24"/>
    </row>
    <row r="361" spans="15:61" customFormat="1" x14ac:dyDescent="0.3">
      <c r="O361" s="24"/>
      <c r="U361" s="24"/>
      <c r="Z361" s="24"/>
      <c r="AE361" s="24"/>
      <c r="AJ361" s="24"/>
      <c r="AO361" s="24"/>
      <c r="AT361" s="24"/>
      <c r="AY361" s="24"/>
      <c r="BD361" s="24"/>
      <c r="BI361" s="24"/>
    </row>
    <row r="362" spans="15:61" customFormat="1" x14ac:dyDescent="0.3">
      <c r="O362" s="24"/>
      <c r="U362" s="24"/>
      <c r="Z362" s="24"/>
      <c r="AE362" s="24"/>
      <c r="AJ362" s="24"/>
      <c r="AO362" s="24"/>
      <c r="AT362" s="24"/>
      <c r="AY362" s="24"/>
      <c r="BD362" s="24"/>
      <c r="BI362" s="24"/>
    </row>
    <row r="363" spans="15:61" customFormat="1" x14ac:dyDescent="0.3">
      <c r="O363" s="24"/>
      <c r="U363" s="24"/>
      <c r="Z363" s="24"/>
      <c r="AE363" s="24"/>
      <c r="AJ363" s="24"/>
      <c r="AO363" s="24"/>
      <c r="AT363" s="24"/>
      <c r="AY363" s="24"/>
      <c r="BD363" s="24"/>
      <c r="BI363" s="24"/>
    </row>
    <row r="364" spans="15:61" customFormat="1" x14ac:dyDescent="0.3">
      <c r="O364" s="24"/>
      <c r="U364" s="24"/>
      <c r="Z364" s="24"/>
      <c r="AE364" s="24"/>
      <c r="AJ364" s="24"/>
      <c r="AO364" s="24"/>
      <c r="AT364" s="24"/>
      <c r="AY364" s="24"/>
      <c r="BD364" s="24"/>
      <c r="BI364" s="24"/>
    </row>
    <row r="365" spans="15:61" customFormat="1" x14ac:dyDescent="0.3">
      <c r="O365" s="24"/>
      <c r="U365" s="24"/>
      <c r="Z365" s="24"/>
      <c r="AE365" s="24"/>
      <c r="AJ365" s="24"/>
      <c r="AO365" s="24"/>
      <c r="AT365" s="24"/>
      <c r="AY365" s="24"/>
      <c r="BD365" s="24"/>
      <c r="BI365" s="24"/>
    </row>
    <row r="366" spans="15:61" customFormat="1" x14ac:dyDescent="0.3">
      <c r="O366" s="24"/>
      <c r="U366" s="24"/>
      <c r="Z366" s="24"/>
      <c r="AE366" s="24"/>
      <c r="AJ366" s="24"/>
      <c r="AO366" s="24"/>
      <c r="AT366" s="24"/>
      <c r="AY366" s="24"/>
      <c r="BD366" s="24"/>
      <c r="BI366" s="24"/>
    </row>
    <row r="367" spans="15:61" customFormat="1" x14ac:dyDescent="0.3">
      <c r="O367" s="24"/>
      <c r="U367" s="24"/>
      <c r="Z367" s="24"/>
      <c r="AE367" s="24"/>
      <c r="AJ367" s="24"/>
      <c r="AO367" s="24"/>
      <c r="AT367" s="24"/>
      <c r="AY367" s="24"/>
      <c r="BD367" s="24"/>
      <c r="BI367" s="24"/>
    </row>
    <row r="368" spans="15:61" customFormat="1" x14ac:dyDescent="0.3">
      <c r="O368" s="24"/>
      <c r="U368" s="24"/>
      <c r="Z368" s="24"/>
      <c r="AE368" s="24"/>
      <c r="AJ368" s="24"/>
      <c r="AO368" s="24"/>
      <c r="AT368" s="24"/>
      <c r="AY368" s="24"/>
      <c r="BD368" s="24"/>
      <c r="BI368" s="24"/>
    </row>
    <row r="369" spans="15:61" customFormat="1" x14ac:dyDescent="0.3">
      <c r="O369" s="24"/>
      <c r="U369" s="24"/>
      <c r="Z369" s="24"/>
      <c r="AE369" s="24"/>
      <c r="AJ369" s="24"/>
      <c r="AO369" s="24"/>
      <c r="AT369" s="24"/>
      <c r="AY369" s="24"/>
      <c r="BD369" s="24"/>
      <c r="BI369" s="24"/>
    </row>
    <row r="370" spans="15:61" customFormat="1" x14ac:dyDescent="0.3">
      <c r="O370" s="24"/>
      <c r="U370" s="24"/>
      <c r="Z370" s="24"/>
      <c r="AE370" s="24"/>
      <c r="AJ370" s="24"/>
      <c r="AO370" s="24"/>
      <c r="AT370" s="24"/>
      <c r="AY370" s="24"/>
      <c r="BD370" s="24"/>
      <c r="BI370" s="24"/>
    </row>
    <row r="371" spans="15:61" customFormat="1" x14ac:dyDescent="0.3">
      <c r="O371" s="24"/>
      <c r="U371" s="24"/>
      <c r="Z371" s="24"/>
      <c r="AE371" s="24"/>
      <c r="AJ371" s="24"/>
      <c r="AO371" s="24"/>
      <c r="AT371" s="24"/>
      <c r="AY371" s="24"/>
      <c r="BD371" s="24"/>
      <c r="BI371" s="24"/>
    </row>
    <row r="372" spans="15:61" customFormat="1" x14ac:dyDescent="0.3">
      <c r="O372" s="24"/>
      <c r="U372" s="24"/>
      <c r="Z372" s="24"/>
      <c r="AE372" s="24"/>
      <c r="AJ372" s="24"/>
      <c r="AO372" s="24"/>
      <c r="AT372" s="24"/>
      <c r="AY372" s="24"/>
      <c r="BD372" s="24"/>
      <c r="BI372" s="24"/>
    </row>
    <row r="373" spans="15:61" customFormat="1" x14ac:dyDescent="0.3">
      <c r="O373" s="24"/>
      <c r="U373" s="24"/>
      <c r="Z373" s="24"/>
      <c r="AE373" s="24"/>
      <c r="AJ373" s="24"/>
      <c r="AO373" s="24"/>
      <c r="AT373" s="24"/>
      <c r="AY373" s="24"/>
      <c r="BD373" s="24"/>
      <c r="BI373" s="24"/>
    </row>
    <row r="374" spans="15:61" customFormat="1" x14ac:dyDescent="0.3">
      <c r="O374" s="24"/>
      <c r="U374" s="24"/>
      <c r="Z374" s="24"/>
      <c r="AE374" s="24"/>
      <c r="AJ374" s="24"/>
      <c r="AO374" s="24"/>
      <c r="AT374" s="24"/>
      <c r="AY374" s="24"/>
      <c r="BD374" s="24"/>
      <c r="BI374" s="24"/>
    </row>
    <row r="375" spans="15:61" customFormat="1" x14ac:dyDescent="0.3">
      <c r="O375" s="24"/>
      <c r="U375" s="24"/>
      <c r="Z375" s="24"/>
      <c r="AE375" s="24"/>
      <c r="AJ375" s="24"/>
      <c r="AO375" s="24"/>
      <c r="AT375" s="24"/>
      <c r="AY375" s="24"/>
      <c r="BD375" s="24"/>
      <c r="BI375" s="24"/>
    </row>
    <row r="376" spans="15:61" customFormat="1" x14ac:dyDescent="0.3">
      <c r="O376" s="24"/>
      <c r="U376" s="24"/>
      <c r="Z376" s="24"/>
      <c r="AE376" s="24"/>
      <c r="AJ376" s="24"/>
      <c r="AO376" s="24"/>
      <c r="AT376" s="24"/>
      <c r="AY376" s="24"/>
      <c r="BD376" s="24"/>
      <c r="BI376" s="24"/>
    </row>
    <row r="377" spans="15:61" customFormat="1" x14ac:dyDescent="0.3">
      <c r="O377" s="24"/>
      <c r="U377" s="24"/>
      <c r="Z377" s="24"/>
      <c r="AE377" s="24"/>
      <c r="AJ377" s="24"/>
      <c r="AO377" s="24"/>
      <c r="AT377" s="24"/>
      <c r="AY377" s="24"/>
      <c r="BD377" s="24"/>
      <c r="BI377" s="24"/>
    </row>
    <row r="378" spans="15:61" customFormat="1" x14ac:dyDescent="0.3">
      <c r="O378" s="24"/>
      <c r="U378" s="24"/>
      <c r="Z378" s="24"/>
      <c r="AE378" s="24"/>
      <c r="AJ378" s="24"/>
      <c r="AO378" s="24"/>
      <c r="AT378" s="24"/>
      <c r="AY378" s="24"/>
      <c r="BD378" s="24"/>
      <c r="BI378" s="24"/>
    </row>
    <row r="379" spans="15:61" customFormat="1" x14ac:dyDescent="0.3">
      <c r="O379" s="24"/>
      <c r="U379" s="24"/>
      <c r="Z379" s="24"/>
      <c r="AE379" s="24"/>
      <c r="AJ379" s="24"/>
      <c r="AO379" s="24"/>
      <c r="AT379" s="24"/>
      <c r="AY379" s="24"/>
      <c r="BD379" s="24"/>
      <c r="BI379" s="24"/>
    </row>
    <row r="380" spans="15:61" customFormat="1" x14ac:dyDescent="0.3">
      <c r="O380" s="24"/>
      <c r="U380" s="24"/>
      <c r="Z380" s="24"/>
      <c r="AE380" s="24"/>
      <c r="AJ380" s="24"/>
      <c r="AO380" s="24"/>
      <c r="AT380" s="24"/>
      <c r="AY380" s="24"/>
      <c r="BD380" s="24"/>
      <c r="BI380" s="24"/>
    </row>
    <row r="381" spans="15:61" customFormat="1" x14ac:dyDescent="0.3">
      <c r="O381" s="24"/>
      <c r="U381" s="24"/>
      <c r="Z381" s="24"/>
      <c r="AE381" s="24"/>
      <c r="AJ381" s="24"/>
      <c r="AO381" s="24"/>
      <c r="AT381" s="24"/>
      <c r="AY381" s="24"/>
      <c r="BD381" s="24"/>
      <c r="BI381" s="24"/>
    </row>
    <row r="382" spans="15:61" customFormat="1" x14ac:dyDescent="0.3">
      <c r="O382" s="24"/>
    </row>
    <row r="383" spans="15:61" customFormat="1" x14ac:dyDescent="0.3">
      <c r="O383" s="24"/>
    </row>
    <row r="384" spans="15:61" customFormat="1" x14ac:dyDescent="0.3">
      <c r="O384" s="24"/>
    </row>
    <row r="385" spans="15:15" customFormat="1" x14ac:dyDescent="0.3">
      <c r="O385" s="24"/>
    </row>
    <row r="386" spans="15:15" customFormat="1" x14ac:dyDescent="0.3">
      <c r="O386" s="24"/>
    </row>
    <row r="387" spans="15:15" customFormat="1" x14ac:dyDescent="0.3">
      <c r="O387" s="24"/>
    </row>
    <row r="388" spans="15:15" customFormat="1" x14ac:dyDescent="0.3">
      <c r="O388" s="24"/>
    </row>
    <row r="389" spans="15:15" customFormat="1" x14ac:dyDescent="0.3">
      <c r="O389" s="24"/>
    </row>
    <row r="390" spans="15:15" customFormat="1" x14ac:dyDescent="0.3">
      <c r="O390" s="24"/>
    </row>
    <row r="391" spans="15:15" customFormat="1" x14ac:dyDescent="0.3">
      <c r="O391" s="24"/>
    </row>
    <row r="392" spans="15:15" customFormat="1" x14ac:dyDescent="0.3">
      <c r="O392" s="24"/>
    </row>
    <row r="393" spans="15:15" customFormat="1" x14ac:dyDescent="0.3">
      <c r="O393" s="24"/>
    </row>
    <row r="394" spans="15:15" customFormat="1" x14ac:dyDescent="0.3">
      <c r="O394" s="24"/>
    </row>
    <row r="395" spans="15:15" customFormat="1" x14ac:dyDescent="0.3">
      <c r="O395" s="24"/>
    </row>
    <row r="396" spans="15:15" customFormat="1" x14ac:dyDescent="0.3">
      <c r="O396" s="24"/>
    </row>
    <row r="397" spans="15:15" customFormat="1" x14ac:dyDescent="0.3">
      <c r="O397" s="24"/>
    </row>
    <row r="398" spans="15:15" customFormat="1" x14ac:dyDescent="0.3">
      <c r="O398" s="24"/>
    </row>
    <row r="399" spans="15:15" customFormat="1" x14ac:dyDescent="0.3">
      <c r="O399" s="24"/>
    </row>
    <row r="400" spans="15:15" customFormat="1" x14ac:dyDescent="0.3">
      <c r="O400" s="24"/>
    </row>
    <row r="401" spans="15:15" customFormat="1" x14ac:dyDescent="0.3">
      <c r="O401" s="24"/>
    </row>
    <row r="402" spans="15:15" customFormat="1" x14ac:dyDescent="0.3">
      <c r="O402" s="24"/>
    </row>
    <row r="403" spans="15:15" customFormat="1" x14ac:dyDescent="0.3">
      <c r="O403" s="24"/>
    </row>
    <row r="404" spans="15:15" customFormat="1" x14ac:dyDescent="0.3">
      <c r="O404" s="24"/>
    </row>
    <row r="405" spans="15:15" customFormat="1" x14ac:dyDescent="0.3">
      <c r="O405" s="24"/>
    </row>
    <row r="406" spans="15:15" customFormat="1" x14ac:dyDescent="0.3">
      <c r="O406" s="24"/>
    </row>
    <row r="407" spans="15:15" customFormat="1" x14ac:dyDescent="0.3">
      <c r="O407" s="24"/>
    </row>
    <row r="408" spans="15:15" customFormat="1" x14ac:dyDescent="0.3">
      <c r="O408" s="24"/>
    </row>
    <row r="409" spans="15:15" customFormat="1" x14ac:dyDescent="0.3">
      <c r="O409" s="24"/>
    </row>
    <row r="410" spans="15:15" customFormat="1" x14ac:dyDescent="0.3">
      <c r="O410" s="24"/>
    </row>
    <row r="411" spans="15:15" customFormat="1" x14ac:dyDescent="0.3">
      <c r="O411" s="24"/>
    </row>
    <row r="412" spans="15:15" customFormat="1" x14ac:dyDescent="0.3">
      <c r="O412" s="24"/>
    </row>
    <row r="413" spans="15:15" customFormat="1" x14ac:dyDescent="0.3">
      <c r="O413" s="24"/>
    </row>
    <row r="414" spans="15:15" customFormat="1" x14ac:dyDescent="0.3">
      <c r="O414" s="24"/>
    </row>
    <row r="415" spans="15:15" customFormat="1" x14ac:dyDescent="0.3">
      <c r="O415" s="24"/>
    </row>
    <row r="416" spans="15:15" customFormat="1" x14ac:dyDescent="0.3">
      <c r="O416" s="24"/>
    </row>
    <row r="417" spans="15:15" customFormat="1" x14ac:dyDescent="0.3">
      <c r="O417" s="24"/>
    </row>
    <row r="418" spans="15:15" customFormat="1" x14ac:dyDescent="0.3">
      <c r="O418" s="24"/>
    </row>
    <row r="419" spans="15:15" customFormat="1" x14ac:dyDescent="0.3">
      <c r="O419" s="24"/>
    </row>
    <row r="420" spans="15:15" customFormat="1" x14ac:dyDescent="0.3">
      <c r="O420" s="24"/>
    </row>
    <row r="421" spans="15:15" customFormat="1" x14ac:dyDescent="0.3">
      <c r="O421" s="24"/>
    </row>
    <row r="422" spans="15:15" customFormat="1" x14ac:dyDescent="0.3">
      <c r="O422" s="24"/>
    </row>
  </sheetData>
  <sortState ref="D252:J282">
    <sortCondition ref="D252:D282"/>
  </sortState>
  <mergeCells count="20">
    <mergeCell ref="I3:I4"/>
    <mergeCell ref="J3:J4"/>
    <mergeCell ref="K3:K4"/>
    <mergeCell ref="G3:G5"/>
    <mergeCell ref="E3:F4"/>
    <mergeCell ref="A3:A5"/>
    <mergeCell ref="B3:B5"/>
    <mergeCell ref="C3:C5"/>
    <mergeCell ref="D3:D5"/>
    <mergeCell ref="H3:H5"/>
    <mergeCell ref="AQ3:AU3"/>
    <mergeCell ref="AV3:AZ3"/>
    <mergeCell ref="BA3:BE3"/>
    <mergeCell ref="BF3:BJ3"/>
    <mergeCell ref="L3:Q3"/>
    <mergeCell ref="R3:V3"/>
    <mergeCell ref="W3:AA3"/>
    <mergeCell ref="AB3:AF3"/>
    <mergeCell ref="AG3:AK3"/>
    <mergeCell ref="AL3:AP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71"/>
  <sheetViews>
    <sheetView workbookViewId="0">
      <pane xSplit="4" ySplit="7" topLeftCell="E11" activePane="bottomRight" state="frozen"/>
      <selection pane="topRight" activeCell="E1" sqref="E1"/>
      <selection pane="bottomLeft" activeCell="A8" sqref="A8"/>
      <selection pane="bottomRight" activeCell="A7" sqref="A7"/>
    </sheetView>
  </sheetViews>
  <sheetFormatPr defaultRowHeight="14.4" x14ac:dyDescent="0.3"/>
  <cols>
    <col min="1" max="1" width="10.33203125" bestFit="1" customWidth="1"/>
    <col min="2" max="2" width="5.33203125" customWidth="1"/>
    <col min="3" max="3" width="3.5546875" bestFit="1" customWidth="1"/>
    <col min="4" max="4" width="27.109375" customWidth="1"/>
    <col min="5" max="5" width="11.33203125" style="8" bestFit="1" customWidth="1"/>
    <col min="6" max="6" width="11.33203125" style="8" customWidth="1"/>
    <col min="7" max="7" width="15.77734375" style="8" bestFit="1" customWidth="1"/>
    <col min="17" max="17" width="10.5546875" bestFit="1" customWidth="1"/>
    <col min="18" max="18" width="10" bestFit="1" customWidth="1"/>
    <col min="25" max="25" width="18.21875" customWidth="1"/>
    <col min="27" max="27" width="11" bestFit="1" customWidth="1"/>
    <col min="28" max="28" width="10.109375" bestFit="1" customWidth="1"/>
    <col min="29" max="29" width="12" bestFit="1" customWidth="1"/>
    <col min="30" max="30" width="10.6640625" customWidth="1"/>
    <col min="31" max="32" width="10.88671875" customWidth="1"/>
  </cols>
  <sheetData>
    <row r="1" spans="1:34" ht="18" x14ac:dyDescent="0.35">
      <c r="A1" s="32" t="s">
        <v>342</v>
      </c>
    </row>
    <row r="3" spans="1:34" s="3" customFormat="1" x14ac:dyDescent="0.3">
      <c r="A3" s="59" t="s">
        <v>307</v>
      </c>
      <c r="B3" s="59" t="s">
        <v>0</v>
      </c>
      <c r="C3" s="59" t="s">
        <v>2</v>
      </c>
      <c r="D3" s="62" t="s">
        <v>1</v>
      </c>
      <c r="E3" s="59" t="s">
        <v>273</v>
      </c>
      <c r="F3" s="66" t="s">
        <v>369</v>
      </c>
      <c r="G3" s="59" t="s">
        <v>354</v>
      </c>
      <c r="H3" s="88" t="s">
        <v>343</v>
      </c>
      <c r="I3" s="89"/>
      <c r="J3" s="89"/>
      <c r="K3" s="88"/>
      <c r="L3" s="88"/>
      <c r="M3" s="90"/>
      <c r="N3" s="69" t="s">
        <v>370</v>
      </c>
      <c r="O3" s="70"/>
      <c r="P3" s="71"/>
      <c r="Q3" s="74" t="s">
        <v>364</v>
      </c>
      <c r="R3" s="75"/>
      <c r="S3" s="76" t="s">
        <v>371</v>
      </c>
      <c r="T3" s="77"/>
      <c r="U3" s="77"/>
      <c r="V3" s="77"/>
      <c r="W3" s="77"/>
      <c r="X3" s="77"/>
      <c r="Y3" s="77"/>
      <c r="Z3" s="78"/>
      <c r="AA3" s="81" t="s">
        <v>388</v>
      </c>
      <c r="AB3" s="82"/>
      <c r="AC3" s="83"/>
      <c r="AD3" s="85" t="s">
        <v>396</v>
      </c>
      <c r="AE3" s="86"/>
      <c r="AF3" s="86"/>
      <c r="AG3" s="86"/>
      <c r="AH3" s="87"/>
    </row>
    <row r="4" spans="1:34" s="3" customFormat="1" x14ac:dyDescent="0.3">
      <c r="A4" s="60"/>
      <c r="B4" s="60"/>
      <c r="C4" s="60"/>
      <c r="D4" s="64"/>
      <c r="E4" s="60"/>
      <c r="F4" s="67"/>
      <c r="G4" s="60"/>
      <c r="H4" s="36" t="s">
        <v>348</v>
      </c>
      <c r="I4" s="73" t="s">
        <v>350</v>
      </c>
      <c r="J4" s="73"/>
      <c r="K4" s="33" t="s">
        <v>348</v>
      </c>
      <c r="L4" s="33" t="s">
        <v>344</v>
      </c>
      <c r="M4" s="33" t="s">
        <v>345</v>
      </c>
      <c r="N4" s="35" t="s">
        <v>356</v>
      </c>
      <c r="O4" s="2" t="s">
        <v>359</v>
      </c>
      <c r="P4" s="2" t="s">
        <v>362</v>
      </c>
      <c r="Q4" s="72" t="s">
        <v>365</v>
      </c>
      <c r="R4" s="73"/>
      <c r="S4" s="33" t="s">
        <v>372</v>
      </c>
      <c r="T4" s="59" t="s">
        <v>375</v>
      </c>
      <c r="U4" s="25" t="s">
        <v>394</v>
      </c>
      <c r="V4" s="59" t="s">
        <v>376</v>
      </c>
      <c r="W4" s="79" t="s">
        <v>383</v>
      </c>
      <c r="X4" s="80"/>
      <c r="Y4" s="25" t="s">
        <v>390</v>
      </c>
      <c r="Z4" s="43" t="s">
        <v>377</v>
      </c>
      <c r="AA4" s="33" t="s">
        <v>385</v>
      </c>
      <c r="AB4" s="35" t="s">
        <v>386</v>
      </c>
      <c r="AC4" s="34" t="s">
        <v>392</v>
      </c>
      <c r="AD4" s="33" t="s">
        <v>399</v>
      </c>
      <c r="AE4" s="33" t="s">
        <v>399</v>
      </c>
      <c r="AF4" s="33" t="s">
        <v>403</v>
      </c>
      <c r="AG4" s="72" t="s">
        <v>402</v>
      </c>
      <c r="AH4" s="84"/>
    </row>
    <row r="5" spans="1:34" s="3" customFormat="1" x14ac:dyDescent="0.3">
      <c r="A5" s="60"/>
      <c r="B5" s="60"/>
      <c r="C5" s="60"/>
      <c r="D5" s="64"/>
      <c r="E5" s="61"/>
      <c r="F5" s="68"/>
      <c r="G5" s="61"/>
      <c r="H5" s="37" t="s">
        <v>349</v>
      </c>
      <c r="I5" s="35" t="s">
        <v>346</v>
      </c>
      <c r="J5" s="34" t="s">
        <v>347</v>
      </c>
      <c r="K5" s="26" t="s">
        <v>351</v>
      </c>
      <c r="L5" s="26" t="s">
        <v>352</v>
      </c>
      <c r="M5" s="26" t="s">
        <v>353</v>
      </c>
      <c r="N5" s="35" t="s">
        <v>357</v>
      </c>
      <c r="O5" s="2" t="s">
        <v>358</v>
      </c>
      <c r="P5" s="2" t="s">
        <v>360</v>
      </c>
      <c r="Q5" s="2" t="s">
        <v>366</v>
      </c>
      <c r="R5" s="34" t="s">
        <v>367</v>
      </c>
      <c r="S5" s="26" t="s">
        <v>373</v>
      </c>
      <c r="T5" s="61"/>
      <c r="U5" s="9" t="s">
        <v>395</v>
      </c>
      <c r="V5" s="61"/>
      <c r="W5" s="41" t="s">
        <v>380</v>
      </c>
      <c r="X5" s="42" t="s">
        <v>381</v>
      </c>
      <c r="Y5" s="9" t="s">
        <v>389</v>
      </c>
      <c r="Z5" s="44" t="s">
        <v>378</v>
      </c>
      <c r="AA5" s="26" t="s">
        <v>384</v>
      </c>
      <c r="AB5" s="35" t="s">
        <v>387</v>
      </c>
      <c r="AC5" s="34" t="s">
        <v>391</v>
      </c>
      <c r="AD5" s="26" t="s">
        <v>397</v>
      </c>
      <c r="AE5" s="26" t="s">
        <v>398</v>
      </c>
      <c r="AF5" s="26" t="s">
        <v>404</v>
      </c>
      <c r="AG5" s="26" t="s">
        <v>400</v>
      </c>
      <c r="AH5" s="26" t="s">
        <v>401</v>
      </c>
    </row>
    <row r="6" spans="1:34" s="3" customFormat="1" x14ac:dyDescent="0.3">
      <c r="A6" s="61"/>
      <c r="B6" s="61"/>
      <c r="C6" s="61"/>
      <c r="D6" s="61"/>
      <c r="E6" s="26" t="s">
        <v>275</v>
      </c>
      <c r="F6" s="26" t="s">
        <v>355</v>
      </c>
      <c r="G6" s="26" t="s">
        <v>355</v>
      </c>
      <c r="H6" s="26" t="s">
        <v>329</v>
      </c>
      <c r="I6" s="26" t="s">
        <v>329</v>
      </c>
      <c r="J6" s="26" t="s">
        <v>329</v>
      </c>
      <c r="K6" s="26" t="s">
        <v>329</v>
      </c>
      <c r="L6" s="26" t="s">
        <v>329</v>
      </c>
      <c r="M6" s="26" t="s">
        <v>329</v>
      </c>
      <c r="N6" s="2" t="s">
        <v>361</v>
      </c>
      <c r="O6" s="2" t="s">
        <v>361</v>
      </c>
      <c r="P6" s="2" t="s">
        <v>363</v>
      </c>
      <c r="Q6" s="2" t="s">
        <v>368</v>
      </c>
      <c r="R6" s="2" t="s">
        <v>368</v>
      </c>
      <c r="S6" s="26" t="s">
        <v>374</v>
      </c>
      <c r="T6" s="2" t="s">
        <v>374</v>
      </c>
      <c r="U6" s="9" t="s">
        <v>323</v>
      </c>
      <c r="V6" s="2" t="s">
        <v>374</v>
      </c>
      <c r="W6" s="26" t="s">
        <v>329</v>
      </c>
      <c r="X6" s="26" t="s">
        <v>329</v>
      </c>
      <c r="Y6" s="9" t="s">
        <v>323</v>
      </c>
      <c r="Z6" s="26" t="s">
        <v>379</v>
      </c>
      <c r="AA6" s="9" t="s">
        <v>323</v>
      </c>
      <c r="AB6" s="9" t="s">
        <v>323</v>
      </c>
      <c r="AC6" s="9" t="s">
        <v>323</v>
      </c>
      <c r="AD6" s="26" t="s">
        <v>329</v>
      </c>
      <c r="AE6" s="26" t="s">
        <v>329</v>
      </c>
      <c r="AF6" s="26" t="s">
        <v>329</v>
      </c>
      <c r="AG6" s="9" t="s">
        <v>323</v>
      </c>
      <c r="AH6" s="9" t="s">
        <v>323</v>
      </c>
    </row>
    <row r="7" spans="1:34" s="14" customFormat="1" x14ac:dyDescent="0.3">
      <c r="A7" s="10"/>
      <c r="B7" s="10"/>
      <c r="C7" s="10"/>
      <c r="D7" s="12" t="s">
        <v>330</v>
      </c>
      <c r="E7" s="16"/>
      <c r="F7" s="40"/>
      <c r="G7" s="40">
        <v>18000000</v>
      </c>
      <c r="H7" s="22">
        <v>0.16</v>
      </c>
      <c r="I7" s="22">
        <v>0.12</v>
      </c>
      <c r="J7" s="22">
        <v>0.02</v>
      </c>
      <c r="K7" s="22">
        <v>0.45</v>
      </c>
      <c r="L7" s="22">
        <v>0</v>
      </c>
      <c r="M7" s="22">
        <v>0.25</v>
      </c>
      <c r="N7" s="22">
        <v>0.7</v>
      </c>
      <c r="O7" s="22">
        <v>0.26</v>
      </c>
      <c r="P7" s="17">
        <v>10000</v>
      </c>
      <c r="Q7" s="17">
        <v>500</v>
      </c>
      <c r="R7" s="17">
        <v>15000</v>
      </c>
      <c r="S7" s="17">
        <v>1200</v>
      </c>
      <c r="T7" s="17">
        <v>340</v>
      </c>
      <c r="U7" s="20" t="s">
        <v>393</v>
      </c>
      <c r="V7" s="17">
        <v>80</v>
      </c>
      <c r="W7" s="22">
        <v>0.5</v>
      </c>
      <c r="X7" s="22">
        <v>0.5</v>
      </c>
      <c r="Y7" s="20" t="s">
        <v>382</v>
      </c>
      <c r="Z7" s="17">
        <v>450000</v>
      </c>
      <c r="AA7" s="20" t="s">
        <v>382</v>
      </c>
      <c r="AB7" s="20" t="s">
        <v>382</v>
      </c>
      <c r="AC7" s="20" t="s">
        <v>393</v>
      </c>
      <c r="AD7" s="22">
        <v>0.8</v>
      </c>
      <c r="AE7" s="22">
        <v>0.1</v>
      </c>
      <c r="AF7" s="22">
        <v>0.1</v>
      </c>
      <c r="AG7" s="20" t="s">
        <v>382</v>
      </c>
      <c r="AH7" s="20" t="s">
        <v>393</v>
      </c>
    </row>
    <row r="8" spans="1:34" s="6" customFormat="1" x14ac:dyDescent="0.3">
      <c r="A8" s="4" t="s">
        <v>308</v>
      </c>
      <c r="B8" s="4">
        <v>1</v>
      </c>
      <c r="C8" s="5" t="s">
        <v>8</v>
      </c>
      <c r="D8" s="5" t="s">
        <v>14</v>
      </c>
      <c r="E8" s="16">
        <f>AGR!I7</f>
        <v>0</v>
      </c>
      <c r="F8" s="38" t="e">
        <f>G8/E8</f>
        <v>#DIV/0!</v>
      </c>
      <c r="G8" s="39"/>
      <c r="H8" s="23"/>
      <c r="I8" s="23"/>
      <c r="J8" s="23"/>
      <c r="K8" s="23"/>
      <c r="L8" s="23"/>
      <c r="M8" s="23"/>
      <c r="N8" s="23"/>
      <c r="O8" s="23"/>
      <c r="P8" s="7"/>
      <c r="Q8" s="7"/>
      <c r="R8" s="7"/>
      <c r="S8" s="7"/>
      <c r="T8" s="7"/>
      <c r="U8" s="21"/>
      <c r="V8" s="7"/>
      <c r="W8" s="23"/>
      <c r="X8" s="23"/>
      <c r="Y8" s="21"/>
      <c r="Z8" s="7"/>
      <c r="AA8" s="21"/>
      <c r="AB8" s="21"/>
      <c r="AC8" s="21"/>
      <c r="AD8" s="23"/>
      <c r="AE8" s="23"/>
      <c r="AF8" s="23"/>
      <c r="AG8" s="21"/>
      <c r="AH8" s="21"/>
    </row>
    <row r="9" spans="1:34" s="6" customFormat="1" x14ac:dyDescent="0.3">
      <c r="A9" s="4" t="s">
        <v>308</v>
      </c>
      <c r="B9" s="4">
        <v>2</v>
      </c>
      <c r="C9" s="5" t="s">
        <v>8</v>
      </c>
      <c r="D9" s="5" t="s">
        <v>17</v>
      </c>
      <c r="E9" s="16">
        <f>AGR!I8</f>
        <v>0</v>
      </c>
      <c r="F9" s="38" t="e">
        <f t="shared" ref="F9:F72" si="0">G9/E9</f>
        <v>#DIV/0!</v>
      </c>
      <c r="G9" s="39"/>
      <c r="H9" s="23"/>
      <c r="I9" s="23"/>
      <c r="J9" s="23"/>
      <c r="K9" s="23"/>
      <c r="L9" s="23"/>
      <c r="M9" s="23"/>
      <c r="N9" s="23"/>
      <c r="O9" s="23"/>
      <c r="P9" s="7"/>
      <c r="Q9" s="7"/>
      <c r="R9" s="7"/>
      <c r="S9" s="7"/>
      <c r="T9" s="7"/>
      <c r="U9" s="21"/>
      <c r="V9" s="7"/>
      <c r="W9" s="23"/>
      <c r="X9" s="23"/>
      <c r="Y9" s="21"/>
      <c r="Z9" s="7"/>
      <c r="AA9" s="21"/>
      <c r="AB9" s="21"/>
      <c r="AC9" s="21"/>
      <c r="AD9" s="23"/>
      <c r="AE9" s="23"/>
      <c r="AF9" s="23"/>
      <c r="AG9" s="21"/>
      <c r="AH9" s="21"/>
    </row>
    <row r="10" spans="1:34" s="6" customFormat="1" x14ac:dyDescent="0.3">
      <c r="A10" s="4" t="s">
        <v>308</v>
      </c>
      <c r="B10" s="4">
        <v>3</v>
      </c>
      <c r="C10" s="5" t="s">
        <v>8</v>
      </c>
      <c r="D10" s="5" t="s">
        <v>20</v>
      </c>
      <c r="E10" s="16">
        <f>AGR!I9</f>
        <v>0</v>
      </c>
      <c r="F10" s="38" t="e">
        <f t="shared" si="0"/>
        <v>#DIV/0!</v>
      </c>
      <c r="G10" s="39"/>
      <c r="H10" s="23"/>
      <c r="I10" s="23"/>
      <c r="J10" s="23"/>
      <c r="K10" s="23"/>
      <c r="L10" s="23"/>
      <c r="M10" s="23"/>
      <c r="N10" s="23"/>
      <c r="O10" s="23"/>
      <c r="P10" s="7"/>
      <c r="Q10" s="7"/>
      <c r="R10" s="7"/>
      <c r="S10" s="7"/>
      <c r="T10" s="7"/>
      <c r="U10" s="21"/>
      <c r="V10" s="7"/>
      <c r="W10" s="23"/>
      <c r="X10" s="23"/>
      <c r="Y10" s="21"/>
      <c r="Z10" s="7"/>
      <c r="AA10" s="21"/>
      <c r="AB10" s="21"/>
      <c r="AC10" s="21"/>
      <c r="AD10" s="23"/>
      <c r="AE10" s="23"/>
      <c r="AF10" s="23"/>
      <c r="AG10" s="21"/>
      <c r="AH10" s="21"/>
    </row>
    <row r="11" spans="1:34" s="6" customFormat="1" x14ac:dyDescent="0.3">
      <c r="A11" s="4" t="s">
        <v>308</v>
      </c>
      <c r="B11" s="4">
        <v>4</v>
      </c>
      <c r="C11" s="5" t="s">
        <v>8</v>
      </c>
      <c r="D11" s="5" t="s">
        <v>23</v>
      </c>
      <c r="E11" s="16">
        <f>AGR!I10</f>
        <v>0</v>
      </c>
      <c r="F11" s="38" t="e">
        <f t="shared" si="0"/>
        <v>#DIV/0!</v>
      </c>
      <c r="G11" s="39"/>
      <c r="H11" s="23"/>
      <c r="I11" s="23"/>
      <c r="J11" s="23"/>
      <c r="K11" s="23"/>
      <c r="L11" s="23"/>
      <c r="M11" s="23"/>
      <c r="N11" s="23"/>
      <c r="O11" s="23"/>
      <c r="P11" s="7"/>
      <c r="Q11" s="7"/>
      <c r="R11" s="7"/>
      <c r="S11" s="7"/>
      <c r="T11" s="7"/>
      <c r="U11" s="21"/>
      <c r="V11" s="7"/>
      <c r="W11" s="23"/>
      <c r="X11" s="23"/>
      <c r="Y11" s="21"/>
      <c r="Z11" s="7"/>
      <c r="AA11" s="21"/>
      <c r="AB11" s="21"/>
      <c r="AC11" s="21"/>
      <c r="AD11" s="23"/>
      <c r="AE11" s="23"/>
      <c r="AF11" s="23"/>
      <c r="AG11" s="21"/>
      <c r="AH11" s="21"/>
    </row>
    <row r="12" spans="1:34" s="6" customFormat="1" x14ac:dyDescent="0.3">
      <c r="A12" s="4" t="s">
        <v>308</v>
      </c>
      <c r="B12" s="4">
        <v>5</v>
      </c>
      <c r="C12" s="5" t="s">
        <v>8</v>
      </c>
      <c r="D12" s="5" t="s">
        <v>270</v>
      </c>
      <c r="E12" s="16">
        <f>AGR!I11</f>
        <v>0</v>
      </c>
      <c r="F12" s="38" t="e">
        <f t="shared" si="0"/>
        <v>#DIV/0!</v>
      </c>
      <c r="G12" s="39"/>
      <c r="H12" s="23"/>
      <c r="I12" s="23"/>
      <c r="J12" s="23"/>
      <c r="K12" s="23"/>
      <c r="L12" s="23"/>
      <c r="M12" s="23"/>
      <c r="N12" s="23"/>
      <c r="O12" s="23"/>
      <c r="P12" s="7"/>
      <c r="Q12" s="7"/>
      <c r="R12" s="7"/>
      <c r="S12" s="7"/>
      <c r="T12" s="7"/>
      <c r="U12" s="21"/>
      <c r="V12" s="7"/>
      <c r="W12" s="23"/>
      <c r="X12" s="23"/>
      <c r="Y12" s="21"/>
      <c r="Z12" s="7"/>
      <c r="AA12" s="21"/>
      <c r="AB12" s="21"/>
      <c r="AC12" s="21"/>
      <c r="AD12" s="23"/>
      <c r="AE12" s="23"/>
      <c r="AF12" s="23"/>
      <c r="AG12" s="21"/>
      <c r="AH12" s="21"/>
    </row>
    <row r="13" spans="1:34" s="6" customFormat="1" x14ac:dyDescent="0.3">
      <c r="A13" s="4" t="s">
        <v>308</v>
      </c>
      <c r="B13" s="4">
        <v>6</v>
      </c>
      <c r="C13" s="5" t="s">
        <v>8</v>
      </c>
      <c r="D13" s="5" t="s">
        <v>271</v>
      </c>
      <c r="E13" s="16">
        <f>AGR!I12</f>
        <v>0</v>
      </c>
      <c r="F13" s="38" t="e">
        <f t="shared" si="0"/>
        <v>#DIV/0!</v>
      </c>
      <c r="G13" s="39"/>
      <c r="H13" s="23"/>
      <c r="I13" s="23"/>
      <c r="J13" s="23"/>
      <c r="K13" s="23"/>
      <c r="L13" s="23"/>
      <c r="M13" s="23"/>
      <c r="N13" s="23"/>
      <c r="O13" s="23"/>
      <c r="P13" s="7"/>
      <c r="Q13" s="7"/>
      <c r="R13" s="7"/>
      <c r="S13" s="7"/>
      <c r="T13" s="7"/>
      <c r="U13" s="21"/>
      <c r="V13" s="7"/>
      <c r="W13" s="23"/>
      <c r="X13" s="23"/>
      <c r="Y13" s="21"/>
      <c r="Z13" s="7"/>
      <c r="AA13" s="21"/>
      <c r="AB13" s="21"/>
      <c r="AC13" s="21"/>
      <c r="AD13" s="23"/>
      <c r="AE13" s="23"/>
      <c r="AF13" s="23"/>
      <c r="AG13" s="21"/>
      <c r="AH13" s="21"/>
    </row>
    <row r="14" spans="1:34" s="6" customFormat="1" x14ac:dyDescent="0.3">
      <c r="A14" s="4" t="s">
        <v>308</v>
      </c>
      <c r="B14" s="4">
        <v>7</v>
      </c>
      <c r="C14" s="5" t="s">
        <v>8</v>
      </c>
      <c r="D14" s="5" t="s">
        <v>272</v>
      </c>
      <c r="E14" s="16">
        <f>AGR!I13</f>
        <v>0</v>
      </c>
      <c r="F14" s="38" t="e">
        <f t="shared" si="0"/>
        <v>#DIV/0!</v>
      </c>
      <c r="G14" s="39"/>
      <c r="H14" s="23"/>
      <c r="I14" s="23"/>
      <c r="J14" s="23"/>
      <c r="K14" s="23"/>
      <c r="L14" s="23"/>
      <c r="M14" s="23"/>
      <c r="N14" s="23"/>
      <c r="O14" s="23"/>
      <c r="P14" s="7"/>
      <c r="Q14" s="7"/>
      <c r="R14" s="7"/>
      <c r="S14" s="7"/>
      <c r="T14" s="7"/>
      <c r="U14" s="21"/>
      <c r="V14" s="7"/>
      <c r="W14" s="23"/>
      <c r="X14" s="23"/>
      <c r="Y14" s="21"/>
      <c r="Z14" s="7"/>
      <c r="AA14" s="21"/>
      <c r="AB14" s="21"/>
      <c r="AC14" s="21"/>
      <c r="AD14" s="23"/>
      <c r="AE14" s="23"/>
      <c r="AF14" s="23"/>
      <c r="AG14" s="21"/>
      <c r="AH14" s="21"/>
    </row>
    <row r="15" spans="1:34" s="6" customFormat="1" x14ac:dyDescent="0.3">
      <c r="A15" s="4" t="s">
        <v>308</v>
      </c>
      <c r="B15" s="4">
        <v>8</v>
      </c>
      <c r="C15" s="5" t="s">
        <v>8</v>
      </c>
      <c r="D15" s="5" t="s">
        <v>25</v>
      </c>
      <c r="E15" s="16">
        <f>AGR!I14</f>
        <v>0</v>
      </c>
      <c r="F15" s="38" t="e">
        <f t="shared" si="0"/>
        <v>#DIV/0!</v>
      </c>
      <c r="G15" s="39"/>
      <c r="H15" s="23"/>
      <c r="I15" s="23"/>
      <c r="J15" s="23"/>
      <c r="K15" s="23"/>
      <c r="L15" s="23"/>
      <c r="M15" s="23"/>
      <c r="N15" s="23"/>
      <c r="O15" s="23"/>
      <c r="P15" s="7"/>
      <c r="Q15" s="7"/>
      <c r="R15" s="7"/>
      <c r="S15" s="7"/>
      <c r="T15" s="7"/>
      <c r="U15" s="21"/>
      <c r="V15" s="7"/>
      <c r="W15" s="23"/>
      <c r="X15" s="23"/>
      <c r="Y15" s="21"/>
      <c r="Z15" s="7"/>
      <c r="AA15" s="21"/>
      <c r="AB15" s="21"/>
      <c r="AC15" s="21"/>
      <c r="AD15" s="23"/>
      <c r="AE15" s="23"/>
      <c r="AF15" s="23"/>
      <c r="AG15" s="21"/>
      <c r="AH15" s="21"/>
    </row>
    <row r="16" spans="1:34" s="6" customFormat="1" x14ac:dyDescent="0.3">
      <c r="A16" s="4" t="s">
        <v>308</v>
      </c>
      <c r="B16" s="4">
        <v>9</v>
      </c>
      <c r="C16" s="5" t="s">
        <v>8</v>
      </c>
      <c r="D16" s="5" t="s">
        <v>26</v>
      </c>
      <c r="E16" s="16">
        <f>AGR!I15</f>
        <v>0</v>
      </c>
      <c r="F16" s="38" t="e">
        <f t="shared" si="0"/>
        <v>#DIV/0!</v>
      </c>
      <c r="G16" s="39"/>
      <c r="H16" s="23"/>
      <c r="I16" s="23"/>
      <c r="J16" s="23"/>
      <c r="K16" s="23"/>
      <c r="L16" s="23"/>
      <c r="M16" s="23"/>
      <c r="N16" s="23"/>
      <c r="O16" s="23"/>
      <c r="P16" s="7"/>
      <c r="Q16" s="7"/>
      <c r="R16" s="7"/>
      <c r="S16" s="7"/>
      <c r="T16" s="7"/>
      <c r="U16" s="21"/>
      <c r="V16" s="7"/>
      <c r="W16" s="23"/>
      <c r="X16" s="23"/>
      <c r="Y16" s="21"/>
      <c r="Z16" s="7"/>
      <c r="AA16" s="21"/>
      <c r="AB16" s="21"/>
      <c r="AC16" s="21"/>
      <c r="AD16" s="23"/>
      <c r="AE16" s="23"/>
      <c r="AF16" s="23"/>
      <c r="AG16" s="21"/>
      <c r="AH16" s="21"/>
    </row>
    <row r="17" spans="1:34" s="6" customFormat="1" x14ac:dyDescent="0.3">
      <c r="A17" s="4" t="s">
        <v>308</v>
      </c>
      <c r="B17" s="4">
        <v>10</v>
      </c>
      <c r="C17" s="5" t="s">
        <v>8</v>
      </c>
      <c r="D17" s="5" t="s">
        <v>28</v>
      </c>
      <c r="E17" s="16">
        <f>AGR!I16</f>
        <v>0</v>
      </c>
      <c r="F17" s="38" t="e">
        <f t="shared" si="0"/>
        <v>#DIV/0!</v>
      </c>
      <c r="G17" s="39"/>
      <c r="H17" s="23"/>
      <c r="I17" s="23"/>
      <c r="J17" s="23"/>
      <c r="K17" s="23"/>
      <c r="L17" s="23"/>
      <c r="M17" s="23"/>
      <c r="N17" s="23"/>
      <c r="O17" s="23"/>
      <c r="P17" s="7"/>
      <c r="Q17" s="7"/>
      <c r="R17" s="7"/>
      <c r="S17" s="7"/>
      <c r="T17" s="7"/>
      <c r="U17" s="21"/>
      <c r="V17" s="7"/>
      <c r="W17" s="23"/>
      <c r="X17" s="23"/>
      <c r="Y17" s="21"/>
      <c r="Z17" s="7"/>
      <c r="AA17" s="21"/>
      <c r="AB17" s="21"/>
      <c r="AC17" s="21"/>
      <c r="AD17" s="23"/>
      <c r="AE17" s="23"/>
      <c r="AF17" s="23"/>
      <c r="AG17" s="21"/>
      <c r="AH17" s="21"/>
    </row>
    <row r="18" spans="1:34" s="6" customFormat="1" x14ac:dyDescent="0.3">
      <c r="A18" s="4" t="s">
        <v>308</v>
      </c>
      <c r="B18" s="4">
        <v>11</v>
      </c>
      <c r="C18" s="5" t="s">
        <v>8</v>
      </c>
      <c r="D18" s="5" t="s">
        <v>31</v>
      </c>
      <c r="E18" s="16">
        <f>AGR!I17</f>
        <v>0</v>
      </c>
      <c r="F18" s="38" t="e">
        <f t="shared" si="0"/>
        <v>#DIV/0!</v>
      </c>
      <c r="G18" s="39"/>
      <c r="H18" s="23"/>
      <c r="I18" s="23"/>
      <c r="J18" s="23"/>
      <c r="K18" s="23"/>
      <c r="L18" s="23"/>
      <c r="M18" s="23"/>
      <c r="N18" s="23"/>
      <c r="O18" s="23"/>
      <c r="P18" s="7"/>
      <c r="Q18" s="7"/>
      <c r="R18" s="7"/>
      <c r="S18" s="7"/>
      <c r="T18" s="7"/>
      <c r="U18" s="21"/>
      <c r="V18" s="7"/>
      <c r="W18" s="23"/>
      <c r="X18" s="23"/>
      <c r="Y18" s="21"/>
      <c r="Z18" s="7"/>
      <c r="AA18" s="21"/>
      <c r="AB18" s="21"/>
      <c r="AC18" s="21"/>
      <c r="AD18" s="23"/>
      <c r="AE18" s="23"/>
      <c r="AF18" s="23"/>
      <c r="AG18" s="21"/>
      <c r="AH18" s="21"/>
    </row>
    <row r="19" spans="1:34" s="6" customFormat="1" x14ac:dyDescent="0.3">
      <c r="A19" s="4" t="s">
        <v>308</v>
      </c>
      <c r="B19" s="4">
        <v>12</v>
      </c>
      <c r="C19" s="5" t="s">
        <v>8</v>
      </c>
      <c r="D19" s="5" t="s">
        <v>33</v>
      </c>
      <c r="E19" s="16">
        <f>AGR!I18</f>
        <v>0</v>
      </c>
      <c r="F19" s="38" t="e">
        <f t="shared" si="0"/>
        <v>#DIV/0!</v>
      </c>
      <c r="G19" s="39"/>
      <c r="H19" s="23"/>
      <c r="I19" s="23"/>
      <c r="J19" s="23"/>
      <c r="K19" s="23"/>
      <c r="L19" s="23"/>
      <c r="M19" s="23"/>
      <c r="N19" s="23"/>
      <c r="O19" s="23"/>
      <c r="P19" s="7"/>
      <c r="Q19" s="7"/>
      <c r="R19" s="7"/>
      <c r="S19" s="7"/>
      <c r="T19" s="7"/>
      <c r="U19" s="21"/>
      <c r="V19" s="7"/>
      <c r="W19" s="23"/>
      <c r="X19" s="23"/>
      <c r="Y19" s="21"/>
      <c r="Z19" s="7"/>
      <c r="AA19" s="21"/>
      <c r="AB19" s="21"/>
      <c r="AC19" s="21"/>
      <c r="AD19" s="23"/>
      <c r="AE19" s="23"/>
      <c r="AF19" s="23"/>
      <c r="AG19" s="21"/>
      <c r="AH19" s="21"/>
    </row>
    <row r="20" spans="1:34" s="6" customFormat="1" x14ac:dyDescent="0.3">
      <c r="A20" s="4" t="s">
        <v>308</v>
      </c>
      <c r="B20" s="4">
        <v>13</v>
      </c>
      <c r="C20" s="5" t="s">
        <v>8</v>
      </c>
      <c r="D20" s="5" t="s">
        <v>35</v>
      </c>
      <c r="E20" s="16">
        <f>AGR!I19</f>
        <v>0</v>
      </c>
      <c r="F20" s="38" t="e">
        <f t="shared" si="0"/>
        <v>#DIV/0!</v>
      </c>
      <c r="G20" s="39"/>
      <c r="H20" s="23"/>
      <c r="I20" s="23"/>
      <c r="J20" s="23"/>
      <c r="K20" s="23"/>
      <c r="L20" s="23"/>
      <c r="M20" s="23"/>
      <c r="N20" s="23"/>
      <c r="O20" s="23"/>
      <c r="P20" s="7"/>
      <c r="Q20" s="7"/>
      <c r="R20" s="7"/>
      <c r="S20" s="7"/>
      <c r="T20" s="7"/>
      <c r="U20" s="21"/>
      <c r="V20" s="7"/>
      <c r="W20" s="23"/>
      <c r="X20" s="23"/>
      <c r="Y20" s="21"/>
      <c r="Z20" s="7"/>
      <c r="AA20" s="21"/>
      <c r="AB20" s="21"/>
      <c r="AC20" s="21"/>
      <c r="AD20" s="23"/>
      <c r="AE20" s="23"/>
      <c r="AF20" s="23"/>
      <c r="AG20" s="21"/>
      <c r="AH20" s="21"/>
    </row>
    <row r="21" spans="1:34" s="6" customFormat="1" x14ac:dyDescent="0.3">
      <c r="A21" s="4" t="s">
        <v>308</v>
      </c>
      <c r="B21" s="4">
        <v>14</v>
      </c>
      <c r="C21" s="5" t="s">
        <v>8</v>
      </c>
      <c r="D21" s="5" t="s">
        <v>36</v>
      </c>
      <c r="E21" s="16">
        <f>AGR!I20</f>
        <v>0</v>
      </c>
      <c r="F21" s="38" t="e">
        <f t="shared" si="0"/>
        <v>#DIV/0!</v>
      </c>
      <c r="G21" s="39"/>
      <c r="H21" s="23"/>
      <c r="I21" s="23"/>
      <c r="J21" s="23"/>
      <c r="K21" s="23"/>
      <c r="L21" s="23"/>
      <c r="M21" s="23"/>
      <c r="N21" s="23"/>
      <c r="O21" s="23"/>
      <c r="P21" s="7"/>
      <c r="Q21" s="7"/>
      <c r="R21" s="7"/>
      <c r="S21" s="7"/>
      <c r="T21" s="7"/>
      <c r="U21" s="21"/>
      <c r="V21" s="7"/>
      <c r="W21" s="23"/>
      <c r="X21" s="23"/>
      <c r="Y21" s="21"/>
      <c r="Z21" s="7"/>
      <c r="AA21" s="21"/>
      <c r="AB21" s="21"/>
      <c r="AC21" s="21"/>
      <c r="AD21" s="23"/>
      <c r="AE21" s="23"/>
      <c r="AF21" s="23"/>
      <c r="AG21" s="21"/>
      <c r="AH21" s="21"/>
    </row>
    <row r="22" spans="1:34" s="6" customFormat="1" x14ac:dyDescent="0.3">
      <c r="A22" s="4" t="s">
        <v>308</v>
      </c>
      <c r="B22" s="4">
        <v>15</v>
      </c>
      <c r="C22" s="5" t="s">
        <v>8</v>
      </c>
      <c r="D22" s="5" t="s">
        <v>37</v>
      </c>
      <c r="E22" s="16">
        <f>AGR!I21</f>
        <v>0</v>
      </c>
      <c r="F22" s="38" t="e">
        <f t="shared" si="0"/>
        <v>#DIV/0!</v>
      </c>
      <c r="G22" s="39"/>
      <c r="H22" s="23"/>
      <c r="I22" s="23"/>
      <c r="J22" s="23"/>
      <c r="K22" s="23"/>
      <c r="L22" s="23"/>
      <c r="M22" s="23"/>
      <c r="N22" s="23"/>
      <c r="O22" s="23"/>
      <c r="P22" s="7"/>
      <c r="Q22" s="7"/>
      <c r="R22" s="7"/>
      <c r="S22" s="7"/>
      <c r="T22" s="7"/>
      <c r="U22" s="21"/>
      <c r="V22" s="7"/>
      <c r="W22" s="23"/>
      <c r="X22" s="23"/>
      <c r="Y22" s="21"/>
      <c r="Z22" s="7"/>
      <c r="AA22" s="21"/>
      <c r="AB22" s="21"/>
      <c r="AC22" s="21"/>
      <c r="AD22" s="23"/>
      <c r="AE22" s="23"/>
      <c r="AF22" s="23"/>
      <c r="AG22" s="21"/>
      <c r="AH22" s="21"/>
    </row>
    <row r="23" spans="1:34" s="6" customFormat="1" x14ac:dyDescent="0.3">
      <c r="A23" s="4" t="s">
        <v>308</v>
      </c>
      <c r="B23" s="4">
        <v>16</v>
      </c>
      <c r="C23" s="5" t="s">
        <v>8</v>
      </c>
      <c r="D23" s="5" t="s">
        <v>41</v>
      </c>
      <c r="E23" s="16">
        <f>AGR!I22</f>
        <v>0</v>
      </c>
      <c r="F23" s="38" t="e">
        <f t="shared" si="0"/>
        <v>#DIV/0!</v>
      </c>
      <c r="G23" s="39"/>
      <c r="H23" s="23"/>
      <c r="I23" s="23"/>
      <c r="J23" s="23"/>
      <c r="K23" s="23"/>
      <c r="L23" s="23"/>
      <c r="M23" s="23"/>
      <c r="N23" s="23"/>
      <c r="O23" s="23"/>
      <c r="P23" s="7"/>
      <c r="Q23" s="7"/>
      <c r="R23" s="7"/>
      <c r="S23" s="7"/>
      <c r="T23" s="7"/>
      <c r="U23" s="21"/>
      <c r="V23" s="7"/>
      <c r="W23" s="23"/>
      <c r="X23" s="23"/>
      <c r="Y23" s="21"/>
      <c r="Z23" s="7"/>
      <c r="AA23" s="21"/>
      <c r="AB23" s="21"/>
      <c r="AC23" s="21"/>
      <c r="AD23" s="23"/>
      <c r="AE23" s="23"/>
      <c r="AF23" s="23"/>
      <c r="AG23" s="21"/>
      <c r="AH23" s="21"/>
    </row>
    <row r="24" spans="1:34" s="6" customFormat="1" x14ac:dyDescent="0.3">
      <c r="A24" s="4" t="s">
        <v>308</v>
      </c>
      <c r="B24" s="4">
        <v>17</v>
      </c>
      <c r="C24" s="5" t="s">
        <v>8</v>
      </c>
      <c r="D24" s="5" t="s">
        <v>39</v>
      </c>
      <c r="E24" s="16">
        <f>AGR!I23</f>
        <v>0</v>
      </c>
      <c r="F24" s="38" t="e">
        <f t="shared" si="0"/>
        <v>#DIV/0!</v>
      </c>
      <c r="G24" s="39"/>
      <c r="H24" s="23"/>
      <c r="I24" s="23"/>
      <c r="J24" s="23"/>
      <c r="K24" s="23"/>
      <c r="L24" s="23"/>
      <c r="M24" s="23"/>
      <c r="N24" s="23"/>
      <c r="O24" s="23"/>
      <c r="P24" s="7"/>
      <c r="Q24" s="7"/>
      <c r="R24" s="7"/>
      <c r="S24" s="7"/>
      <c r="T24" s="7"/>
      <c r="U24" s="21"/>
      <c r="V24" s="7"/>
      <c r="W24" s="23"/>
      <c r="X24" s="23"/>
      <c r="Y24" s="21"/>
      <c r="Z24" s="7"/>
      <c r="AA24" s="21"/>
      <c r="AB24" s="21"/>
      <c r="AC24" s="21"/>
      <c r="AD24" s="23"/>
      <c r="AE24" s="23"/>
      <c r="AF24" s="23"/>
      <c r="AG24" s="21"/>
      <c r="AH24" s="21"/>
    </row>
    <row r="25" spans="1:34" s="6" customFormat="1" x14ac:dyDescent="0.3">
      <c r="A25" s="4" t="s">
        <v>308</v>
      </c>
      <c r="B25" s="4">
        <v>18</v>
      </c>
      <c r="C25" s="5" t="s">
        <v>8</v>
      </c>
      <c r="D25" s="5" t="s">
        <v>24</v>
      </c>
      <c r="E25" s="16">
        <f>AGR!I24</f>
        <v>0</v>
      </c>
      <c r="F25" s="38" t="e">
        <f t="shared" si="0"/>
        <v>#DIV/0!</v>
      </c>
      <c r="G25" s="39"/>
      <c r="H25" s="23"/>
      <c r="I25" s="23"/>
      <c r="J25" s="23"/>
      <c r="K25" s="23"/>
      <c r="L25" s="23"/>
      <c r="M25" s="23"/>
      <c r="N25" s="23"/>
      <c r="O25" s="23"/>
      <c r="P25" s="7"/>
      <c r="Q25" s="7"/>
      <c r="R25" s="7"/>
      <c r="S25" s="7"/>
      <c r="T25" s="7"/>
      <c r="U25" s="21"/>
      <c r="V25" s="7"/>
      <c r="W25" s="23"/>
      <c r="X25" s="23"/>
      <c r="Y25" s="21"/>
      <c r="Z25" s="7"/>
      <c r="AA25" s="21"/>
      <c r="AB25" s="21"/>
      <c r="AC25" s="21"/>
      <c r="AD25" s="23"/>
      <c r="AE25" s="23"/>
      <c r="AF25" s="23"/>
      <c r="AG25" s="21"/>
      <c r="AH25" s="21"/>
    </row>
    <row r="26" spans="1:34" s="6" customFormat="1" x14ac:dyDescent="0.3">
      <c r="A26" s="4" t="s">
        <v>308</v>
      </c>
      <c r="B26" s="4">
        <v>19</v>
      </c>
      <c r="C26" s="5" t="s">
        <v>8</v>
      </c>
      <c r="D26" s="5" t="s">
        <v>42</v>
      </c>
      <c r="E26" s="16">
        <f>AGR!I25</f>
        <v>0</v>
      </c>
      <c r="F26" s="38" t="e">
        <f t="shared" si="0"/>
        <v>#DIV/0!</v>
      </c>
      <c r="G26" s="39"/>
      <c r="H26" s="23"/>
      <c r="I26" s="23"/>
      <c r="J26" s="23"/>
      <c r="K26" s="23"/>
      <c r="L26" s="23"/>
      <c r="M26" s="23"/>
      <c r="N26" s="23"/>
      <c r="O26" s="23"/>
      <c r="P26" s="7"/>
      <c r="Q26" s="7"/>
      <c r="R26" s="7"/>
      <c r="S26" s="7"/>
      <c r="T26" s="7"/>
      <c r="U26" s="21"/>
      <c r="V26" s="7"/>
      <c r="W26" s="23"/>
      <c r="X26" s="23"/>
      <c r="Y26" s="21"/>
      <c r="Z26" s="7"/>
      <c r="AA26" s="21"/>
      <c r="AB26" s="21"/>
      <c r="AC26" s="21"/>
      <c r="AD26" s="23"/>
      <c r="AE26" s="23"/>
      <c r="AF26" s="23"/>
      <c r="AG26" s="21"/>
      <c r="AH26" s="21"/>
    </row>
    <row r="27" spans="1:34" s="6" customFormat="1" x14ac:dyDescent="0.3">
      <c r="A27" s="4" t="s">
        <v>308</v>
      </c>
      <c r="B27" s="4">
        <v>20</v>
      </c>
      <c r="C27" s="5" t="s">
        <v>8</v>
      </c>
      <c r="D27" s="5" t="s">
        <v>43</v>
      </c>
      <c r="E27" s="16">
        <f>AGR!I26</f>
        <v>0</v>
      </c>
      <c r="F27" s="38" t="e">
        <f t="shared" si="0"/>
        <v>#DIV/0!</v>
      </c>
      <c r="G27" s="39"/>
      <c r="H27" s="23"/>
      <c r="I27" s="23"/>
      <c r="J27" s="23"/>
      <c r="K27" s="23"/>
      <c r="L27" s="23"/>
      <c r="M27" s="23"/>
      <c r="N27" s="23"/>
      <c r="O27" s="23"/>
      <c r="P27" s="7"/>
      <c r="Q27" s="7"/>
      <c r="R27" s="7"/>
      <c r="S27" s="7"/>
      <c r="T27" s="7"/>
      <c r="U27" s="21"/>
      <c r="V27" s="7"/>
      <c r="W27" s="23"/>
      <c r="X27" s="23"/>
      <c r="Y27" s="21"/>
      <c r="Z27" s="7"/>
      <c r="AA27" s="21"/>
      <c r="AB27" s="21"/>
      <c r="AC27" s="21"/>
      <c r="AD27" s="23"/>
      <c r="AE27" s="23"/>
      <c r="AF27" s="23"/>
      <c r="AG27" s="21"/>
      <c r="AH27" s="21"/>
    </row>
    <row r="28" spans="1:34" s="6" customFormat="1" x14ac:dyDescent="0.3">
      <c r="A28" s="4" t="s">
        <v>308</v>
      </c>
      <c r="B28" s="4">
        <v>21</v>
      </c>
      <c r="C28" s="5" t="s">
        <v>8</v>
      </c>
      <c r="D28" s="5" t="s">
        <v>45</v>
      </c>
      <c r="E28" s="16">
        <f>AGR!I27</f>
        <v>0</v>
      </c>
      <c r="F28" s="38" t="e">
        <f t="shared" si="0"/>
        <v>#DIV/0!</v>
      </c>
      <c r="G28" s="39"/>
      <c r="H28" s="23"/>
      <c r="I28" s="23"/>
      <c r="J28" s="23"/>
      <c r="K28" s="23"/>
      <c r="L28" s="23"/>
      <c r="M28" s="23"/>
      <c r="N28" s="23"/>
      <c r="O28" s="23"/>
      <c r="P28" s="7"/>
      <c r="Q28" s="7"/>
      <c r="R28" s="7"/>
      <c r="S28" s="7"/>
      <c r="T28" s="7"/>
      <c r="U28" s="21"/>
      <c r="V28" s="7"/>
      <c r="W28" s="23"/>
      <c r="X28" s="23"/>
      <c r="Y28" s="21"/>
      <c r="Z28" s="7"/>
      <c r="AA28" s="21"/>
      <c r="AB28" s="21"/>
      <c r="AC28" s="21"/>
      <c r="AD28" s="23"/>
      <c r="AE28" s="23"/>
      <c r="AF28" s="23"/>
      <c r="AG28" s="21"/>
      <c r="AH28" s="21"/>
    </row>
    <row r="29" spans="1:34" s="6" customFormat="1" x14ac:dyDescent="0.3">
      <c r="A29" s="4" t="s">
        <v>308</v>
      </c>
      <c r="B29" s="4">
        <v>22</v>
      </c>
      <c r="C29" s="5" t="s">
        <v>8</v>
      </c>
      <c r="D29" s="5" t="s">
        <v>51</v>
      </c>
      <c r="E29" s="16">
        <f>AGR!I28</f>
        <v>0</v>
      </c>
      <c r="F29" s="38" t="e">
        <f t="shared" si="0"/>
        <v>#DIV/0!</v>
      </c>
      <c r="G29" s="39"/>
      <c r="H29" s="23"/>
      <c r="I29" s="23"/>
      <c r="J29" s="23"/>
      <c r="K29" s="23"/>
      <c r="L29" s="23"/>
      <c r="M29" s="23"/>
      <c r="N29" s="23"/>
      <c r="O29" s="23"/>
      <c r="P29" s="7"/>
      <c r="Q29" s="7"/>
      <c r="R29" s="7"/>
      <c r="S29" s="7"/>
      <c r="T29" s="7"/>
      <c r="U29" s="21"/>
      <c r="V29" s="7"/>
      <c r="W29" s="23"/>
      <c r="X29" s="23"/>
      <c r="Y29" s="21"/>
      <c r="Z29" s="7"/>
      <c r="AA29" s="21"/>
      <c r="AB29" s="21"/>
      <c r="AC29" s="21"/>
      <c r="AD29" s="23"/>
      <c r="AE29" s="23"/>
      <c r="AF29" s="23"/>
      <c r="AG29" s="21"/>
      <c r="AH29" s="21"/>
    </row>
    <row r="30" spans="1:34" s="6" customFormat="1" x14ac:dyDescent="0.3">
      <c r="A30" s="4" t="s">
        <v>308</v>
      </c>
      <c r="B30" s="4">
        <v>23</v>
      </c>
      <c r="C30" s="5" t="s">
        <v>8</v>
      </c>
      <c r="D30" s="5" t="s">
        <v>46</v>
      </c>
      <c r="E30" s="16">
        <f>AGR!I29</f>
        <v>0</v>
      </c>
      <c r="F30" s="38" t="e">
        <f t="shared" si="0"/>
        <v>#DIV/0!</v>
      </c>
      <c r="G30" s="39"/>
      <c r="H30" s="23"/>
      <c r="I30" s="23"/>
      <c r="J30" s="23"/>
      <c r="K30" s="23"/>
      <c r="L30" s="23"/>
      <c r="M30" s="23"/>
      <c r="N30" s="23"/>
      <c r="O30" s="23"/>
      <c r="P30" s="7"/>
      <c r="Q30" s="7"/>
      <c r="R30" s="7"/>
      <c r="S30" s="7"/>
      <c r="T30" s="7"/>
      <c r="U30" s="21"/>
      <c r="V30" s="7"/>
      <c r="W30" s="23"/>
      <c r="X30" s="23"/>
      <c r="Y30" s="21"/>
      <c r="Z30" s="7"/>
      <c r="AA30" s="21"/>
      <c r="AB30" s="21"/>
      <c r="AC30" s="21"/>
      <c r="AD30" s="23"/>
      <c r="AE30" s="23"/>
      <c r="AF30" s="23"/>
      <c r="AG30" s="21"/>
      <c r="AH30" s="21"/>
    </row>
    <row r="31" spans="1:34" s="6" customFormat="1" x14ac:dyDescent="0.3">
      <c r="A31" s="4" t="s">
        <v>309</v>
      </c>
      <c r="B31" s="4">
        <v>24</v>
      </c>
      <c r="C31" s="5" t="s">
        <v>8</v>
      </c>
      <c r="D31" s="5" t="s">
        <v>48</v>
      </c>
      <c r="E31" s="16">
        <f>AGR!I30</f>
        <v>0</v>
      </c>
      <c r="F31" s="38" t="e">
        <f t="shared" si="0"/>
        <v>#DIV/0!</v>
      </c>
      <c r="G31" s="39"/>
      <c r="H31" s="23"/>
      <c r="I31" s="23"/>
      <c r="J31" s="23"/>
      <c r="K31" s="23"/>
      <c r="L31" s="23"/>
      <c r="M31" s="23"/>
      <c r="N31" s="23"/>
      <c r="O31" s="23"/>
      <c r="P31" s="7"/>
      <c r="Q31" s="7"/>
      <c r="R31" s="7"/>
      <c r="S31" s="7"/>
      <c r="T31" s="7"/>
      <c r="U31" s="21"/>
      <c r="V31" s="7"/>
      <c r="W31" s="23"/>
      <c r="X31" s="23"/>
      <c r="Y31" s="21"/>
      <c r="Z31" s="7"/>
      <c r="AA31" s="21"/>
      <c r="AB31" s="21"/>
      <c r="AC31" s="21"/>
      <c r="AD31" s="23"/>
      <c r="AE31" s="23"/>
      <c r="AF31" s="23"/>
      <c r="AG31" s="21"/>
      <c r="AH31" s="21"/>
    </row>
    <row r="32" spans="1:34" s="6" customFormat="1" x14ac:dyDescent="0.3">
      <c r="A32" s="4" t="s">
        <v>309</v>
      </c>
      <c r="B32" s="4">
        <v>25</v>
      </c>
      <c r="C32" s="5" t="s">
        <v>8</v>
      </c>
      <c r="D32" s="5" t="s">
        <v>49</v>
      </c>
      <c r="E32" s="16">
        <f>AGR!I31</f>
        <v>0</v>
      </c>
      <c r="F32" s="38" t="e">
        <f t="shared" si="0"/>
        <v>#DIV/0!</v>
      </c>
      <c r="G32" s="39"/>
      <c r="H32" s="23"/>
      <c r="I32" s="23"/>
      <c r="J32" s="23"/>
      <c r="K32" s="23"/>
      <c r="L32" s="23"/>
      <c r="M32" s="23"/>
      <c r="N32" s="23"/>
      <c r="O32" s="23"/>
      <c r="P32" s="7"/>
      <c r="Q32" s="7"/>
      <c r="R32" s="7"/>
      <c r="S32" s="7"/>
      <c r="T32" s="7"/>
      <c r="U32" s="21"/>
      <c r="V32" s="7"/>
      <c r="W32" s="23"/>
      <c r="X32" s="23"/>
      <c r="Y32" s="21"/>
      <c r="Z32" s="7"/>
      <c r="AA32" s="21"/>
      <c r="AB32" s="21"/>
      <c r="AC32" s="21"/>
      <c r="AD32" s="23"/>
      <c r="AE32" s="23"/>
      <c r="AF32" s="23"/>
      <c r="AG32" s="21"/>
      <c r="AH32" s="21"/>
    </row>
    <row r="33" spans="1:34" s="6" customFormat="1" x14ac:dyDescent="0.3">
      <c r="A33" s="4" t="s">
        <v>309</v>
      </c>
      <c r="B33" s="4">
        <v>26</v>
      </c>
      <c r="C33" s="5" t="s">
        <v>8</v>
      </c>
      <c r="D33" s="5" t="s">
        <v>52</v>
      </c>
      <c r="E33" s="16">
        <f>AGR!I32</f>
        <v>0</v>
      </c>
      <c r="F33" s="38" t="e">
        <f t="shared" si="0"/>
        <v>#DIV/0!</v>
      </c>
      <c r="G33" s="39"/>
      <c r="H33" s="23"/>
      <c r="I33" s="23"/>
      <c r="J33" s="23"/>
      <c r="K33" s="23"/>
      <c r="L33" s="23"/>
      <c r="M33" s="23"/>
      <c r="N33" s="23"/>
      <c r="O33" s="23"/>
      <c r="P33" s="7"/>
      <c r="Q33" s="7"/>
      <c r="R33" s="7"/>
      <c r="S33" s="7"/>
      <c r="T33" s="7"/>
      <c r="U33" s="21"/>
      <c r="V33" s="7"/>
      <c r="W33" s="23"/>
      <c r="X33" s="23"/>
      <c r="Y33" s="21"/>
      <c r="Z33" s="7"/>
      <c r="AA33" s="21"/>
      <c r="AB33" s="21"/>
      <c r="AC33" s="21"/>
      <c r="AD33" s="23"/>
      <c r="AE33" s="23"/>
      <c r="AF33" s="23"/>
      <c r="AG33" s="21"/>
      <c r="AH33" s="21"/>
    </row>
    <row r="34" spans="1:34" s="6" customFormat="1" x14ac:dyDescent="0.3">
      <c r="A34" s="4" t="s">
        <v>309</v>
      </c>
      <c r="B34" s="4">
        <v>27</v>
      </c>
      <c r="C34" s="5" t="s">
        <v>8</v>
      </c>
      <c r="D34" s="5" t="s">
        <v>53</v>
      </c>
      <c r="E34" s="16">
        <f>AGR!I33</f>
        <v>0</v>
      </c>
      <c r="F34" s="38" t="e">
        <f t="shared" si="0"/>
        <v>#DIV/0!</v>
      </c>
      <c r="G34" s="39"/>
      <c r="H34" s="23"/>
      <c r="I34" s="23"/>
      <c r="J34" s="23"/>
      <c r="K34" s="23"/>
      <c r="L34" s="23"/>
      <c r="M34" s="23"/>
      <c r="N34" s="23"/>
      <c r="O34" s="23"/>
      <c r="P34" s="7"/>
      <c r="Q34" s="7"/>
      <c r="R34" s="7"/>
      <c r="S34" s="7"/>
      <c r="T34" s="7"/>
      <c r="U34" s="21"/>
      <c r="V34" s="7"/>
      <c r="W34" s="23"/>
      <c r="X34" s="23"/>
      <c r="Y34" s="21"/>
      <c r="Z34" s="7"/>
      <c r="AA34" s="21"/>
      <c r="AB34" s="21"/>
      <c r="AC34" s="21"/>
      <c r="AD34" s="23"/>
      <c r="AE34" s="23"/>
      <c r="AF34" s="23"/>
      <c r="AG34" s="21"/>
      <c r="AH34" s="21"/>
    </row>
    <row r="35" spans="1:34" s="6" customFormat="1" x14ac:dyDescent="0.3">
      <c r="A35" s="4" t="s">
        <v>309</v>
      </c>
      <c r="B35" s="4">
        <v>28</v>
      </c>
      <c r="C35" s="5" t="s">
        <v>8</v>
      </c>
      <c r="D35" s="5" t="s">
        <v>54</v>
      </c>
      <c r="E35" s="16">
        <f>AGR!I34</f>
        <v>0</v>
      </c>
      <c r="F35" s="38" t="e">
        <f t="shared" si="0"/>
        <v>#DIV/0!</v>
      </c>
      <c r="G35" s="39"/>
      <c r="H35" s="23"/>
      <c r="I35" s="23"/>
      <c r="J35" s="23"/>
      <c r="K35" s="23"/>
      <c r="L35" s="23"/>
      <c r="M35" s="23"/>
      <c r="N35" s="23"/>
      <c r="O35" s="23"/>
      <c r="P35" s="7"/>
      <c r="Q35" s="7"/>
      <c r="R35" s="7"/>
      <c r="S35" s="7"/>
      <c r="T35" s="7"/>
      <c r="U35" s="21"/>
      <c r="V35" s="7"/>
      <c r="W35" s="23"/>
      <c r="X35" s="23"/>
      <c r="Y35" s="21"/>
      <c r="Z35" s="7"/>
      <c r="AA35" s="21"/>
      <c r="AB35" s="21"/>
      <c r="AC35" s="21"/>
      <c r="AD35" s="23"/>
      <c r="AE35" s="23"/>
      <c r="AF35" s="23"/>
      <c r="AG35" s="21"/>
      <c r="AH35" s="21"/>
    </row>
    <row r="36" spans="1:34" s="6" customFormat="1" x14ac:dyDescent="0.3">
      <c r="A36" s="4" t="s">
        <v>309</v>
      </c>
      <c r="B36" s="4">
        <v>29</v>
      </c>
      <c r="C36" s="5" t="s">
        <v>8</v>
      </c>
      <c r="D36" s="5" t="s">
        <v>55</v>
      </c>
      <c r="E36" s="16">
        <f>AGR!I35</f>
        <v>0</v>
      </c>
      <c r="F36" s="38" t="e">
        <f t="shared" si="0"/>
        <v>#DIV/0!</v>
      </c>
      <c r="G36" s="39"/>
      <c r="H36" s="23"/>
      <c r="I36" s="23"/>
      <c r="J36" s="23"/>
      <c r="K36" s="23"/>
      <c r="L36" s="23"/>
      <c r="M36" s="23"/>
      <c r="N36" s="23"/>
      <c r="O36" s="23"/>
      <c r="P36" s="7"/>
      <c r="Q36" s="7"/>
      <c r="R36" s="7"/>
      <c r="S36" s="7"/>
      <c r="T36" s="7"/>
      <c r="U36" s="21"/>
      <c r="V36" s="7"/>
      <c r="W36" s="23"/>
      <c r="X36" s="23"/>
      <c r="Y36" s="21"/>
      <c r="Z36" s="7"/>
      <c r="AA36" s="21"/>
      <c r="AB36" s="21"/>
      <c r="AC36" s="21"/>
      <c r="AD36" s="23"/>
      <c r="AE36" s="23"/>
      <c r="AF36" s="23"/>
      <c r="AG36" s="21"/>
      <c r="AH36" s="21"/>
    </row>
    <row r="37" spans="1:34" s="6" customFormat="1" x14ac:dyDescent="0.3">
      <c r="A37" s="4" t="s">
        <v>309</v>
      </c>
      <c r="B37" s="4">
        <v>30</v>
      </c>
      <c r="C37" s="5" t="s">
        <v>8</v>
      </c>
      <c r="D37" s="5" t="s">
        <v>56</v>
      </c>
      <c r="E37" s="16">
        <f>AGR!I36</f>
        <v>0</v>
      </c>
      <c r="F37" s="38" t="e">
        <f t="shared" si="0"/>
        <v>#DIV/0!</v>
      </c>
      <c r="G37" s="39"/>
      <c r="H37" s="23"/>
      <c r="I37" s="23"/>
      <c r="J37" s="23"/>
      <c r="K37" s="23"/>
      <c r="L37" s="23"/>
      <c r="M37" s="23"/>
      <c r="N37" s="23"/>
      <c r="O37" s="23"/>
      <c r="P37" s="7"/>
      <c r="Q37" s="7"/>
      <c r="R37" s="7"/>
      <c r="S37" s="7"/>
      <c r="T37" s="7"/>
      <c r="U37" s="21"/>
      <c r="V37" s="7"/>
      <c r="W37" s="23"/>
      <c r="X37" s="23"/>
      <c r="Y37" s="21"/>
      <c r="Z37" s="7"/>
      <c r="AA37" s="21"/>
      <c r="AB37" s="21"/>
      <c r="AC37" s="21"/>
      <c r="AD37" s="23"/>
      <c r="AE37" s="23"/>
      <c r="AF37" s="23"/>
      <c r="AG37" s="21"/>
      <c r="AH37" s="21"/>
    </row>
    <row r="38" spans="1:34" s="6" customFormat="1" x14ac:dyDescent="0.3">
      <c r="A38" s="4" t="s">
        <v>309</v>
      </c>
      <c r="B38" s="4">
        <v>31</v>
      </c>
      <c r="C38" s="5" t="s">
        <v>8</v>
      </c>
      <c r="D38" s="5" t="s">
        <v>57</v>
      </c>
      <c r="E38" s="16">
        <f>AGR!I37</f>
        <v>0</v>
      </c>
      <c r="F38" s="38" t="e">
        <f t="shared" si="0"/>
        <v>#DIV/0!</v>
      </c>
      <c r="G38" s="39"/>
      <c r="H38" s="23"/>
      <c r="I38" s="23"/>
      <c r="J38" s="23"/>
      <c r="K38" s="23"/>
      <c r="L38" s="23"/>
      <c r="M38" s="23"/>
      <c r="N38" s="23"/>
      <c r="O38" s="23"/>
      <c r="P38" s="7"/>
      <c r="Q38" s="7"/>
      <c r="R38" s="7"/>
      <c r="S38" s="7"/>
      <c r="T38" s="7"/>
      <c r="U38" s="21"/>
      <c r="V38" s="7"/>
      <c r="W38" s="23"/>
      <c r="X38" s="23"/>
      <c r="Y38" s="21"/>
      <c r="Z38" s="7"/>
      <c r="AA38" s="21"/>
      <c r="AB38" s="21"/>
      <c r="AC38" s="21"/>
      <c r="AD38" s="23"/>
      <c r="AE38" s="23"/>
      <c r="AF38" s="23"/>
      <c r="AG38" s="21"/>
      <c r="AH38" s="21"/>
    </row>
    <row r="39" spans="1:34" s="6" customFormat="1" x14ac:dyDescent="0.3">
      <c r="A39" s="4" t="s">
        <v>309</v>
      </c>
      <c r="B39" s="4">
        <v>32</v>
      </c>
      <c r="C39" s="5" t="s">
        <v>8</v>
      </c>
      <c r="D39" s="5" t="s">
        <v>59</v>
      </c>
      <c r="E39" s="16">
        <f>AGR!I38</f>
        <v>0</v>
      </c>
      <c r="F39" s="38" t="e">
        <f t="shared" si="0"/>
        <v>#DIV/0!</v>
      </c>
      <c r="G39" s="39"/>
      <c r="H39" s="23"/>
      <c r="I39" s="23"/>
      <c r="J39" s="23"/>
      <c r="K39" s="23"/>
      <c r="L39" s="23"/>
      <c r="M39" s="23"/>
      <c r="N39" s="23"/>
      <c r="O39" s="23"/>
      <c r="P39" s="7"/>
      <c r="Q39" s="7"/>
      <c r="R39" s="7"/>
      <c r="S39" s="7"/>
      <c r="T39" s="7"/>
      <c r="U39" s="21"/>
      <c r="V39" s="7"/>
      <c r="W39" s="23"/>
      <c r="X39" s="23"/>
      <c r="Y39" s="21"/>
      <c r="Z39" s="7"/>
      <c r="AA39" s="21"/>
      <c r="AB39" s="21"/>
      <c r="AC39" s="21"/>
      <c r="AD39" s="23"/>
      <c r="AE39" s="23"/>
      <c r="AF39" s="23"/>
      <c r="AG39" s="21"/>
      <c r="AH39" s="21"/>
    </row>
    <row r="40" spans="1:34" s="6" customFormat="1" x14ac:dyDescent="0.3">
      <c r="A40" s="4" t="s">
        <v>309</v>
      </c>
      <c r="B40" s="4">
        <v>33</v>
      </c>
      <c r="C40" s="5" t="s">
        <v>8</v>
      </c>
      <c r="D40" s="5" t="s">
        <v>60</v>
      </c>
      <c r="E40" s="16">
        <f>AGR!I39</f>
        <v>0</v>
      </c>
      <c r="F40" s="38" t="e">
        <f t="shared" si="0"/>
        <v>#DIV/0!</v>
      </c>
      <c r="G40" s="39"/>
      <c r="H40" s="23"/>
      <c r="I40" s="23"/>
      <c r="J40" s="23"/>
      <c r="K40" s="23"/>
      <c r="L40" s="23"/>
      <c r="M40" s="23"/>
      <c r="N40" s="23"/>
      <c r="O40" s="23"/>
      <c r="P40" s="7"/>
      <c r="Q40" s="7"/>
      <c r="R40" s="7"/>
      <c r="S40" s="7"/>
      <c r="T40" s="7"/>
      <c r="U40" s="21"/>
      <c r="V40" s="7"/>
      <c r="W40" s="23"/>
      <c r="X40" s="23"/>
      <c r="Y40" s="21"/>
      <c r="Z40" s="7"/>
      <c r="AA40" s="21"/>
      <c r="AB40" s="21"/>
      <c r="AC40" s="21"/>
      <c r="AD40" s="23"/>
      <c r="AE40" s="23"/>
      <c r="AF40" s="23"/>
      <c r="AG40" s="21"/>
      <c r="AH40" s="21"/>
    </row>
    <row r="41" spans="1:34" s="6" customFormat="1" x14ac:dyDescent="0.3">
      <c r="A41" s="4" t="s">
        <v>309</v>
      </c>
      <c r="B41" s="4">
        <v>34</v>
      </c>
      <c r="C41" s="5" t="s">
        <v>8</v>
      </c>
      <c r="D41" s="5" t="s">
        <v>61</v>
      </c>
      <c r="E41" s="16">
        <f>AGR!I40</f>
        <v>0</v>
      </c>
      <c r="F41" s="38" t="e">
        <f t="shared" si="0"/>
        <v>#DIV/0!</v>
      </c>
      <c r="G41" s="39"/>
      <c r="H41" s="23"/>
      <c r="I41" s="23"/>
      <c r="J41" s="23"/>
      <c r="K41" s="23"/>
      <c r="L41" s="23"/>
      <c r="M41" s="23"/>
      <c r="N41" s="23"/>
      <c r="O41" s="23"/>
      <c r="P41" s="7"/>
      <c r="Q41" s="7"/>
      <c r="R41" s="7"/>
      <c r="S41" s="7"/>
      <c r="T41" s="7"/>
      <c r="U41" s="21"/>
      <c r="V41" s="7"/>
      <c r="W41" s="23"/>
      <c r="X41" s="23"/>
      <c r="Y41" s="21"/>
      <c r="Z41" s="7"/>
      <c r="AA41" s="21"/>
      <c r="AB41" s="21"/>
      <c r="AC41" s="21"/>
      <c r="AD41" s="23"/>
      <c r="AE41" s="23"/>
      <c r="AF41" s="23"/>
      <c r="AG41" s="21"/>
      <c r="AH41" s="21"/>
    </row>
    <row r="42" spans="1:34" s="6" customFormat="1" x14ac:dyDescent="0.3">
      <c r="A42" s="4" t="s">
        <v>309</v>
      </c>
      <c r="B42" s="4">
        <v>35</v>
      </c>
      <c r="C42" s="5" t="s">
        <v>8</v>
      </c>
      <c r="D42" s="5" t="s">
        <v>62</v>
      </c>
      <c r="E42" s="16">
        <f>AGR!I41</f>
        <v>0</v>
      </c>
      <c r="F42" s="38" t="e">
        <f t="shared" si="0"/>
        <v>#DIV/0!</v>
      </c>
      <c r="G42" s="39"/>
      <c r="H42" s="23"/>
      <c r="I42" s="23"/>
      <c r="J42" s="23"/>
      <c r="K42" s="23"/>
      <c r="L42" s="23"/>
      <c r="M42" s="23"/>
      <c r="N42" s="23"/>
      <c r="O42" s="23"/>
      <c r="P42" s="7"/>
      <c r="Q42" s="7"/>
      <c r="R42" s="7"/>
      <c r="S42" s="7"/>
      <c r="T42" s="7"/>
      <c r="U42" s="21"/>
      <c r="V42" s="7"/>
      <c r="W42" s="23"/>
      <c r="X42" s="23"/>
      <c r="Y42" s="21"/>
      <c r="Z42" s="7"/>
      <c r="AA42" s="21"/>
      <c r="AB42" s="21"/>
      <c r="AC42" s="21"/>
      <c r="AD42" s="23"/>
      <c r="AE42" s="23"/>
      <c r="AF42" s="23"/>
      <c r="AG42" s="21"/>
      <c r="AH42" s="21"/>
    </row>
    <row r="43" spans="1:34" s="6" customFormat="1" x14ac:dyDescent="0.3">
      <c r="A43" s="4" t="s">
        <v>309</v>
      </c>
      <c r="B43" s="4">
        <v>36</v>
      </c>
      <c r="C43" s="5" t="s">
        <v>8</v>
      </c>
      <c r="D43" s="5" t="s">
        <v>63</v>
      </c>
      <c r="E43" s="16">
        <f>AGR!I42</f>
        <v>0</v>
      </c>
      <c r="F43" s="38" t="e">
        <f t="shared" si="0"/>
        <v>#DIV/0!</v>
      </c>
      <c r="G43" s="39"/>
      <c r="H43" s="23"/>
      <c r="I43" s="23"/>
      <c r="J43" s="23"/>
      <c r="K43" s="23"/>
      <c r="L43" s="23"/>
      <c r="M43" s="23"/>
      <c r="N43" s="23"/>
      <c r="O43" s="23"/>
      <c r="P43" s="7"/>
      <c r="Q43" s="7"/>
      <c r="R43" s="7"/>
      <c r="S43" s="7"/>
      <c r="T43" s="7"/>
      <c r="U43" s="21"/>
      <c r="V43" s="7"/>
      <c r="W43" s="23"/>
      <c r="X43" s="23"/>
      <c r="Y43" s="21"/>
      <c r="Z43" s="7"/>
      <c r="AA43" s="21"/>
      <c r="AB43" s="21"/>
      <c r="AC43" s="21"/>
      <c r="AD43" s="23"/>
      <c r="AE43" s="23"/>
      <c r="AF43" s="23"/>
      <c r="AG43" s="21"/>
      <c r="AH43" s="21"/>
    </row>
    <row r="44" spans="1:34" s="6" customFormat="1" x14ac:dyDescent="0.3">
      <c r="A44" s="4" t="s">
        <v>309</v>
      </c>
      <c r="B44" s="4">
        <v>37</v>
      </c>
      <c r="C44" s="5" t="s">
        <v>8</v>
      </c>
      <c r="D44" s="5" t="s">
        <v>64</v>
      </c>
      <c r="E44" s="16">
        <f>AGR!I43</f>
        <v>0</v>
      </c>
      <c r="F44" s="38" t="e">
        <f t="shared" si="0"/>
        <v>#DIV/0!</v>
      </c>
      <c r="G44" s="39"/>
      <c r="H44" s="23"/>
      <c r="I44" s="23"/>
      <c r="J44" s="23"/>
      <c r="K44" s="23"/>
      <c r="L44" s="23"/>
      <c r="M44" s="23"/>
      <c r="N44" s="23"/>
      <c r="O44" s="23"/>
      <c r="P44" s="7"/>
      <c r="Q44" s="7"/>
      <c r="R44" s="7"/>
      <c r="S44" s="7"/>
      <c r="T44" s="7"/>
      <c r="U44" s="21"/>
      <c r="V44" s="7"/>
      <c r="W44" s="23"/>
      <c r="X44" s="23"/>
      <c r="Y44" s="21"/>
      <c r="Z44" s="7"/>
      <c r="AA44" s="21"/>
      <c r="AB44" s="21"/>
      <c r="AC44" s="21"/>
      <c r="AD44" s="23"/>
      <c r="AE44" s="23"/>
      <c r="AF44" s="23"/>
      <c r="AG44" s="21"/>
      <c r="AH44" s="21"/>
    </row>
    <row r="45" spans="1:34" s="6" customFormat="1" x14ac:dyDescent="0.3">
      <c r="A45" s="4" t="s">
        <v>309</v>
      </c>
      <c r="B45" s="4">
        <v>38</v>
      </c>
      <c r="C45" s="5" t="s">
        <v>8</v>
      </c>
      <c r="D45" s="5" t="s">
        <v>65</v>
      </c>
      <c r="E45" s="16">
        <f>AGR!I44</f>
        <v>0</v>
      </c>
      <c r="F45" s="38" t="e">
        <f t="shared" si="0"/>
        <v>#DIV/0!</v>
      </c>
      <c r="G45" s="39"/>
      <c r="H45" s="23"/>
      <c r="I45" s="23"/>
      <c r="J45" s="23"/>
      <c r="K45" s="23"/>
      <c r="L45" s="23"/>
      <c r="M45" s="23"/>
      <c r="N45" s="23"/>
      <c r="O45" s="23"/>
      <c r="P45" s="7"/>
      <c r="Q45" s="7"/>
      <c r="R45" s="7"/>
      <c r="S45" s="7"/>
      <c r="T45" s="7"/>
      <c r="U45" s="21"/>
      <c r="V45" s="7"/>
      <c r="W45" s="23"/>
      <c r="X45" s="23"/>
      <c r="Y45" s="21"/>
      <c r="Z45" s="7"/>
      <c r="AA45" s="21"/>
      <c r="AB45" s="21"/>
      <c r="AC45" s="21"/>
      <c r="AD45" s="23"/>
      <c r="AE45" s="23"/>
      <c r="AF45" s="23"/>
      <c r="AG45" s="21"/>
      <c r="AH45" s="21"/>
    </row>
    <row r="46" spans="1:34" s="6" customFormat="1" x14ac:dyDescent="0.3">
      <c r="A46" s="4" t="s">
        <v>309</v>
      </c>
      <c r="B46" s="4">
        <v>39</v>
      </c>
      <c r="C46" s="5" t="s">
        <v>8</v>
      </c>
      <c r="D46" s="5" t="s">
        <v>66</v>
      </c>
      <c r="E46" s="16">
        <f>AGR!I45</f>
        <v>0</v>
      </c>
      <c r="F46" s="38" t="e">
        <f t="shared" si="0"/>
        <v>#DIV/0!</v>
      </c>
      <c r="G46" s="39"/>
      <c r="H46" s="23"/>
      <c r="I46" s="23"/>
      <c r="J46" s="23"/>
      <c r="K46" s="23"/>
      <c r="L46" s="23"/>
      <c r="M46" s="23"/>
      <c r="N46" s="23"/>
      <c r="O46" s="23"/>
      <c r="P46" s="7"/>
      <c r="Q46" s="7"/>
      <c r="R46" s="7"/>
      <c r="S46" s="7"/>
      <c r="T46" s="7"/>
      <c r="U46" s="21"/>
      <c r="V46" s="7"/>
      <c r="W46" s="23"/>
      <c r="X46" s="23"/>
      <c r="Y46" s="21"/>
      <c r="Z46" s="7"/>
      <c r="AA46" s="21"/>
      <c r="AB46" s="21"/>
      <c r="AC46" s="21"/>
      <c r="AD46" s="23"/>
      <c r="AE46" s="23"/>
      <c r="AF46" s="23"/>
      <c r="AG46" s="21"/>
      <c r="AH46" s="21"/>
    </row>
    <row r="47" spans="1:34" s="6" customFormat="1" x14ac:dyDescent="0.3">
      <c r="A47" s="4" t="s">
        <v>309</v>
      </c>
      <c r="B47" s="4">
        <v>40</v>
      </c>
      <c r="C47" s="5" t="s">
        <v>8</v>
      </c>
      <c r="D47" s="5" t="s">
        <v>67</v>
      </c>
      <c r="E47" s="16">
        <f>AGR!I46</f>
        <v>0</v>
      </c>
      <c r="F47" s="38" t="e">
        <f t="shared" si="0"/>
        <v>#DIV/0!</v>
      </c>
      <c r="G47" s="39"/>
      <c r="H47" s="23"/>
      <c r="I47" s="23"/>
      <c r="J47" s="23"/>
      <c r="K47" s="23"/>
      <c r="L47" s="23"/>
      <c r="M47" s="23"/>
      <c r="N47" s="23"/>
      <c r="O47" s="23"/>
      <c r="P47" s="7"/>
      <c r="Q47" s="7"/>
      <c r="R47" s="7"/>
      <c r="S47" s="7"/>
      <c r="T47" s="7"/>
      <c r="U47" s="21"/>
      <c r="V47" s="7"/>
      <c r="W47" s="23"/>
      <c r="X47" s="23"/>
      <c r="Y47" s="21"/>
      <c r="Z47" s="7"/>
      <c r="AA47" s="21"/>
      <c r="AB47" s="21"/>
      <c r="AC47" s="21"/>
      <c r="AD47" s="23"/>
      <c r="AE47" s="23"/>
      <c r="AF47" s="23"/>
      <c r="AG47" s="21"/>
      <c r="AH47" s="21"/>
    </row>
    <row r="48" spans="1:34" s="6" customFormat="1" x14ac:dyDescent="0.3">
      <c r="A48" s="4" t="s">
        <v>309</v>
      </c>
      <c r="B48" s="4">
        <v>41</v>
      </c>
      <c r="C48" s="5" t="s">
        <v>8</v>
      </c>
      <c r="D48" s="5" t="s">
        <v>68</v>
      </c>
      <c r="E48" s="16">
        <f>AGR!I47</f>
        <v>0</v>
      </c>
      <c r="F48" s="38" t="e">
        <f t="shared" si="0"/>
        <v>#DIV/0!</v>
      </c>
      <c r="G48" s="39"/>
      <c r="H48" s="23"/>
      <c r="I48" s="23"/>
      <c r="J48" s="23"/>
      <c r="K48" s="23"/>
      <c r="L48" s="23"/>
      <c r="M48" s="23"/>
      <c r="N48" s="23"/>
      <c r="O48" s="23"/>
      <c r="P48" s="7"/>
      <c r="Q48" s="7"/>
      <c r="R48" s="7"/>
      <c r="S48" s="7"/>
      <c r="T48" s="7"/>
      <c r="U48" s="21"/>
      <c r="V48" s="7"/>
      <c r="W48" s="23"/>
      <c r="X48" s="23"/>
      <c r="Y48" s="21"/>
      <c r="Z48" s="7"/>
      <c r="AA48" s="21"/>
      <c r="AB48" s="21"/>
      <c r="AC48" s="21"/>
      <c r="AD48" s="23"/>
      <c r="AE48" s="23"/>
      <c r="AF48" s="23"/>
      <c r="AG48" s="21"/>
      <c r="AH48" s="21"/>
    </row>
    <row r="49" spans="1:34" s="6" customFormat="1" x14ac:dyDescent="0.3">
      <c r="A49" s="4" t="s">
        <v>309</v>
      </c>
      <c r="B49" s="4">
        <v>42</v>
      </c>
      <c r="C49" s="5" t="s">
        <v>8</v>
      </c>
      <c r="D49" s="5" t="s">
        <v>70</v>
      </c>
      <c r="E49" s="16">
        <f>AGR!I48</f>
        <v>0</v>
      </c>
      <c r="F49" s="38" t="e">
        <f t="shared" si="0"/>
        <v>#DIV/0!</v>
      </c>
      <c r="G49" s="39"/>
      <c r="H49" s="23"/>
      <c r="I49" s="23"/>
      <c r="J49" s="23"/>
      <c r="K49" s="23"/>
      <c r="L49" s="23"/>
      <c r="M49" s="23"/>
      <c r="N49" s="23"/>
      <c r="O49" s="23"/>
      <c r="P49" s="7"/>
      <c r="Q49" s="7"/>
      <c r="R49" s="7"/>
      <c r="S49" s="7"/>
      <c r="T49" s="7"/>
      <c r="U49" s="21"/>
      <c r="V49" s="7"/>
      <c r="W49" s="23"/>
      <c r="X49" s="23"/>
      <c r="Y49" s="21"/>
      <c r="Z49" s="7"/>
      <c r="AA49" s="21"/>
      <c r="AB49" s="21"/>
      <c r="AC49" s="21"/>
      <c r="AD49" s="23"/>
      <c r="AE49" s="23"/>
      <c r="AF49" s="23"/>
      <c r="AG49" s="21"/>
      <c r="AH49" s="21"/>
    </row>
    <row r="50" spans="1:34" s="6" customFormat="1" x14ac:dyDescent="0.3">
      <c r="A50" s="4" t="s">
        <v>309</v>
      </c>
      <c r="B50" s="4">
        <v>43</v>
      </c>
      <c r="C50" s="5" t="s">
        <v>8</v>
      </c>
      <c r="D50" s="5" t="s">
        <v>71</v>
      </c>
      <c r="E50" s="16">
        <f>AGR!I49</f>
        <v>0</v>
      </c>
      <c r="F50" s="38" t="e">
        <f t="shared" si="0"/>
        <v>#DIV/0!</v>
      </c>
      <c r="G50" s="39"/>
      <c r="H50" s="23"/>
      <c r="I50" s="23"/>
      <c r="J50" s="23"/>
      <c r="K50" s="23"/>
      <c r="L50" s="23"/>
      <c r="M50" s="23"/>
      <c r="N50" s="23"/>
      <c r="O50" s="23"/>
      <c r="P50" s="7"/>
      <c r="Q50" s="7"/>
      <c r="R50" s="7"/>
      <c r="S50" s="7"/>
      <c r="T50" s="7"/>
      <c r="U50" s="21"/>
      <c r="V50" s="7"/>
      <c r="W50" s="23"/>
      <c r="X50" s="23"/>
      <c r="Y50" s="21"/>
      <c r="Z50" s="7"/>
      <c r="AA50" s="21"/>
      <c r="AB50" s="21"/>
      <c r="AC50" s="21"/>
      <c r="AD50" s="23"/>
      <c r="AE50" s="23"/>
      <c r="AF50" s="23"/>
      <c r="AG50" s="21"/>
      <c r="AH50" s="21"/>
    </row>
    <row r="51" spans="1:34" s="6" customFormat="1" x14ac:dyDescent="0.3">
      <c r="A51" s="4" t="s">
        <v>309</v>
      </c>
      <c r="B51" s="4">
        <v>44</v>
      </c>
      <c r="C51" s="5" t="s">
        <v>8</v>
      </c>
      <c r="D51" s="5" t="s">
        <v>73</v>
      </c>
      <c r="E51" s="16">
        <f>AGR!I50</f>
        <v>0</v>
      </c>
      <c r="F51" s="38" t="e">
        <f t="shared" si="0"/>
        <v>#DIV/0!</v>
      </c>
      <c r="G51" s="39"/>
      <c r="H51" s="23"/>
      <c r="I51" s="23"/>
      <c r="J51" s="23"/>
      <c r="K51" s="23"/>
      <c r="L51" s="23"/>
      <c r="M51" s="23"/>
      <c r="N51" s="23"/>
      <c r="O51" s="23"/>
      <c r="P51" s="7"/>
      <c r="Q51" s="7"/>
      <c r="R51" s="7"/>
      <c r="S51" s="7"/>
      <c r="T51" s="7"/>
      <c r="U51" s="21"/>
      <c r="V51" s="7"/>
      <c r="W51" s="23"/>
      <c r="X51" s="23"/>
      <c r="Y51" s="21"/>
      <c r="Z51" s="7"/>
      <c r="AA51" s="21"/>
      <c r="AB51" s="21"/>
      <c r="AC51" s="21"/>
      <c r="AD51" s="23"/>
      <c r="AE51" s="23"/>
      <c r="AF51" s="23"/>
      <c r="AG51" s="21"/>
      <c r="AH51" s="21"/>
    </row>
    <row r="52" spans="1:34" s="6" customFormat="1" x14ac:dyDescent="0.3">
      <c r="A52" s="4" t="s">
        <v>309</v>
      </c>
      <c r="B52" s="4">
        <v>45</v>
      </c>
      <c r="C52" s="5" t="s">
        <v>8</v>
      </c>
      <c r="D52" s="5" t="s">
        <v>74</v>
      </c>
      <c r="E52" s="16">
        <f>AGR!I51</f>
        <v>0</v>
      </c>
      <c r="F52" s="38" t="e">
        <f t="shared" si="0"/>
        <v>#DIV/0!</v>
      </c>
      <c r="G52" s="39"/>
      <c r="H52" s="23"/>
      <c r="I52" s="23"/>
      <c r="J52" s="23"/>
      <c r="K52" s="23"/>
      <c r="L52" s="23"/>
      <c r="M52" s="23"/>
      <c r="N52" s="23"/>
      <c r="O52" s="23"/>
      <c r="P52" s="7"/>
      <c r="Q52" s="7"/>
      <c r="R52" s="7"/>
      <c r="S52" s="7"/>
      <c r="T52" s="7"/>
      <c r="U52" s="21"/>
      <c r="V52" s="7"/>
      <c r="W52" s="23"/>
      <c r="X52" s="23"/>
      <c r="Y52" s="21"/>
      <c r="Z52" s="7"/>
      <c r="AA52" s="21"/>
      <c r="AB52" s="21"/>
      <c r="AC52" s="21"/>
      <c r="AD52" s="23"/>
      <c r="AE52" s="23"/>
      <c r="AF52" s="23"/>
      <c r="AG52" s="21"/>
      <c r="AH52" s="21"/>
    </row>
    <row r="53" spans="1:34" s="6" customFormat="1" x14ac:dyDescent="0.3">
      <c r="A53" s="4" t="s">
        <v>309</v>
      </c>
      <c r="B53" s="4">
        <v>46</v>
      </c>
      <c r="C53" s="5" t="s">
        <v>8</v>
      </c>
      <c r="D53" s="5" t="s">
        <v>89</v>
      </c>
      <c r="E53" s="16">
        <f>AGR!I52</f>
        <v>0</v>
      </c>
      <c r="F53" s="38" t="e">
        <f t="shared" si="0"/>
        <v>#DIV/0!</v>
      </c>
      <c r="G53" s="39"/>
      <c r="H53" s="23"/>
      <c r="I53" s="23"/>
      <c r="J53" s="23"/>
      <c r="K53" s="23"/>
      <c r="L53" s="23"/>
      <c r="M53" s="23"/>
      <c r="N53" s="23"/>
      <c r="O53" s="23"/>
      <c r="P53" s="7"/>
      <c r="Q53" s="7"/>
      <c r="R53" s="7"/>
      <c r="S53" s="7"/>
      <c r="T53" s="7"/>
      <c r="U53" s="21"/>
      <c r="V53" s="7"/>
      <c r="W53" s="23"/>
      <c r="X53" s="23"/>
      <c r="Y53" s="21"/>
      <c r="Z53" s="7"/>
      <c r="AA53" s="21"/>
      <c r="AB53" s="21"/>
      <c r="AC53" s="21"/>
      <c r="AD53" s="23"/>
      <c r="AE53" s="23"/>
      <c r="AF53" s="23"/>
      <c r="AG53" s="21"/>
      <c r="AH53" s="21"/>
    </row>
    <row r="54" spans="1:34" s="6" customFormat="1" x14ac:dyDescent="0.3">
      <c r="A54" s="4" t="s">
        <v>309</v>
      </c>
      <c r="B54" s="4">
        <v>47</v>
      </c>
      <c r="C54" s="5" t="s">
        <v>8</v>
      </c>
      <c r="D54" s="5" t="s">
        <v>75</v>
      </c>
      <c r="E54" s="16">
        <f>AGR!I53</f>
        <v>0</v>
      </c>
      <c r="F54" s="38" t="e">
        <f t="shared" si="0"/>
        <v>#DIV/0!</v>
      </c>
      <c r="G54" s="39"/>
      <c r="H54" s="23"/>
      <c r="I54" s="23"/>
      <c r="J54" s="23"/>
      <c r="K54" s="23"/>
      <c r="L54" s="23"/>
      <c r="M54" s="23"/>
      <c r="N54" s="23"/>
      <c r="O54" s="23"/>
      <c r="P54" s="7"/>
      <c r="Q54" s="7"/>
      <c r="R54" s="7"/>
      <c r="S54" s="7"/>
      <c r="T54" s="7"/>
      <c r="U54" s="21"/>
      <c r="V54" s="7"/>
      <c r="W54" s="23"/>
      <c r="X54" s="23"/>
      <c r="Y54" s="21"/>
      <c r="Z54" s="7"/>
      <c r="AA54" s="21"/>
      <c r="AB54" s="21"/>
      <c r="AC54" s="21"/>
      <c r="AD54" s="23"/>
      <c r="AE54" s="23"/>
      <c r="AF54" s="23"/>
      <c r="AG54" s="21"/>
      <c r="AH54" s="21"/>
    </row>
    <row r="55" spans="1:34" s="6" customFormat="1" x14ac:dyDescent="0.3">
      <c r="A55" s="4" t="s">
        <v>309</v>
      </c>
      <c r="B55" s="4">
        <v>48</v>
      </c>
      <c r="C55" s="5" t="s">
        <v>8</v>
      </c>
      <c r="D55" s="5" t="s">
        <v>76</v>
      </c>
      <c r="E55" s="16">
        <f>AGR!I54</f>
        <v>0</v>
      </c>
      <c r="F55" s="38" t="e">
        <f t="shared" si="0"/>
        <v>#DIV/0!</v>
      </c>
      <c r="G55" s="39"/>
      <c r="H55" s="23"/>
      <c r="I55" s="23"/>
      <c r="J55" s="23"/>
      <c r="K55" s="23"/>
      <c r="L55" s="23"/>
      <c r="M55" s="23"/>
      <c r="N55" s="23"/>
      <c r="O55" s="23"/>
      <c r="P55" s="7"/>
      <c r="Q55" s="7"/>
      <c r="R55" s="7"/>
      <c r="S55" s="7"/>
      <c r="T55" s="7"/>
      <c r="U55" s="21"/>
      <c r="V55" s="7"/>
      <c r="W55" s="23"/>
      <c r="X55" s="23"/>
      <c r="Y55" s="21"/>
      <c r="Z55" s="7"/>
      <c r="AA55" s="21"/>
      <c r="AB55" s="21"/>
      <c r="AC55" s="21"/>
      <c r="AD55" s="23"/>
      <c r="AE55" s="23"/>
      <c r="AF55" s="23"/>
      <c r="AG55" s="21"/>
      <c r="AH55" s="21"/>
    </row>
    <row r="56" spans="1:34" s="6" customFormat="1" x14ac:dyDescent="0.3">
      <c r="A56" s="4" t="s">
        <v>309</v>
      </c>
      <c r="B56" s="4">
        <v>49</v>
      </c>
      <c r="C56" s="5" t="s">
        <v>8</v>
      </c>
      <c r="D56" s="5" t="s">
        <v>77</v>
      </c>
      <c r="E56" s="16">
        <f>AGR!I55</f>
        <v>0</v>
      </c>
      <c r="F56" s="38" t="e">
        <f t="shared" si="0"/>
        <v>#DIV/0!</v>
      </c>
      <c r="G56" s="39"/>
      <c r="H56" s="23"/>
      <c r="I56" s="23"/>
      <c r="J56" s="23"/>
      <c r="K56" s="23"/>
      <c r="L56" s="23"/>
      <c r="M56" s="23"/>
      <c r="N56" s="23"/>
      <c r="O56" s="23"/>
      <c r="P56" s="7"/>
      <c r="Q56" s="7"/>
      <c r="R56" s="7"/>
      <c r="S56" s="7"/>
      <c r="T56" s="7"/>
      <c r="U56" s="21"/>
      <c r="V56" s="7"/>
      <c r="W56" s="23"/>
      <c r="X56" s="23"/>
      <c r="Y56" s="21"/>
      <c r="Z56" s="7"/>
      <c r="AA56" s="21"/>
      <c r="AB56" s="21"/>
      <c r="AC56" s="21"/>
      <c r="AD56" s="23"/>
      <c r="AE56" s="23"/>
      <c r="AF56" s="23"/>
      <c r="AG56" s="21"/>
      <c r="AH56" s="21"/>
    </row>
    <row r="57" spans="1:34" s="6" customFormat="1" x14ac:dyDescent="0.3">
      <c r="A57" s="4" t="s">
        <v>309</v>
      </c>
      <c r="B57" s="4">
        <v>50</v>
      </c>
      <c r="C57" s="5" t="s">
        <v>8</v>
      </c>
      <c r="D57" s="5" t="s">
        <v>78</v>
      </c>
      <c r="E57" s="16">
        <f>AGR!I56</f>
        <v>0</v>
      </c>
      <c r="F57" s="38" t="e">
        <f t="shared" si="0"/>
        <v>#DIV/0!</v>
      </c>
      <c r="G57" s="39"/>
      <c r="H57" s="23"/>
      <c r="I57" s="23"/>
      <c r="J57" s="23"/>
      <c r="K57" s="23"/>
      <c r="L57" s="23"/>
      <c r="M57" s="23"/>
      <c r="N57" s="23"/>
      <c r="O57" s="23"/>
      <c r="P57" s="7"/>
      <c r="Q57" s="7"/>
      <c r="R57" s="7"/>
      <c r="S57" s="7"/>
      <c r="T57" s="7"/>
      <c r="U57" s="21"/>
      <c r="V57" s="7"/>
      <c r="W57" s="23"/>
      <c r="X57" s="23"/>
      <c r="Y57" s="21"/>
      <c r="Z57" s="7"/>
      <c r="AA57" s="21"/>
      <c r="AB57" s="21"/>
      <c r="AC57" s="21"/>
      <c r="AD57" s="23"/>
      <c r="AE57" s="23"/>
      <c r="AF57" s="23"/>
      <c r="AG57" s="21"/>
      <c r="AH57" s="21"/>
    </row>
    <row r="58" spans="1:34" s="6" customFormat="1" x14ac:dyDescent="0.3">
      <c r="A58" s="4" t="s">
        <v>311</v>
      </c>
      <c r="B58" s="4">
        <v>51</v>
      </c>
      <c r="C58" s="5" t="s">
        <v>8</v>
      </c>
      <c r="D58" s="5" t="s">
        <v>79</v>
      </c>
      <c r="E58" s="16">
        <f>AGR!I57</f>
        <v>0</v>
      </c>
      <c r="F58" s="38" t="e">
        <f t="shared" si="0"/>
        <v>#DIV/0!</v>
      </c>
      <c r="G58" s="39"/>
      <c r="H58" s="23"/>
      <c r="I58" s="23"/>
      <c r="J58" s="23"/>
      <c r="K58" s="23"/>
      <c r="L58" s="23"/>
      <c r="M58" s="23"/>
      <c r="N58" s="23"/>
      <c r="O58" s="23"/>
      <c r="P58" s="7"/>
      <c r="Q58" s="7"/>
      <c r="R58" s="7"/>
      <c r="S58" s="7"/>
      <c r="T58" s="7"/>
      <c r="U58" s="21"/>
      <c r="V58" s="7"/>
      <c r="W58" s="23"/>
      <c r="X58" s="23"/>
      <c r="Y58" s="21"/>
      <c r="Z58" s="7"/>
      <c r="AA58" s="21"/>
      <c r="AB58" s="21"/>
      <c r="AC58" s="21"/>
      <c r="AD58" s="23"/>
      <c r="AE58" s="23"/>
      <c r="AF58" s="23"/>
      <c r="AG58" s="21"/>
      <c r="AH58" s="21"/>
    </row>
    <row r="59" spans="1:34" s="6" customFormat="1" x14ac:dyDescent="0.3">
      <c r="A59" s="4" t="s">
        <v>311</v>
      </c>
      <c r="B59" s="4">
        <v>52</v>
      </c>
      <c r="C59" s="5" t="s">
        <v>8</v>
      </c>
      <c r="D59" s="5" t="s">
        <v>80</v>
      </c>
      <c r="E59" s="16">
        <f>AGR!I58</f>
        <v>0</v>
      </c>
      <c r="F59" s="38" t="e">
        <f t="shared" si="0"/>
        <v>#DIV/0!</v>
      </c>
      <c r="G59" s="39"/>
      <c r="H59" s="23"/>
      <c r="I59" s="23"/>
      <c r="J59" s="23"/>
      <c r="K59" s="23"/>
      <c r="L59" s="23"/>
      <c r="M59" s="23"/>
      <c r="N59" s="23"/>
      <c r="O59" s="23"/>
      <c r="P59" s="7"/>
      <c r="Q59" s="7"/>
      <c r="R59" s="7"/>
      <c r="S59" s="7"/>
      <c r="T59" s="7"/>
      <c r="U59" s="21"/>
      <c r="V59" s="7"/>
      <c r="W59" s="23"/>
      <c r="X59" s="23"/>
      <c r="Y59" s="21"/>
      <c r="Z59" s="7"/>
      <c r="AA59" s="21"/>
      <c r="AB59" s="21"/>
      <c r="AC59" s="21"/>
      <c r="AD59" s="23"/>
      <c r="AE59" s="23"/>
      <c r="AF59" s="23"/>
      <c r="AG59" s="21"/>
      <c r="AH59" s="21"/>
    </row>
    <row r="60" spans="1:34" s="6" customFormat="1" x14ac:dyDescent="0.3">
      <c r="A60" s="4" t="s">
        <v>311</v>
      </c>
      <c r="B60" s="4">
        <v>53</v>
      </c>
      <c r="C60" s="5" t="s">
        <v>8</v>
      </c>
      <c r="D60" s="5" t="s">
        <v>81</v>
      </c>
      <c r="E60" s="16">
        <f>AGR!I59</f>
        <v>0</v>
      </c>
      <c r="F60" s="38" t="e">
        <f t="shared" si="0"/>
        <v>#DIV/0!</v>
      </c>
      <c r="G60" s="39"/>
      <c r="H60" s="23"/>
      <c r="I60" s="23"/>
      <c r="J60" s="23"/>
      <c r="K60" s="23"/>
      <c r="L60" s="23"/>
      <c r="M60" s="23"/>
      <c r="N60" s="23"/>
      <c r="O60" s="23"/>
      <c r="P60" s="7"/>
      <c r="Q60" s="7"/>
      <c r="R60" s="7"/>
      <c r="S60" s="7"/>
      <c r="T60" s="7"/>
      <c r="U60" s="21"/>
      <c r="V60" s="7"/>
      <c r="W60" s="23"/>
      <c r="X60" s="23"/>
      <c r="Y60" s="21"/>
      <c r="Z60" s="7"/>
      <c r="AA60" s="21"/>
      <c r="AB60" s="21"/>
      <c r="AC60" s="21"/>
      <c r="AD60" s="23"/>
      <c r="AE60" s="23"/>
      <c r="AF60" s="23"/>
      <c r="AG60" s="21"/>
      <c r="AH60" s="21"/>
    </row>
    <row r="61" spans="1:34" s="6" customFormat="1" x14ac:dyDescent="0.3">
      <c r="A61" s="4" t="s">
        <v>311</v>
      </c>
      <c r="B61" s="4">
        <v>54</v>
      </c>
      <c r="C61" s="5" t="s">
        <v>8</v>
      </c>
      <c r="D61" s="5" t="s">
        <v>82</v>
      </c>
      <c r="E61" s="16">
        <f>AGR!I60</f>
        <v>0</v>
      </c>
      <c r="F61" s="38" t="e">
        <f t="shared" si="0"/>
        <v>#DIV/0!</v>
      </c>
      <c r="G61" s="39"/>
      <c r="H61" s="23"/>
      <c r="I61" s="23"/>
      <c r="J61" s="23"/>
      <c r="K61" s="23"/>
      <c r="L61" s="23"/>
      <c r="M61" s="23"/>
      <c r="N61" s="23"/>
      <c r="O61" s="23"/>
      <c r="P61" s="7"/>
      <c r="Q61" s="7"/>
      <c r="R61" s="7"/>
      <c r="S61" s="7"/>
      <c r="T61" s="7"/>
      <c r="U61" s="21"/>
      <c r="V61" s="7"/>
      <c r="W61" s="23"/>
      <c r="X61" s="23"/>
      <c r="Y61" s="21"/>
      <c r="Z61" s="7"/>
      <c r="AA61" s="21"/>
      <c r="AB61" s="21"/>
      <c r="AC61" s="21"/>
      <c r="AD61" s="23"/>
      <c r="AE61" s="23"/>
      <c r="AF61" s="23"/>
      <c r="AG61" s="21"/>
      <c r="AH61" s="21"/>
    </row>
    <row r="62" spans="1:34" s="6" customFormat="1" x14ac:dyDescent="0.3">
      <c r="A62" s="4" t="s">
        <v>311</v>
      </c>
      <c r="B62" s="4">
        <v>55</v>
      </c>
      <c r="C62" s="5" t="s">
        <v>8</v>
      </c>
      <c r="D62" s="5" t="s">
        <v>83</v>
      </c>
      <c r="E62" s="16">
        <f>AGR!I61</f>
        <v>0</v>
      </c>
      <c r="F62" s="38" t="e">
        <f t="shared" si="0"/>
        <v>#DIV/0!</v>
      </c>
      <c r="G62" s="39"/>
      <c r="H62" s="23"/>
      <c r="I62" s="23"/>
      <c r="J62" s="23"/>
      <c r="K62" s="23"/>
      <c r="L62" s="23"/>
      <c r="M62" s="23"/>
      <c r="N62" s="23"/>
      <c r="O62" s="23"/>
      <c r="P62" s="7"/>
      <c r="Q62" s="7"/>
      <c r="R62" s="7"/>
      <c r="S62" s="7"/>
      <c r="T62" s="7"/>
      <c r="U62" s="21"/>
      <c r="V62" s="7"/>
      <c r="W62" s="23"/>
      <c r="X62" s="23"/>
      <c r="Y62" s="21"/>
      <c r="Z62" s="7"/>
      <c r="AA62" s="21"/>
      <c r="AB62" s="21"/>
      <c r="AC62" s="21"/>
      <c r="AD62" s="23"/>
      <c r="AE62" s="23"/>
      <c r="AF62" s="23"/>
      <c r="AG62" s="21"/>
      <c r="AH62" s="21"/>
    </row>
    <row r="63" spans="1:34" s="6" customFormat="1" x14ac:dyDescent="0.3">
      <c r="A63" s="4" t="s">
        <v>311</v>
      </c>
      <c r="B63" s="4">
        <v>56</v>
      </c>
      <c r="C63" s="5" t="s">
        <v>8</v>
      </c>
      <c r="D63" s="5" t="s">
        <v>84</v>
      </c>
      <c r="E63" s="16">
        <f>AGR!I62</f>
        <v>0</v>
      </c>
      <c r="F63" s="38" t="e">
        <f t="shared" si="0"/>
        <v>#DIV/0!</v>
      </c>
      <c r="G63" s="39"/>
      <c r="H63" s="23"/>
      <c r="I63" s="23"/>
      <c r="J63" s="23"/>
      <c r="K63" s="23"/>
      <c r="L63" s="23"/>
      <c r="M63" s="23"/>
      <c r="N63" s="23"/>
      <c r="O63" s="23"/>
      <c r="P63" s="7"/>
      <c r="Q63" s="7"/>
      <c r="R63" s="7"/>
      <c r="S63" s="7"/>
      <c r="T63" s="7"/>
      <c r="U63" s="21"/>
      <c r="V63" s="7"/>
      <c r="W63" s="23"/>
      <c r="X63" s="23"/>
      <c r="Y63" s="21"/>
      <c r="Z63" s="7"/>
      <c r="AA63" s="21"/>
      <c r="AB63" s="21"/>
      <c r="AC63" s="21"/>
      <c r="AD63" s="23"/>
      <c r="AE63" s="23"/>
      <c r="AF63" s="23"/>
      <c r="AG63" s="21"/>
      <c r="AH63" s="21"/>
    </row>
    <row r="64" spans="1:34" s="6" customFormat="1" x14ac:dyDescent="0.3">
      <c r="A64" s="4" t="s">
        <v>311</v>
      </c>
      <c r="B64" s="4">
        <v>57</v>
      </c>
      <c r="C64" s="5" t="s">
        <v>8</v>
      </c>
      <c r="D64" s="5" t="s">
        <v>85</v>
      </c>
      <c r="E64" s="16">
        <f>AGR!I63</f>
        <v>0</v>
      </c>
      <c r="F64" s="38" t="e">
        <f t="shared" si="0"/>
        <v>#DIV/0!</v>
      </c>
      <c r="G64" s="39"/>
      <c r="H64" s="23"/>
      <c r="I64" s="23"/>
      <c r="J64" s="23"/>
      <c r="K64" s="23"/>
      <c r="L64" s="23"/>
      <c r="M64" s="23"/>
      <c r="N64" s="23"/>
      <c r="O64" s="23"/>
      <c r="P64" s="7"/>
      <c r="Q64" s="7"/>
      <c r="R64" s="7"/>
      <c r="S64" s="7"/>
      <c r="T64" s="7"/>
      <c r="U64" s="21"/>
      <c r="V64" s="7"/>
      <c r="W64" s="23"/>
      <c r="X64" s="23"/>
      <c r="Y64" s="21"/>
      <c r="Z64" s="7"/>
      <c r="AA64" s="21"/>
      <c r="AB64" s="21"/>
      <c r="AC64" s="21"/>
      <c r="AD64" s="23"/>
      <c r="AE64" s="23"/>
      <c r="AF64" s="23"/>
      <c r="AG64" s="21"/>
      <c r="AH64" s="21"/>
    </row>
    <row r="65" spans="1:34" s="6" customFormat="1" x14ac:dyDescent="0.3">
      <c r="A65" s="4" t="s">
        <v>311</v>
      </c>
      <c r="B65" s="4">
        <v>58</v>
      </c>
      <c r="C65" s="5" t="s">
        <v>8</v>
      </c>
      <c r="D65" s="5" t="s">
        <v>86</v>
      </c>
      <c r="E65" s="16">
        <f>AGR!I64</f>
        <v>0</v>
      </c>
      <c r="F65" s="38" t="e">
        <f t="shared" si="0"/>
        <v>#DIV/0!</v>
      </c>
      <c r="G65" s="39"/>
      <c r="H65" s="23"/>
      <c r="I65" s="23"/>
      <c r="J65" s="23"/>
      <c r="K65" s="23"/>
      <c r="L65" s="23"/>
      <c r="M65" s="23"/>
      <c r="N65" s="23"/>
      <c r="O65" s="23"/>
      <c r="P65" s="7"/>
      <c r="Q65" s="7"/>
      <c r="R65" s="7"/>
      <c r="S65" s="7"/>
      <c r="T65" s="7"/>
      <c r="U65" s="21"/>
      <c r="V65" s="7"/>
      <c r="W65" s="23"/>
      <c r="X65" s="23"/>
      <c r="Y65" s="21"/>
      <c r="Z65" s="7"/>
      <c r="AA65" s="21"/>
      <c r="AB65" s="21"/>
      <c r="AC65" s="21"/>
      <c r="AD65" s="23"/>
      <c r="AE65" s="23"/>
      <c r="AF65" s="23"/>
      <c r="AG65" s="21"/>
      <c r="AH65" s="21"/>
    </row>
    <row r="66" spans="1:34" s="6" customFormat="1" x14ac:dyDescent="0.3">
      <c r="A66" s="4" t="s">
        <v>311</v>
      </c>
      <c r="B66" s="4">
        <v>59</v>
      </c>
      <c r="C66" s="5" t="s">
        <v>8</v>
      </c>
      <c r="D66" s="5" t="s">
        <v>40</v>
      </c>
      <c r="E66" s="16">
        <f>AGR!I65</f>
        <v>0</v>
      </c>
      <c r="F66" s="38" t="e">
        <f t="shared" si="0"/>
        <v>#DIV/0!</v>
      </c>
      <c r="G66" s="39"/>
      <c r="H66" s="23"/>
      <c r="I66" s="23"/>
      <c r="J66" s="23"/>
      <c r="K66" s="23"/>
      <c r="L66" s="23"/>
      <c r="M66" s="23"/>
      <c r="N66" s="23"/>
      <c r="O66" s="23"/>
      <c r="P66" s="7"/>
      <c r="Q66" s="7"/>
      <c r="R66" s="7"/>
      <c r="S66" s="7"/>
      <c r="T66" s="7"/>
      <c r="U66" s="21"/>
      <c r="V66" s="7"/>
      <c r="W66" s="23"/>
      <c r="X66" s="23"/>
      <c r="Y66" s="21"/>
      <c r="Z66" s="7"/>
      <c r="AA66" s="21"/>
      <c r="AB66" s="21"/>
      <c r="AC66" s="21"/>
      <c r="AD66" s="23"/>
      <c r="AE66" s="23"/>
      <c r="AF66" s="23"/>
      <c r="AG66" s="21"/>
      <c r="AH66" s="21"/>
    </row>
    <row r="67" spans="1:34" s="6" customFormat="1" x14ac:dyDescent="0.3">
      <c r="A67" s="4" t="s">
        <v>311</v>
      </c>
      <c r="B67" s="4">
        <v>60</v>
      </c>
      <c r="C67" s="5" t="s">
        <v>8</v>
      </c>
      <c r="D67" s="5" t="s">
        <v>87</v>
      </c>
      <c r="E67" s="16">
        <f>AGR!I66</f>
        <v>0</v>
      </c>
      <c r="F67" s="38" t="e">
        <f t="shared" si="0"/>
        <v>#DIV/0!</v>
      </c>
      <c r="G67" s="39"/>
      <c r="H67" s="23"/>
      <c r="I67" s="23"/>
      <c r="J67" s="23"/>
      <c r="K67" s="23"/>
      <c r="L67" s="23"/>
      <c r="M67" s="23"/>
      <c r="N67" s="23"/>
      <c r="O67" s="23"/>
      <c r="P67" s="7"/>
      <c r="Q67" s="7"/>
      <c r="R67" s="7"/>
      <c r="S67" s="7"/>
      <c r="T67" s="7"/>
      <c r="U67" s="21"/>
      <c r="V67" s="7"/>
      <c r="W67" s="23"/>
      <c r="X67" s="23"/>
      <c r="Y67" s="21"/>
      <c r="Z67" s="7"/>
      <c r="AA67" s="21"/>
      <c r="AB67" s="21"/>
      <c r="AC67" s="21"/>
      <c r="AD67" s="23"/>
      <c r="AE67" s="23"/>
      <c r="AF67" s="23"/>
      <c r="AG67" s="21"/>
      <c r="AH67" s="21"/>
    </row>
    <row r="68" spans="1:34" s="6" customFormat="1" x14ac:dyDescent="0.3">
      <c r="A68" s="4" t="s">
        <v>311</v>
      </c>
      <c r="B68" s="4">
        <v>61</v>
      </c>
      <c r="C68" s="5" t="s">
        <v>8</v>
      </c>
      <c r="D68" s="5" t="s">
        <v>88</v>
      </c>
      <c r="E68" s="16">
        <f>AGR!I67</f>
        <v>0</v>
      </c>
      <c r="F68" s="38" t="e">
        <f t="shared" si="0"/>
        <v>#DIV/0!</v>
      </c>
      <c r="G68" s="39"/>
      <c r="H68" s="23"/>
      <c r="I68" s="23"/>
      <c r="J68" s="23"/>
      <c r="K68" s="23"/>
      <c r="L68" s="23"/>
      <c r="M68" s="23"/>
      <c r="N68" s="23"/>
      <c r="O68" s="23"/>
      <c r="P68" s="7"/>
      <c r="Q68" s="7"/>
      <c r="R68" s="7"/>
      <c r="S68" s="7"/>
      <c r="T68" s="7"/>
      <c r="U68" s="21"/>
      <c r="V68" s="7"/>
      <c r="W68" s="23"/>
      <c r="X68" s="23"/>
      <c r="Y68" s="21"/>
      <c r="Z68" s="7"/>
      <c r="AA68" s="21"/>
      <c r="AB68" s="21"/>
      <c r="AC68" s="21"/>
      <c r="AD68" s="23"/>
      <c r="AE68" s="23"/>
      <c r="AF68" s="23"/>
      <c r="AG68" s="21"/>
      <c r="AH68" s="21"/>
    </row>
    <row r="69" spans="1:34" s="6" customFormat="1" x14ac:dyDescent="0.3">
      <c r="A69" s="4" t="s">
        <v>311</v>
      </c>
      <c r="B69" s="4">
        <v>62</v>
      </c>
      <c r="C69" s="5" t="s">
        <v>8</v>
      </c>
      <c r="D69" s="5" t="s">
        <v>58</v>
      </c>
      <c r="E69" s="16">
        <f>AGR!I68</f>
        <v>0</v>
      </c>
      <c r="F69" s="38" t="e">
        <f t="shared" si="0"/>
        <v>#DIV/0!</v>
      </c>
      <c r="G69" s="39"/>
      <c r="H69" s="23"/>
      <c r="I69" s="23"/>
      <c r="J69" s="23"/>
      <c r="K69" s="23"/>
      <c r="L69" s="23"/>
      <c r="M69" s="23"/>
      <c r="N69" s="23"/>
      <c r="O69" s="23"/>
      <c r="P69" s="7"/>
      <c r="Q69" s="7"/>
      <c r="R69" s="7"/>
      <c r="S69" s="7"/>
      <c r="T69" s="7"/>
      <c r="U69" s="21"/>
      <c r="V69" s="7"/>
      <c r="W69" s="23"/>
      <c r="X69" s="23"/>
      <c r="Y69" s="21"/>
      <c r="Z69" s="7"/>
      <c r="AA69" s="21"/>
      <c r="AB69" s="21"/>
      <c r="AC69" s="21"/>
      <c r="AD69" s="23"/>
      <c r="AE69" s="23"/>
      <c r="AF69" s="23"/>
      <c r="AG69" s="21"/>
      <c r="AH69" s="21"/>
    </row>
    <row r="70" spans="1:34" s="6" customFormat="1" x14ac:dyDescent="0.3">
      <c r="A70" s="4" t="s">
        <v>311</v>
      </c>
      <c r="B70" s="4">
        <v>63</v>
      </c>
      <c r="C70" s="5" t="s">
        <v>8</v>
      </c>
      <c r="D70" s="5" t="s">
        <v>90</v>
      </c>
      <c r="E70" s="16">
        <f>AGR!I69</f>
        <v>0</v>
      </c>
      <c r="F70" s="38" t="e">
        <f t="shared" si="0"/>
        <v>#DIV/0!</v>
      </c>
      <c r="G70" s="39"/>
      <c r="H70" s="23"/>
      <c r="I70" s="23"/>
      <c r="J70" s="23"/>
      <c r="K70" s="23"/>
      <c r="L70" s="23"/>
      <c r="M70" s="23"/>
      <c r="N70" s="23"/>
      <c r="O70" s="23"/>
      <c r="P70" s="7"/>
      <c r="Q70" s="7"/>
      <c r="R70" s="7"/>
      <c r="S70" s="7"/>
      <c r="T70" s="7"/>
      <c r="U70" s="21"/>
      <c r="V70" s="7"/>
      <c r="W70" s="23"/>
      <c r="X70" s="23"/>
      <c r="Y70" s="21"/>
      <c r="Z70" s="7"/>
      <c r="AA70" s="21"/>
      <c r="AB70" s="21"/>
      <c r="AC70" s="21"/>
      <c r="AD70" s="23"/>
      <c r="AE70" s="23"/>
      <c r="AF70" s="23"/>
      <c r="AG70" s="21"/>
      <c r="AH70" s="21"/>
    </row>
    <row r="71" spans="1:34" s="6" customFormat="1" x14ac:dyDescent="0.3">
      <c r="A71" s="4" t="s">
        <v>311</v>
      </c>
      <c r="B71" s="4">
        <v>64</v>
      </c>
      <c r="C71" s="5" t="s">
        <v>8</v>
      </c>
      <c r="D71" s="5" t="s">
        <v>91</v>
      </c>
      <c r="E71" s="16">
        <f>AGR!I70</f>
        <v>0</v>
      </c>
      <c r="F71" s="38" t="e">
        <f t="shared" si="0"/>
        <v>#DIV/0!</v>
      </c>
      <c r="G71" s="39"/>
      <c r="H71" s="23"/>
      <c r="I71" s="23"/>
      <c r="J71" s="23"/>
      <c r="K71" s="23"/>
      <c r="L71" s="23"/>
      <c r="M71" s="23"/>
      <c r="N71" s="23"/>
      <c r="O71" s="23"/>
      <c r="P71" s="7"/>
      <c r="Q71" s="7"/>
      <c r="R71" s="7"/>
      <c r="S71" s="7"/>
      <c r="T71" s="7"/>
      <c r="U71" s="21"/>
      <c r="V71" s="7"/>
      <c r="W71" s="23"/>
      <c r="X71" s="23"/>
      <c r="Y71" s="21"/>
      <c r="Z71" s="7"/>
      <c r="AA71" s="21"/>
      <c r="AB71" s="21"/>
      <c r="AC71" s="21"/>
      <c r="AD71" s="23"/>
      <c r="AE71" s="23"/>
      <c r="AF71" s="23"/>
      <c r="AG71" s="21"/>
      <c r="AH71" s="21"/>
    </row>
    <row r="72" spans="1:34" s="6" customFormat="1" x14ac:dyDescent="0.3">
      <c r="A72" s="4" t="s">
        <v>311</v>
      </c>
      <c r="B72" s="4">
        <v>65</v>
      </c>
      <c r="C72" s="5" t="s">
        <v>8</v>
      </c>
      <c r="D72" s="5" t="s">
        <v>92</v>
      </c>
      <c r="E72" s="16">
        <f>AGR!I71</f>
        <v>0</v>
      </c>
      <c r="F72" s="38" t="e">
        <f t="shared" si="0"/>
        <v>#DIV/0!</v>
      </c>
      <c r="G72" s="39"/>
      <c r="H72" s="23"/>
      <c r="I72" s="23"/>
      <c r="J72" s="23"/>
      <c r="K72" s="23"/>
      <c r="L72" s="23"/>
      <c r="M72" s="23"/>
      <c r="N72" s="23"/>
      <c r="O72" s="23"/>
      <c r="P72" s="7"/>
      <c r="Q72" s="7"/>
      <c r="R72" s="7"/>
      <c r="S72" s="7"/>
      <c r="T72" s="7"/>
      <c r="U72" s="21"/>
      <c r="V72" s="7"/>
      <c r="W72" s="23"/>
      <c r="X72" s="23"/>
      <c r="Y72" s="21"/>
      <c r="Z72" s="7"/>
      <c r="AA72" s="21"/>
      <c r="AB72" s="21"/>
      <c r="AC72" s="21"/>
      <c r="AD72" s="23"/>
      <c r="AE72" s="23"/>
      <c r="AF72" s="23"/>
      <c r="AG72" s="21"/>
      <c r="AH72" s="21"/>
    </row>
    <row r="73" spans="1:34" s="6" customFormat="1" x14ac:dyDescent="0.3">
      <c r="A73" s="4" t="s">
        <v>311</v>
      </c>
      <c r="B73" s="4">
        <v>66</v>
      </c>
      <c r="C73" s="5" t="s">
        <v>8</v>
      </c>
      <c r="D73" s="5" t="s">
        <v>93</v>
      </c>
      <c r="E73" s="16">
        <f>AGR!I72</f>
        <v>0</v>
      </c>
      <c r="F73" s="38" t="e">
        <f t="shared" ref="F73:F136" si="1">G73/E73</f>
        <v>#DIV/0!</v>
      </c>
      <c r="G73" s="39"/>
      <c r="H73" s="23"/>
      <c r="I73" s="23"/>
      <c r="J73" s="23"/>
      <c r="K73" s="23"/>
      <c r="L73" s="23"/>
      <c r="M73" s="23"/>
      <c r="N73" s="23"/>
      <c r="O73" s="23"/>
      <c r="P73" s="7"/>
      <c r="Q73" s="7"/>
      <c r="R73" s="7"/>
      <c r="S73" s="7"/>
      <c r="T73" s="7"/>
      <c r="U73" s="21"/>
      <c r="V73" s="7"/>
      <c r="W73" s="23"/>
      <c r="X73" s="23"/>
      <c r="Y73" s="21"/>
      <c r="Z73" s="7"/>
      <c r="AA73" s="21"/>
      <c r="AB73" s="21"/>
      <c r="AC73" s="21"/>
      <c r="AD73" s="23"/>
      <c r="AE73" s="23"/>
      <c r="AF73" s="23"/>
      <c r="AG73" s="21"/>
      <c r="AH73" s="21"/>
    </row>
    <row r="74" spans="1:34" s="6" customFormat="1" x14ac:dyDescent="0.3">
      <c r="A74" s="4" t="s">
        <v>311</v>
      </c>
      <c r="B74" s="4">
        <v>67</v>
      </c>
      <c r="C74" s="5" t="s">
        <v>8</v>
      </c>
      <c r="D74" s="5" t="s">
        <v>94</v>
      </c>
      <c r="E74" s="16">
        <f>AGR!I73</f>
        <v>0</v>
      </c>
      <c r="F74" s="38" t="e">
        <f t="shared" si="1"/>
        <v>#DIV/0!</v>
      </c>
      <c r="G74" s="39"/>
      <c r="H74" s="23"/>
      <c r="I74" s="23"/>
      <c r="J74" s="23"/>
      <c r="K74" s="23"/>
      <c r="L74" s="23"/>
      <c r="M74" s="23"/>
      <c r="N74" s="23"/>
      <c r="O74" s="23"/>
      <c r="P74" s="7"/>
      <c r="Q74" s="7"/>
      <c r="R74" s="7"/>
      <c r="S74" s="7"/>
      <c r="T74" s="7"/>
      <c r="U74" s="21"/>
      <c r="V74" s="7"/>
      <c r="W74" s="23"/>
      <c r="X74" s="23"/>
      <c r="Y74" s="21"/>
      <c r="Z74" s="7"/>
      <c r="AA74" s="21"/>
      <c r="AB74" s="21"/>
      <c r="AC74" s="21"/>
      <c r="AD74" s="23"/>
      <c r="AE74" s="23"/>
      <c r="AF74" s="23"/>
      <c r="AG74" s="21"/>
      <c r="AH74" s="21"/>
    </row>
    <row r="75" spans="1:34" s="6" customFormat="1" x14ac:dyDescent="0.3">
      <c r="A75" s="4" t="s">
        <v>311</v>
      </c>
      <c r="B75" s="4">
        <v>68</v>
      </c>
      <c r="C75" s="5" t="s">
        <v>8</v>
      </c>
      <c r="D75" s="5" t="s">
        <v>104</v>
      </c>
      <c r="E75" s="16">
        <f>AGR!I74</f>
        <v>0</v>
      </c>
      <c r="F75" s="38" t="e">
        <f t="shared" si="1"/>
        <v>#DIV/0!</v>
      </c>
      <c r="G75" s="39"/>
      <c r="H75" s="23"/>
      <c r="I75" s="23"/>
      <c r="J75" s="23"/>
      <c r="K75" s="23"/>
      <c r="L75" s="23"/>
      <c r="M75" s="23"/>
      <c r="N75" s="23"/>
      <c r="O75" s="23"/>
      <c r="P75" s="7"/>
      <c r="Q75" s="7"/>
      <c r="R75" s="7"/>
      <c r="S75" s="7"/>
      <c r="T75" s="7"/>
      <c r="U75" s="21"/>
      <c r="V75" s="7"/>
      <c r="W75" s="23"/>
      <c r="X75" s="23"/>
      <c r="Y75" s="21"/>
      <c r="Z75" s="7"/>
      <c r="AA75" s="21"/>
      <c r="AB75" s="21"/>
      <c r="AC75" s="21"/>
      <c r="AD75" s="23"/>
      <c r="AE75" s="23"/>
      <c r="AF75" s="23"/>
      <c r="AG75" s="21"/>
      <c r="AH75" s="21"/>
    </row>
    <row r="76" spans="1:34" s="6" customFormat="1" x14ac:dyDescent="0.3">
      <c r="A76" s="4" t="s">
        <v>311</v>
      </c>
      <c r="B76" s="4">
        <v>69</v>
      </c>
      <c r="C76" s="5" t="s">
        <v>8</v>
      </c>
      <c r="D76" s="5" t="s">
        <v>96</v>
      </c>
      <c r="E76" s="16">
        <f>AGR!I75</f>
        <v>0</v>
      </c>
      <c r="F76" s="38" t="e">
        <f t="shared" si="1"/>
        <v>#DIV/0!</v>
      </c>
      <c r="G76" s="39"/>
      <c r="H76" s="23"/>
      <c r="I76" s="23"/>
      <c r="J76" s="23"/>
      <c r="K76" s="23"/>
      <c r="L76" s="23"/>
      <c r="M76" s="23"/>
      <c r="N76" s="23"/>
      <c r="O76" s="23"/>
      <c r="P76" s="7"/>
      <c r="Q76" s="7"/>
      <c r="R76" s="7"/>
      <c r="S76" s="7"/>
      <c r="T76" s="7"/>
      <c r="U76" s="21"/>
      <c r="V76" s="7"/>
      <c r="W76" s="23"/>
      <c r="X76" s="23"/>
      <c r="Y76" s="21"/>
      <c r="Z76" s="7"/>
      <c r="AA76" s="21"/>
      <c r="AB76" s="21"/>
      <c r="AC76" s="21"/>
      <c r="AD76" s="23"/>
      <c r="AE76" s="23"/>
      <c r="AF76" s="23"/>
      <c r="AG76" s="21"/>
      <c r="AH76" s="21"/>
    </row>
    <row r="77" spans="1:34" s="6" customFormat="1" x14ac:dyDescent="0.3">
      <c r="A77" s="4" t="s">
        <v>311</v>
      </c>
      <c r="B77" s="4">
        <v>70</v>
      </c>
      <c r="C77" s="5" t="s">
        <v>8</v>
      </c>
      <c r="D77" s="5" t="s">
        <v>95</v>
      </c>
      <c r="E77" s="16">
        <f>AGR!I76</f>
        <v>0</v>
      </c>
      <c r="F77" s="38" t="e">
        <f t="shared" si="1"/>
        <v>#DIV/0!</v>
      </c>
      <c r="G77" s="39"/>
      <c r="H77" s="23"/>
      <c r="I77" s="23"/>
      <c r="J77" s="23"/>
      <c r="K77" s="23"/>
      <c r="L77" s="23"/>
      <c r="M77" s="23"/>
      <c r="N77" s="23"/>
      <c r="O77" s="23"/>
      <c r="P77" s="7"/>
      <c r="Q77" s="7"/>
      <c r="R77" s="7"/>
      <c r="S77" s="7"/>
      <c r="T77" s="7"/>
      <c r="U77" s="21"/>
      <c r="V77" s="7"/>
      <c r="W77" s="23"/>
      <c r="X77" s="23"/>
      <c r="Y77" s="21"/>
      <c r="Z77" s="7"/>
      <c r="AA77" s="21"/>
      <c r="AB77" s="21"/>
      <c r="AC77" s="21"/>
      <c r="AD77" s="23"/>
      <c r="AE77" s="23"/>
      <c r="AF77" s="23"/>
      <c r="AG77" s="21"/>
      <c r="AH77" s="21"/>
    </row>
    <row r="78" spans="1:34" s="6" customFormat="1" x14ac:dyDescent="0.3">
      <c r="A78" s="4" t="s">
        <v>311</v>
      </c>
      <c r="B78" s="4">
        <v>71</v>
      </c>
      <c r="C78" s="5" t="s">
        <v>8</v>
      </c>
      <c r="D78" s="5" t="s">
        <v>97</v>
      </c>
      <c r="E78" s="16">
        <f>AGR!I77</f>
        <v>0</v>
      </c>
      <c r="F78" s="38" t="e">
        <f t="shared" si="1"/>
        <v>#DIV/0!</v>
      </c>
      <c r="G78" s="39"/>
      <c r="H78" s="23"/>
      <c r="I78" s="23"/>
      <c r="J78" s="23"/>
      <c r="K78" s="23"/>
      <c r="L78" s="23"/>
      <c r="M78" s="23"/>
      <c r="N78" s="23"/>
      <c r="O78" s="23"/>
      <c r="P78" s="7"/>
      <c r="Q78" s="7"/>
      <c r="R78" s="7"/>
      <c r="S78" s="7"/>
      <c r="T78" s="7"/>
      <c r="U78" s="21"/>
      <c r="V78" s="7"/>
      <c r="W78" s="23"/>
      <c r="X78" s="23"/>
      <c r="Y78" s="21"/>
      <c r="Z78" s="7"/>
      <c r="AA78" s="21"/>
      <c r="AB78" s="21"/>
      <c r="AC78" s="21"/>
      <c r="AD78" s="23"/>
      <c r="AE78" s="23"/>
      <c r="AF78" s="23"/>
      <c r="AG78" s="21"/>
      <c r="AH78" s="21"/>
    </row>
    <row r="79" spans="1:34" s="6" customFormat="1" x14ac:dyDescent="0.3">
      <c r="A79" s="4" t="s">
        <v>311</v>
      </c>
      <c r="B79" s="4">
        <v>72</v>
      </c>
      <c r="C79" s="5" t="s">
        <v>8</v>
      </c>
      <c r="D79" s="5" t="s">
        <v>98</v>
      </c>
      <c r="E79" s="16">
        <f>AGR!I78</f>
        <v>0</v>
      </c>
      <c r="F79" s="38" t="e">
        <f t="shared" si="1"/>
        <v>#DIV/0!</v>
      </c>
      <c r="G79" s="39"/>
      <c r="H79" s="23"/>
      <c r="I79" s="23"/>
      <c r="J79" s="23"/>
      <c r="K79" s="23"/>
      <c r="L79" s="23"/>
      <c r="M79" s="23"/>
      <c r="N79" s="23"/>
      <c r="O79" s="23"/>
      <c r="P79" s="7"/>
      <c r="Q79" s="7"/>
      <c r="R79" s="7"/>
      <c r="S79" s="7"/>
      <c r="T79" s="7"/>
      <c r="U79" s="21"/>
      <c r="V79" s="7"/>
      <c r="W79" s="23"/>
      <c r="X79" s="23"/>
      <c r="Y79" s="21"/>
      <c r="Z79" s="7"/>
      <c r="AA79" s="21"/>
      <c r="AB79" s="21"/>
      <c r="AC79" s="21"/>
      <c r="AD79" s="23"/>
      <c r="AE79" s="23"/>
      <c r="AF79" s="23"/>
      <c r="AG79" s="21"/>
      <c r="AH79" s="21"/>
    </row>
    <row r="80" spans="1:34" s="6" customFormat="1" x14ac:dyDescent="0.3">
      <c r="A80" s="4" t="s">
        <v>311</v>
      </c>
      <c r="B80" s="4">
        <v>73</v>
      </c>
      <c r="C80" s="5" t="s">
        <v>8</v>
      </c>
      <c r="D80" s="5" t="s">
        <v>100</v>
      </c>
      <c r="E80" s="16">
        <f>AGR!I79</f>
        <v>0</v>
      </c>
      <c r="F80" s="38" t="e">
        <f t="shared" si="1"/>
        <v>#DIV/0!</v>
      </c>
      <c r="G80" s="39"/>
      <c r="H80" s="23"/>
      <c r="I80" s="23"/>
      <c r="J80" s="23"/>
      <c r="K80" s="23"/>
      <c r="L80" s="23"/>
      <c r="M80" s="23"/>
      <c r="N80" s="23"/>
      <c r="O80" s="23"/>
      <c r="P80" s="7"/>
      <c r="Q80" s="7"/>
      <c r="R80" s="7"/>
      <c r="S80" s="7"/>
      <c r="T80" s="7"/>
      <c r="U80" s="21"/>
      <c r="V80" s="7"/>
      <c r="W80" s="23"/>
      <c r="X80" s="23"/>
      <c r="Y80" s="21"/>
      <c r="Z80" s="7"/>
      <c r="AA80" s="21"/>
      <c r="AB80" s="21"/>
      <c r="AC80" s="21"/>
      <c r="AD80" s="23"/>
      <c r="AE80" s="23"/>
      <c r="AF80" s="23"/>
      <c r="AG80" s="21"/>
      <c r="AH80" s="21"/>
    </row>
    <row r="81" spans="1:34" s="6" customFormat="1" x14ac:dyDescent="0.3">
      <c r="A81" s="4" t="s">
        <v>311</v>
      </c>
      <c r="B81" s="4">
        <v>74</v>
      </c>
      <c r="C81" s="5" t="s">
        <v>8</v>
      </c>
      <c r="D81" s="5" t="s">
        <v>102</v>
      </c>
      <c r="E81" s="16">
        <f>AGR!I80</f>
        <v>0</v>
      </c>
      <c r="F81" s="38" t="e">
        <f t="shared" si="1"/>
        <v>#DIV/0!</v>
      </c>
      <c r="G81" s="39"/>
      <c r="H81" s="23"/>
      <c r="I81" s="23"/>
      <c r="J81" s="23"/>
      <c r="K81" s="23"/>
      <c r="L81" s="23"/>
      <c r="M81" s="23"/>
      <c r="N81" s="23"/>
      <c r="O81" s="23"/>
      <c r="P81" s="7"/>
      <c r="Q81" s="7"/>
      <c r="R81" s="7"/>
      <c r="S81" s="7"/>
      <c r="T81" s="7"/>
      <c r="U81" s="21"/>
      <c r="V81" s="7"/>
      <c r="W81" s="23"/>
      <c r="X81" s="23"/>
      <c r="Y81" s="21"/>
      <c r="Z81" s="7"/>
      <c r="AA81" s="21"/>
      <c r="AB81" s="21"/>
      <c r="AC81" s="21"/>
      <c r="AD81" s="23"/>
      <c r="AE81" s="23"/>
      <c r="AF81" s="23"/>
      <c r="AG81" s="21"/>
      <c r="AH81" s="21"/>
    </row>
    <row r="82" spans="1:34" s="6" customFormat="1" x14ac:dyDescent="0.3">
      <c r="A82" s="4" t="s">
        <v>311</v>
      </c>
      <c r="B82" s="4">
        <v>75</v>
      </c>
      <c r="C82" s="5" t="s">
        <v>8</v>
      </c>
      <c r="D82" s="5" t="s">
        <v>103</v>
      </c>
      <c r="E82" s="16">
        <f>AGR!I81</f>
        <v>0</v>
      </c>
      <c r="F82" s="38" t="e">
        <f t="shared" si="1"/>
        <v>#DIV/0!</v>
      </c>
      <c r="G82" s="39"/>
      <c r="H82" s="23"/>
      <c r="I82" s="23"/>
      <c r="J82" s="23"/>
      <c r="K82" s="23"/>
      <c r="L82" s="23"/>
      <c r="M82" s="23"/>
      <c r="N82" s="23"/>
      <c r="O82" s="23"/>
      <c r="P82" s="7"/>
      <c r="Q82" s="7"/>
      <c r="R82" s="7"/>
      <c r="S82" s="7"/>
      <c r="T82" s="7"/>
      <c r="U82" s="21"/>
      <c r="V82" s="7"/>
      <c r="W82" s="23"/>
      <c r="X82" s="23"/>
      <c r="Y82" s="21"/>
      <c r="Z82" s="7"/>
      <c r="AA82" s="21"/>
      <c r="AB82" s="21"/>
      <c r="AC82" s="21"/>
      <c r="AD82" s="23"/>
      <c r="AE82" s="23"/>
      <c r="AF82" s="23"/>
      <c r="AG82" s="21"/>
      <c r="AH82" s="21"/>
    </row>
    <row r="83" spans="1:34" s="6" customFormat="1" x14ac:dyDescent="0.3">
      <c r="A83" s="4" t="s">
        <v>311</v>
      </c>
      <c r="B83" s="4">
        <v>76</v>
      </c>
      <c r="C83" s="5" t="s">
        <v>8</v>
      </c>
      <c r="D83" s="5" t="s">
        <v>105</v>
      </c>
      <c r="E83" s="16">
        <f>AGR!I82</f>
        <v>0</v>
      </c>
      <c r="F83" s="38" t="e">
        <f t="shared" si="1"/>
        <v>#DIV/0!</v>
      </c>
      <c r="G83" s="39"/>
      <c r="H83" s="23"/>
      <c r="I83" s="23"/>
      <c r="J83" s="23"/>
      <c r="K83" s="23"/>
      <c r="L83" s="23"/>
      <c r="M83" s="23"/>
      <c r="N83" s="23"/>
      <c r="O83" s="23"/>
      <c r="P83" s="7"/>
      <c r="Q83" s="7"/>
      <c r="R83" s="7"/>
      <c r="S83" s="7"/>
      <c r="T83" s="7"/>
      <c r="U83" s="21"/>
      <c r="V83" s="7"/>
      <c r="W83" s="23"/>
      <c r="X83" s="23"/>
      <c r="Y83" s="21"/>
      <c r="Z83" s="7"/>
      <c r="AA83" s="21"/>
      <c r="AB83" s="21"/>
      <c r="AC83" s="21"/>
      <c r="AD83" s="23"/>
      <c r="AE83" s="23"/>
      <c r="AF83" s="23"/>
      <c r="AG83" s="21"/>
      <c r="AH83" s="21"/>
    </row>
    <row r="84" spans="1:34" s="6" customFormat="1" x14ac:dyDescent="0.3">
      <c r="A84" s="4" t="s">
        <v>311</v>
      </c>
      <c r="B84" s="4">
        <v>77</v>
      </c>
      <c r="C84" s="5" t="s">
        <v>8</v>
      </c>
      <c r="D84" s="5" t="s">
        <v>106</v>
      </c>
      <c r="E84" s="16">
        <f>AGR!I83</f>
        <v>0</v>
      </c>
      <c r="F84" s="38" t="e">
        <f t="shared" si="1"/>
        <v>#DIV/0!</v>
      </c>
      <c r="G84" s="39"/>
      <c r="H84" s="23"/>
      <c r="I84" s="23"/>
      <c r="J84" s="23"/>
      <c r="K84" s="23"/>
      <c r="L84" s="23"/>
      <c r="M84" s="23"/>
      <c r="N84" s="23"/>
      <c r="O84" s="23"/>
      <c r="P84" s="7"/>
      <c r="Q84" s="7"/>
      <c r="R84" s="7"/>
      <c r="S84" s="7"/>
      <c r="T84" s="7"/>
      <c r="U84" s="21"/>
      <c r="V84" s="7"/>
      <c r="W84" s="23"/>
      <c r="X84" s="23"/>
      <c r="Y84" s="21"/>
      <c r="Z84" s="7"/>
      <c r="AA84" s="21"/>
      <c r="AB84" s="21"/>
      <c r="AC84" s="21"/>
      <c r="AD84" s="23"/>
      <c r="AE84" s="23"/>
      <c r="AF84" s="23"/>
      <c r="AG84" s="21"/>
      <c r="AH84" s="21"/>
    </row>
    <row r="85" spans="1:34" s="6" customFormat="1" x14ac:dyDescent="0.3">
      <c r="A85" s="4" t="s">
        <v>310</v>
      </c>
      <c r="B85" s="4">
        <v>78</v>
      </c>
      <c r="C85" s="5" t="s">
        <v>8</v>
      </c>
      <c r="D85" s="5" t="s">
        <v>107</v>
      </c>
      <c r="E85" s="16">
        <f>AGR!I84</f>
        <v>0</v>
      </c>
      <c r="F85" s="38" t="e">
        <f t="shared" si="1"/>
        <v>#DIV/0!</v>
      </c>
      <c r="G85" s="39"/>
      <c r="H85" s="23"/>
      <c r="I85" s="23"/>
      <c r="J85" s="23"/>
      <c r="K85" s="23"/>
      <c r="L85" s="23"/>
      <c r="M85" s="23"/>
      <c r="N85" s="23"/>
      <c r="O85" s="23"/>
      <c r="P85" s="7"/>
      <c r="Q85" s="7"/>
      <c r="R85" s="7"/>
      <c r="S85" s="7"/>
      <c r="T85" s="7"/>
      <c r="U85" s="21"/>
      <c r="V85" s="7"/>
      <c r="W85" s="23"/>
      <c r="X85" s="23"/>
      <c r="Y85" s="21"/>
      <c r="Z85" s="7"/>
      <c r="AA85" s="21"/>
      <c r="AB85" s="21"/>
      <c r="AC85" s="21"/>
      <c r="AD85" s="23"/>
      <c r="AE85" s="23"/>
      <c r="AF85" s="23"/>
      <c r="AG85" s="21"/>
      <c r="AH85" s="21"/>
    </row>
    <row r="86" spans="1:34" s="6" customFormat="1" x14ac:dyDescent="0.3">
      <c r="A86" s="4" t="s">
        <v>310</v>
      </c>
      <c r="B86" s="4">
        <v>79</v>
      </c>
      <c r="C86" s="5" t="s">
        <v>8</v>
      </c>
      <c r="D86" s="5" t="s">
        <v>108</v>
      </c>
      <c r="E86" s="16">
        <f>AGR!I85</f>
        <v>0</v>
      </c>
      <c r="F86" s="38" t="e">
        <f t="shared" si="1"/>
        <v>#DIV/0!</v>
      </c>
      <c r="G86" s="39"/>
      <c r="H86" s="23"/>
      <c r="I86" s="23"/>
      <c r="J86" s="23"/>
      <c r="K86" s="23"/>
      <c r="L86" s="23"/>
      <c r="M86" s="23"/>
      <c r="N86" s="23"/>
      <c r="O86" s="23"/>
      <c r="P86" s="7"/>
      <c r="Q86" s="7"/>
      <c r="R86" s="7"/>
      <c r="S86" s="7"/>
      <c r="T86" s="7"/>
      <c r="U86" s="21"/>
      <c r="V86" s="7"/>
      <c r="W86" s="23"/>
      <c r="X86" s="23"/>
      <c r="Y86" s="21"/>
      <c r="Z86" s="7"/>
      <c r="AA86" s="21"/>
      <c r="AB86" s="21"/>
      <c r="AC86" s="21"/>
      <c r="AD86" s="23"/>
      <c r="AE86" s="23"/>
      <c r="AF86" s="23"/>
      <c r="AG86" s="21"/>
      <c r="AH86" s="21"/>
    </row>
    <row r="87" spans="1:34" s="6" customFormat="1" x14ac:dyDescent="0.3">
      <c r="A87" s="4" t="s">
        <v>310</v>
      </c>
      <c r="B87" s="4">
        <v>80</v>
      </c>
      <c r="C87" s="5" t="s">
        <v>8</v>
      </c>
      <c r="D87" s="5" t="s">
        <v>109</v>
      </c>
      <c r="E87" s="16">
        <f>AGR!I86</f>
        <v>0</v>
      </c>
      <c r="F87" s="38" t="e">
        <f t="shared" si="1"/>
        <v>#DIV/0!</v>
      </c>
      <c r="G87" s="39"/>
      <c r="H87" s="23"/>
      <c r="I87" s="23"/>
      <c r="J87" s="23"/>
      <c r="K87" s="23"/>
      <c r="L87" s="23"/>
      <c r="M87" s="23"/>
      <c r="N87" s="23"/>
      <c r="O87" s="23"/>
      <c r="P87" s="7"/>
      <c r="Q87" s="7"/>
      <c r="R87" s="7"/>
      <c r="S87" s="7"/>
      <c r="T87" s="7"/>
      <c r="U87" s="21"/>
      <c r="V87" s="7"/>
      <c r="W87" s="23"/>
      <c r="X87" s="23"/>
      <c r="Y87" s="21"/>
      <c r="Z87" s="7"/>
      <c r="AA87" s="21"/>
      <c r="AB87" s="21"/>
      <c r="AC87" s="21"/>
      <c r="AD87" s="23"/>
      <c r="AE87" s="23"/>
      <c r="AF87" s="23"/>
      <c r="AG87" s="21"/>
      <c r="AH87" s="21"/>
    </row>
    <row r="88" spans="1:34" s="6" customFormat="1" x14ac:dyDescent="0.3">
      <c r="A88" s="4" t="s">
        <v>310</v>
      </c>
      <c r="B88" s="4">
        <v>81</v>
      </c>
      <c r="C88" s="5" t="s">
        <v>8</v>
      </c>
      <c r="D88" s="5" t="s">
        <v>110</v>
      </c>
      <c r="E88" s="16">
        <f>AGR!I87</f>
        <v>0</v>
      </c>
      <c r="F88" s="38" t="e">
        <f t="shared" si="1"/>
        <v>#DIV/0!</v>
      </c>
      <c r="G88" s="39"/>
      <c r="H88" s="23"/>
      <c r="I88" s="23"/>
      <c r="J88" s="23"/>
      <c r="K88" s="23"/>
      <c r="L88" s="23"/>
      <c r="M88" s="23"/>
      <c r="N88" s="23"/>
      <c r="O88" s="23"/>
      <c r="P88" s="7"/>
      <c r="Q88" s="7"/>
      <c r="R88" s="7"/>
      <c r="S88" s="7"/>
      <c r="T88" s="7"/>
      <c r="U88" s="21"/>
      <c r="V88" s="7"/>
      <c r="W88" s="23"/>
      <c r="X88" s="23"/>
      <c r="Y88" s="21"/>
      <c r="Z88" s="7"/>
      <c r="AA88" s="21"/>
      <c r="AB88" s="21"/>
      <c r="AC88" s="21"/>
      <c r="AD88" s="23"/>
      <c r="AE88" s="23"/>
      <c r="AF88" s="23"/>
      <c r="AG88" s="21"/>
      <c r="AH88" s="21"/>
    </row>
    <row r="89" spans="1:34" s="6" customFormat="1" x14ac:dyDescent="0.3">
      <c r="A89" s="4" t="s">
        <v>310</v>
      </c>
      <c r="B89" s="4">
        <v>82</v>
      </c>
      <c r="C89" s="5" t="s">
        <v>8</v>
      </c>
      <c r="D89" s="5" t="s">
        <v>111</v>
      </c>
      <c r="E89" s="16">
        <f>AGR!I88</f>
        <v>0</v>
      </c>
      <c r="F89" s="38" t="e">
        <f t="shared" si="1"/>
        <v>#DIV/0!</v>
      </c>
      <c r="G89" s="39"/>
      <c r="H89" s="23"/>
      <c r="I89" s="23"/>
      <c r="J89" s="23"/>
      <c r="K89" s="23"/>
      <c r="L89" s="23"/>
      <c r="M89" s="23"/>
      <c r="N89" s="23"/>
      <c r="O89" s="23"/>
      <c r="P89" s="7"/>
      <c r="Q89" s="7"/>
      <c r="R89" s="7"/>
      <c r="S89" s="7"/>
      <c r="T89" s="7"/>
      <c r="U89" s="21"/>
      <c r="V89" s="7"/>
      <c r="W89" s="23"/>
      <c r="X89" s="23"/>
      <c r="Y89" s="21"/>
      <c r="Z89" s="7"/>
      <c r="AA89" s="21"/>
      <c r="AB89" s="21"/>
      <c r="AC89" s="21"/>
      <c r="AD89" s="23"/>
      <c r="AE89" s="23"/>
      <c r="AF89" s="23"/>
      <c r="AG89" s="21"/>
      <c r="AH89" s="21"/>
    </row>
    <row r="90" spans="1:34" s="6" customFormat="1" x14ac:dyDescent="0.3">
      <c r="A90" s="4" t="s">
        <v>310</v>
      </c>
      <c r="B90" s="4">
        <v>83</v>
      </c>
      <c r="C90" s="5" t="s">
        <v>8</v>
      </c>
      <c r="D90" s="5" t="s">
        <v>112</v>
      </c>
      <c r="E90" s="16">
        <f>AGR!I89</f>
        <v>0</v>
      </c>
      <c r="F90" s="38" t="e">
        <f t="shared" si="1"/>
        <v>#DIV/0!</v>
      </c>
      <c r="G90" s="39"/>
      <c r="H90" s="23"/>
      <c r="I90" s="23"/>
      <c r="J90" s="23"/>
      <c r="K90" s="23"/>
      <c r="L90" s="23"/>
      <c r="M90" s="23"/>
      <c r="N90" s="23"/>
      <c r="O90" s="23"/>
      <c r="P90" s="7"/>
      <c r="Q90" s="7"/>
      <c r="R90" s="7"/>
      <c r="S90" s="7"/>
      <c r="T90" s="7"/>
      <c r="U90" s="21"/>
      <c r="V90" s="7"/>
      <c r="W90" s="23"/>
      <c r="X90" s="23"/>
      <c r="Y90" s="21"/>
      <c r="Z90" s="7"/>
      <c r="AA90" s="21"/>
      <c r="AB90" s="21"/>
      <c r="AC90" s="21"/>
      <c r="AD90" s="23"/>
      <c r="AE90" s="23"/>
      <c r="AF90" s="23"/>
      <c r="AG90" s="21"/>
      <c r="AH90" s="21"/>
    </row>
    <row r="91" spans="1:34" s="6" customFormat="1" x14ac:dyDescent="0.3">
      <c r="A91" s="4" t="s">
        <v>310</v>
      </c>
      <c r="B91" s="4">
        <v>84</v>
      </c>
      <c r="C91" s="5" t="s">
        <v>8</v>
      </c>
      <c r="D91" s="5" t="s">
        <v>113</v>
      </c>
      <c r="E91" s="16">
        <f>AGR!I90</f>
        <v>0</v>
      </c>
      <c r="F91" s="38" t="e">
        <f t="shared" si="1"/>
        <v>#DIV/0!</v>
      </c>
      <c r="G91" s="39"/>
      <c r="H91" s="23"/>
      <c r="I91" s="23"/>
      <c r="J91" s="23"/>
      <c r="K91" s="23"/>
      <c r="L91" s="23"/>
      <c r="M91" s="23"/>
      <c r="N91" s="23"/>
      <c r="O91" s="23"/>
      <c r="P91" s="7"/>
      <c r="Q91" s="7"/>
      <c r="R91" s="7"/>
      <c r="S91" s="7"/>
      <c r="T91" s="7"/>
      <c r="U91" s="21"/>
      <c r="V91" s="7"/>
      <c r="W91" s="23"/>
      <c r="X91" s="23"/>
      <c r="Y91" s="21"/>
      <c r="Z91" s="7"/>
      <c r="AA91" s="21"/>
      <c r="AB91" s="21"/>
      <c r="AC91" s="21"/>
      <c r="AD91" s="23"/>
      <c r="AE91" s="23"/>
      <c r="AF91" s="23"/>
      <c r="AG91" s="21"/>
      <c r="AH91" s="21"/>
    </row>
    <row r="92" spans="1:34" s="6" customFormat="1" x14ac:dyDescent="0.3">
      <c r="A92" s="4" t="s">
        <v>310</v>
      </c>
      <c r="B92" s="4">
        <v>85</v>
      </c>
      <c r="C92" s="5" t="s">
        <v>8</v>
      </c>
      <c r="D92" s="5" t="s">
        <v>114</v>
      </c>
      <c r="E92" s="16">
        <f>AGR!I91</f>
        <v>0</v>
      </c>
      <c r="F92" s="38" t="e">
        <f t="shared" si="1"/>
        <v>#DIV/0!</v>
      </c>
      <c r="G92" s="39"/>
      <c r="H92" s="23"/>
      <c r="I92" s="23"/>
      <c r="J92" s="23"/>
      <c r="K92" s="23"/>
      <c r="L92" s="23"/>
      <c r="M92" s="23"/>
      <c r="N92" s="23"/>
      <c r="O92" s="23"/>
      <c r="P92" s="7"/>
      <c r="Q92" s="7"/>
      <c r="R92" s="7"/>
      <c r="S92" s="7"/>
      <c r="T92" s="7"/>
      <c r="U92" s="21"/>
      <c r="V92" s="7"/>
      <c r="W92" s="23"/>
      <c r="X92" s="23"/>
      <c r="Y92" s="21"/>
      <c r="Z92" s="7"/>
      <c r="AA92" s="21"/>
      <c r="AB92" s="21"/>
      <c r="AC92" s="21"/>
      <c r="AD92" s="23"/>
      <c r="AE92" s="23"/>
      <c r="AF92" s="23"/>
      <c r="AG92" s="21"/>
      <c r="AH92" s="21"/>
    </row>
    <row r="93" spans="1:34" s="6" customFormat="1" x14ac:dyDescent="0.3">
      <c r="A93" s="4" t="s">
        <v>310</v>
      </c>
      <c r="B93" s="4">
        <v>86</v>
      </c>
      <c r="C93" s="5" t="s">
        <v>8</v>
      </c>
      <c r="D93" s="5" t="s">
        <v>115</v>
      </c>
      <c r="E93" s="16">
        <f>AGR!I92</f>
        <v>0</v>
      </c>
      <c r="F93" s="38" t="e">
        <f t="shared" si="1"/>
        <v>#DIV/0!</v>
      </c>
      <c r="G93" s="39"/>
      <c r="H93" s="23"/>
      <c r="I93" s="23"/>
      <c r="J93" s="23"/>
      <c r="K93" s="23"/>
      <c r="L93" s="23"/>
      <c r="M93" s="23"/>
      <c r="N93" s="23"/>
      <c r="O93" s="23"/>
      <c r="P93" s="7"/>
      <c r="Q93" s="7"/>
      <c r="R93" s="7"/>
      <c r="S93" s="7"/>
      <c r="T93" s="7"/>
      <c r="U93" s="21"/>
      <c r="V93" s="7"/>
      <c r="W93" s="23"/>
      <c r="X93" s="23"/>
      <c r="Y93" s="21"/>
      <c r="Z93" s="7"/>
      <c r="AA93" s="21"/>
      <c r="AB93" s="21"/>
      <c r="AC93" s="21"/>
      <c r="AD93" s="23"/>
      <c r="AE93" s="23"/>
      <c r="AF93" s="23"/>
      <c r="AG93" s="21"/>
      <c r="AH93" s="21"/>
    </row>
    <row r="94" spans="1:34" s="6" customFormat="1" x14ac:dyDescent="0.3">
      <c r="A94" s="4" t="s">
        <v>310</v>
      </c>
      <c r="B94" s="4">
        <v>87</v>
      </c>
      <c r="C94" s="5" t="s">
        <v>8</v>
      </c>
      <c r="D94" s="5" t="s">
        <v>116</v>
      </c>
      <c r="E94" s="16">
        <f>AGR!I93</f>
        <v>0</v>
      </c>
      <c r="F94" s="38" t="e">
        <f t="shared" si="1"/>
        <v>#DIV/0!</v>
      </c>
      <c r="G94" s="39"/>
      <c r="H94" s="23"/>
      <c r="I94" s="23"/>
      <c r="J94" s="23"/>
      <c r="K94" s="23"/>
      <c r="L94" s="23"/>
      <c r="M94" s="23"/>
      <c r="N94" s="23"/>
      <c r="O94" s="23"/>
      <c r="P94" s="7"/>
      <c r="Q94" s="7"/>
      <c r="R94" s="7"/>
      <c r="S94" s="7"/>
      <c r="T94" s="7"/>
      <c r="U94" s="21"/>
      <c r="V94" s="7"/>
      <c r="W94" s="23"/>
      <c r="X94" s="23"/>
      <c r="Y94" s="21"/>
      <c r="Z94" s="7"/>
      <c r="AA94" s="21"/>
      <c r="AB94" s="21"/>
      <c r="AC94" s="21"/>
      <c r="AD94" s="23"/>
      <c r="AE94" s="23"/>
      <c r="AF94" s="23"/>
      <c r="AG94" s="21"/>
      <c r="AH94" s="21"/>
    </row>
    <row r="95" spans="1:34" s="6" customFormat="1" x14ac:dyDescent="0.3">
      <c r="A95" s="4" t="s">
        <v>310</v>
      </c>
      <c r="B95" s="4">
        <v>88</v>
      </c>
      <c r="C95" s="5" t="s">
        <v>8</v>
      </c>
      <c r="D95" s="5" t="s">
        <v>117</v>
      </c>
      <c r="E95" s="16">
        <f>AGR!I94</f>
        <v>0</v>
      </c>
      <c r="F95" s="38" t="e">
        <f t="shared" si="1"/>
        <v>#DIV/0!</v>
      </c>
      <c r="G95" s="39"/>
      <c r="H95" s="23"/>
      <c r="I95" s="23"/>
      <c r="J95" s="23"/>
      <c r="K95" s="23"/>
      <c r="L95" s="23"/>
      <c r="M95" s="23"/>
      <c r="N95" s="23"/>
      <c r="O95" s="23"/>
      <c r="P95" s="7"/>
      <c r="Q95" s="7"/>
      <c r="R95" s="7"/>
      <c r="S95" s="7"/>
      <c r="T95" s="7"/>
      <c r="U95" s="21"/>
      <c r="V95" s="7"/>
      <c r="W95" s="23"/>
      <c r="X95" s="23"/>
      <c r="Y95" s="21"/>
      <c r="Z95" s="7"/>
      <c r="AA95" s="21"/>
      <c r="AB95" s="21"/>
      <c r="AC95" s="21"/>
      <c r="AD95" s="23"/>
      <c r="AE95" s="23"/>
      <c r="AF95" s="23"/>
      <c r="AG95" s="21"/>
      <c r="AH95" s="21"/>
    </row>
    <row r="96" spans="1:34" s="6" customFormat="1" x14ac:dyDescent="0.3">
      <c r="A96" s="4" t="s">
        <v>310</v>
      </c>
      <c r="B96" s="4">
        <v>89</v>
      </c>
      <c r="C96" s="5" t="s">
        <v>8</v>
      </c>
      <c r="D96" s="5" t="s">
        <v>118</v>
      </c>
      <c r="E96" s="16">
        <f>AGR!I95</f>
        <v>0</v>
      </c>
      <c r="F96" s="38" t="e">
        <f t="shared" si="1"/>
        <v>#DIV/0!</v>
      </c>
      <c r="G96" s="39"/>
      <c r="H96" s="23"/>
      <c r="I96" s="23"/>
      <c r="J96" s="23"/>
      <c r="K96" s="23"/>
      <c r="L96" s="23"/>
      <c r="M96" s="23"/>
      <c r="N96" s="23"/>
      <c r="O96" s="23"/>
      <c r="P96" s="7"/>
      <c r="Q96" s="7"/>
      <c r="R96" s="7"/>
      <c r="S96" s="7"/>
      <c r="T96" s="7"/>
      <c r="U96" s="21"/>
      <c r="V96" s="7"/>
      <c r="W96" s="23"/>
      <c r="X96" s="23"/>
      <c r="Y96" s="21"/>
      <c r="Z96" s="7"/>
      <c r="AA96" s="21"/>
      <c r="AB96" s="21"/>
      <c r="AC96" s="21"/>
      <c r="AD96" s="23"/>
      <c r="AE96" s="23"/>
      <c r="AF96" s="23"/>
      <c r="AG96" s="21"/>
      <c r="AH96" s="21"/>
    </row>
    <row r="97" spans="1:34" s="6" customFormat="1" x14ac:dyDescent="0.3">
      <c r="A97" s="4" t="s">
        <v>310</v>
      </c>
      <c r="B97" s="4">
        <v>90</v>
      </c>
      <c r="C97" s="5" t="s">
        <v>8</v>
      </c>
      <c r="D97" s="5" t="s">
        <v>119</v>
      </c>
      <c r="E97" s="16">
        <f>AGR!I96</f>
        <v>0</v>
      </c>
      <c r="F97" s="38" t="e">
        <f t="shared" si="1"/>
        <v>#DIV/0!</v>
      </c>
      <c r="G97" s="39"/>
      <c r="H97" s="23"/>
      <c r="I97" s="23"/>
      <c r="J97" s="23"/>
      <c r="K97" s="23"/>
      <c r="L97" s="23"/>
      <c r="M97" s="23"/>
      <c r="N97" s="23"/>
      <c r="O97" s="23"/>
      <c r="P97" s="7"/>
      <c r="Q97" s="7"/>
      <c r="R97" s="7"/>
      <c r="S97" s="7"/>
      <c r="T97" s="7"/>
      <c r="U97" s="21"/>
      <c r="V97" s="7"/>
      <c r="W97" s="23"/>
      <c r="X97" s="23"/>
      <c r="Y97" s="21"/>
      <c r="Z97" s="7"/>
      <c r="AA97" s="21"/>
      <c r="AB97" s="21"/>
      <c r="AC97" s="21"/>
      <c r="AD97" s="23"/>
      <c r="AE97" s="23"/>
      <c r="AF97" s="23"/>
      <c r="AG97" s="21"/>
      <c r="AH97" s="21"/>
    </row>
    <row r="98" spans="1:34" s="6" customFormat="1" x14ac:dyDescent="0.3">
      <c r="A98" s="4" t="s">
        <v>310</v>
      </c>
      <c r="B98" s="4">
        <v>91</v>
      </c>
      <c r="C98" s="5" t="s">
        <v>8</v>
      </c>
      <c r="D98" s="5" t="s">
        <v>120</v>
      </c>
      <c r="E98" s="16">
        <f>AGR!I97</f>
        <v>0</v>
      </c>
      <c r="F98" s="38" t="e">
        <f t="shared" si="1"/>
        <v>#DIV/0!</v>
      </c>
      <c r="G98" s="39"/>
      <c r="H98" s="23"/>
      <c r="I98" s="23"/>
      <c r="J98" s="23"/>
      <c r="K98" s="23"/>
      <c r="L98" s="23"/>
      <c r="M98" s="23"/>
      <c r="N98" s="23"/>
      <c r="O98" s="23"/>
      <c r="P98" s="7"/>
      <c r="Q98" s="7"/>
      <c r="R98" s="7"/>
      <c r="S98" s="7"/>
      <c r="T98" s="7"/>
      <c r="U98" s="21"/>
      <c r="V98" s="7"/>
      <c r="W98" s="23"/>
      <c r="X98" s="23"/>
      <c r="Y98" s="21"/>
      <c r="Z98" s="7"/>
      <c r="AA98" s="21"/>
      <c r="AB98" s="21"/>
      <c r="AC98" s="21"/>
      <c r="AD98" s="23"/>
      <c r="AE98" s="23"/>
      <c r="AF98" s="23"/>
      <c r="AG98" s="21"/>
      <c r="AH98" s="21"/>
    </row>
    <row r="99" spans="1:34" s="6" customFormat="1" x14ac:dyDescent="0.3">
      <c r="A99" s="4" t="s">
        <v>310</v>
      </c>
      <c r="B99" s="4">
        <v>92</v>
      </c>
      <c r="C99" s="5" t="s">
        <v>8</v>
      </c>
      <c r="D99" s="5" t="s">
        <v>123</v>
      </c>
      <c r="E99" s="16">
        <f>AGR!I98</f>
        <v>0</v>
      </c>
      <c r="F99" s="38" t="e">
        <f t="shared" si="1"/>
        <v>#DIV/0!</v>
      </c>
      <c r="G99" s="39"/>
      <c r="H99" s="23"/>
      <c r="I99" s="23"/>
      <c r="J99" s="23"/>
      <c r="K99" s="23"/>
      <c r="L99" s="23"/>
      <c r="M99" s="23"/>
      <c r="N99" s="23"/>
      <c r="O99" s="23"/>
      <c r="P99" s="7"/>
      <c r="Q99" s="7"/>
      <c r="R99" s="7"/>
      <c r="S99" s="7"/>
      <c r="T99" s="7"/>
      <c r="U99" s="21"/>
      <c r="V99" s="7"/>
      <c r="W99" s="23"/>
      <c r="X99" s="23"/>
      <c r="Y99" s="21"/>
      <c r="Z99" s="7"/>
      <c r="AA99" s="21"/>
      <c r="AB99" s="21"/>
      <c r="AC99" s="21"/>
      <c r="AD99" s="23"/>
      <c r="AE99" s="23"/>
      <c r="AF99" s="23"/>
      <c r="AG99" s="21"/>
      <c r="AH99" s="21"/>
    </row>
    <row r="100" spans="1:34" s="6" customFormat="1" x14ac:dyDescent="0.3">
      <c r="A100" s="4" t="s">
        <v>310</v>
      </c>
      <c r="B100" s="4">
        <v>93</v>
      </c>
      <c r="C100" s="5" t="s">
        <v>8</v>
      </c>
      <c r="D100" s="5" t="s">
        <v>121</v>
      </c>
      <c r="E100" s="16">
        <f>AGR!I99</f>
        <v>0</v>
      </c>
      <c r="F100" s="38" t="e">
        <f t="shared" si="1"/>
        <v>#DIV/0!</v>
      </c>
      <c r="G100" s="39"/>
      <c r="H100" s="23"/>
      <c r="I100" s="23"/>
      <c r="J100" s="23"/>
      <c r="K100" s="23"/>
      <c r="L100" s="23"/>
      <c r="M100" s="23"/>
      <c r="N100" s="23"/>
      <c r="O100" s="23"/>
      <c r="P100" s="7"/>
      <c r="Q100" s="7"/>
      <c r="R100" s="7"/>
      <c r="S100" s="7"/>
      <c r="T100" s="7"/>
      <c r="U100" s="21"/>
      <c r="V100" s="7"/>
      <c r="W100" s="23"/>
      <c r="X100" s="23"/>
      <c r="Y100" s="21"/>
      <c r="Z100" s="7"/>
      <c r="AA100" s="21"/>
      <c r="AB100" s="21"/>
      <c r="AC100" s="21"/>
      <c r="AD100" s="23"/>
      <c r="AE100" s="23"/>
      <c r="AF100" s="23"/>
      <c r="AG100" s="21"/>
      <c r="AH100" s="21"/>
    </row>
    <row r="101" spans="1:34" s="6" customFormat="1" x14ac:dyDescent="0.3">
      <c r="A101" s="4" t="s">
        <v>310</v>
      </c>
      <c r="B101" s="4">
        <v>94</v>
      </c>
      <c r="C101" s="5" t="s">
        <v>8</v>
      </c>
      <c r="D101" s="5" t="s">
        <v>124</v>
      </c>
      <c r="E101" s="16">
        <f>AGR!I100</f>
        <v>0</v>
      </c>
      <c r="F101" s="38" t="e">
        <f t="shared" si="1"/>
        <v>#DIV/0!</v>
      </c>
      <c r="G101" s="39"/>
      <c r="H101" s="23"/>
      <c r="I101" s="23"/>
      <c r="J101" s="23"/>
      <c r="K101" s="23"/>
      <c r="L101" s="23"/>
      <c r="M101" s="23"/>
      <c r="N101" s="23"/>
      <c r="O101" s="23"/>
      <c r="P101" s="7"/>
      <c r="Q101" s="7"/>
      <c r="R101" s="7"/>
      <c r="S101" s="7"/>
      <c r="T101" s="7"/>
      <c r="U101" s="21"/>
      <c r="V101" s="7"/>
      <c r="W101" s="23"/>
      <c r="X101" s="23"/>
      <c r="Y101" s="21"/>
      <c r="Z101" s="7"/>
      <c r="AA101" s="21"/>
      <c r="AB101" s="21"/>
      <c r="AC101" s="21"/>
      <c r="AD101" s="23"/>
      <c r="AE101" s="23"/>
      <c r="AF101" s="23"/>
      <c r="AG101" s="21"/>
      <c r="AH101" s="21"/>
    </row>
    <row r="102" spans="1:34" s="6" customFormat="1" x14ac:dyDescent="0.3">
      <c r="A102" s="4" t="s">
        <v>310</v>
      </c>
      <c r="B102" s="4">
        <v>95</v>
      </c>
      <c r="C102" s="5" t="s">
        <v>8</v>
      </c>
      <c r="D102" s="5" t="s">
        <v>16</v>
      </c>
      <c r="E102" s="16">
        <f>AGR!I101</f>
        <v>0</v>
      </c>
      <c r="F102" s="38" t="e">
        <f t="shared" si="1"/>
        <v>#DIV/0!</v>
      </c>
      <c r="G102" s="39"/>
      <c r="H102" s="23"/>
      <c r="I102" s="23"/>
      <c r="J102" s="23"/>
      <c r="K102" s="23"/>
      <c r="L102" s="23"/>
      <c r="M102" s="23"/>
      <c r="N102" s="23"/>
      <c r="O102" s="23"/>
      <c r="P102" s="7"/>
      <c r="Q102" s="7"/>
      <c r="R102" s="7"/>
      <c r="S102" s="7"/>
      <c r="T102" s="7"/>
      <c r="U102" s="21"/>
      <c r="V102" s="7"/>
      <c r="W102" s="23"/>
      <c r="X102" s="23"/>
      <c r="Y102" s="21"/>
      <c r="Z102" s="7"/>
      <c r="AA102" s="21"/>
      <c r="AB102" s="21"/>
      <c r="AC102" s="21"/>
      <c r="AD102" s="23"/>
      <c r="AE102" s="23"/>
      <c r="AF102" s="23"/>
      <c r="AG102" s="21"/>
      <c r="AH102" s="21"/>
    </row>
    <row r="103" spans="1:34" s="6" customFormat="1" x14ac:dyDescent="0.3">
      <c r="A103" s="4" t="s">
        <v>310</v>
      </c>
      <c r="B103" s="4">
        <v>96</v>
      </c>
      <c r="C103" s="5" t="s">
        <v>8</v>
      </c>
      <c r="D103" s="5" t="s">
        <v>122</v>
      </c>
      <c r="E103" s="16">
        <f>AGR!I102</f>
        <v>0</v>
      </c>
      <c r="F103" s="38" t="e">
        <f t="shared" si="1"/>
        <v>#DIV/0!</v>
      </c>
      <c r="G103" s="39"/>
      <c r="H103" s="23"/>
      <c r="I103" s="23"/>
      <c r="J103" s="23"/>
      <c r="K103" s="23"/>
      <c r="L103" s="23"/>
      <c r="M103" s="23"/>
      <c r="N103" s="23"/>
      <c r="O103" s="23"/>
      <c r="P103" s="7"/>
      <c r="Q103" s="7"/>
      <c r="R103" s="7"/>
      <c r="S103" s="7"/>
      <c r="T103" s="7"/>
      <c r="U103" s="21"/>
      <c r="V103" s="7"/>
      <c r="W103" s="23"/>
      <c r="X103" s="23"/>
      <c r="Y103" s="21"/>
      <c r="Z103" s="7"/>
      <c r="AA103" s="21"/>
      <c r="AB103" s="21"/>
      <c r="AC103" s="21"/>
      <c r="AD103" s="23"/>
      <c r="AE103" s="23"/>
      <c r="AF103" s="23"/>
      <c r="AG103" s="21"/>
      <c r="AH103" s="21"/>
    </row>
    <row r="104" spans="1:34" s="6" customFormat="1" x14ac:dyDescent="0.3">
      <c r="A104" s="4" t="s">
        <v>310</v>
      </c>
      <c r="B104" s="4">
        <v>97</v>
      </c>
      <c r="C104" s="5" t="s">
        <v>8</v>
      </c>
      <c r="D104" s="5" t="s">
        <v>126</v>
      </c>
      <c r="E104" s="16">
        <f>AGR!I103</f>
        <v>0</v>
      </c>
      <c r="F104" s="38" t="e">
        <f t="shared" si="1"/>
        <v>#DIV/0!</v>
      </c>
      <c r="G104" s="39"/>
      <c r="H104" s="23"/>
      <c r="I104" s="23"/>
      <c r="J104" s="23"/>
      <c r="K104" s="23"/>
      <c r="L104" s="23"/>
      <c r="M104" s="23"/>
      <c r="N104" s="23"/>
      <c r="O104" s="23"/>
      <c r="P104" s="7"/>
      <c r="Q104" s="7"/>
      <c r="R104" s="7"/>
      <c r="S104" s="7"/>
      <c r="T104" s="7"/>
      <c r="U104" s="21"/>
      <c r="V104" s="7"/>
      <c r="W104" s="23"/>
      <c r="X104" s="23"/>
      <c r="Y104" s="21"/>
      <c r="Z104" s="7"/>
      <c r="AA104" s="21"/>
      <c r="AB104" s="21"/>
      <c r="AC104" s="21"/>
      <c r="AD104" s="23"/>
      <c r="AE104" s="23"/>
      <c r="AF104" s="23"/>
      <c r="AG104" s="21"/>
      <c r="AH104" s="21"/>
    </row>
    <row r="105" spans="1:34" s="6" customFormat="1" x14ac:dyDescent="0.3">
      <c r="A105" s="4" t="s">
        <v>310</v>
      </c>
      <c r="B105" s="4">
        <v>98</v>
      </c>
      <c r="C105" s="5" t="s">
        <v>8</v>
      </c>
      <c r="D105" s="5" t="s">
        <v>125</v>
      </c>
      <c r="E105" s="16">
        <f>AGR!I104</f>
        <v>0</v>
      </c>
      <c r="F105" s="38" t="e">
        <f t="shared" si="1"/>
        <v>#DIV/0!</v>
      </c>
      <c r="G105" s="39"/>
      <c r="H105" s="23"/>
      <c r="I105" s="23"/>
      <c r="J105" s="23"/>
      <c r="K105" s="23"/>
      <c r="L105" s="23"/>
      <c r="M105" s="23"/>
      <c r="N105" s="23"/>
      <c r="O105" s="23"/>
      <c r="P105" s="7"/>
      <c r="Q105" s="7"/>
      <c r="R105" s="7"/>
      <c r="S105" s="7"/>
      <c r="T105" s="7"/>
      <c r="U105" s="21"/>
      <c r="V105" s="7"/>
      <c r="W105" s="23"/>
      <c r="X105" s="23"/>
      <c r="Y105" s="21"/>
      <c r="Z105" s="7"/>
      <c r="AA105" s="21"/>
      <c r="AB105" s="21"/>
      <c r="AC105" s="21"/>
      <c r="AD105" s="23"/>
      <c r="AE105" s="23"/>
      <c r="AF105" s="23"/>
      <c r="AG105" s="21"/>
      <c r="AH105" s="21"/>
    </row>
    <row r="106" spans="1:34" s="6" customFormat="1" x14ac:dyDescent="0.3">
      <c r="A106" s="4" t="s">
        <v>310</v>
      </c>
      <c r="B106" s="4">
        <v>99</v>
      </c>
      <c r="C106" s="5" t="s">
        <v>8</v>
      </c>
      <c r="D106" s="5" t="s">
        <v>127</v>
      </c>
      <c r="E106" s="16">
        <f>AGR!I105</f>
        <v>0</v>
      </c>
      <c r="F106" s="38" t="e">
        <f t="shared" si="1"/>
        <v>#DIV/0!</v>
      </c>
      <c r="G106" s="39"/>
      <c r="H106" s="23"/>
      <c r="I106" s="23"/>
      <c r="J106" s="23"/>
      <c r="K106" s="23"/>
      <c r="L106" s="23"/>
      <c r="M106" s="23"/>
      <c r="N106" s="23"/>
      <c r="O106" s="23"/>
      <c r="P106" s="7"/>
      <c r="Q106" s="7"/>
      <c r="R106" s="7"/>
      <c r="S106" s="7"/>
      <c r="T106" s="7"/>
      <c r="U106" s="21"/>
      <c r="V106" s="7"/>
      <c r="W106" s="23"/>
      <c r="X106" s="23"/>
      <c r="Y106" s="21"/>
      <c r="Z106" s="7"/>
      <c r="AA106" s="21"/>
      <c r="AB106" s="21"/>
      <c r="AC106" s="21"/>
      <c r="AD106" s="23"/>
      <c r="AE106" s="23"/>
      <c r="AF106" s="23"/>
      <c r="AG106" s="21"/>
      <c r="AH106" s="21"/>
    </row>
    <row r="107" spans="1:34" s="6" customFormat="1" x14ac:dyDescent="0.3">
      <c r="A107" s="4" t="s">
        <v>310</v>
      </c>
      <c r="B107" s="4">
        <v>100</v>
      </c>
      <c r="C107" s="5" t="s">
        <v>8</v>
      </c>
      <c r="D107" s="5" t="s">
        <v>128</v>
      </c>
      <c r="E107" s="16">
        <f>AGR!I106</f>
        <v>0</v>
      </c>
      <c r="F107" s="38" t="e">
        <f t="shared" si="1"/>
        <v>#DIV/0!</v>
      </c>
      <c r="G107" s="39"/>
      <c r="H107" s="23"/>
      <c r="I107" s="23"/>
      <c r="J107" s="23"/>
      <c r="K107" s="23"/>
      <c r="L107" s="23"/>
      <c r="M107" s="23"/>
      <c r="N107" s="23"/>
      <c r="O107" s="23"/>
      <c r="P107" s="7"/>
      <c r="Q107" s="7"/>
      <c r="R107" s="7"/>
      <c r="S107" s="7"/>
      <c r="T107" s="7"/>
      <c r="U107" s="21"/>
      <c r="V107" s="7"/>
      <c r="W107" s="23"/>
      <c r="X107" s="23"/>
      <c r="Y107" s="21"/>
      <c r="Z107" s="7"/>
      <c r="AA107" s="21"/>
      <c r="AB107" s="21"/>
      <c r="AC107" s="21"/>
      <c r="AD107" s="23"/>
      <c r="AE107" s="23"/>
      <c r="AF107" s="23"/>
      <c r="AG107" s="21"/>
      <c r="AH107" s="21"/>
    </row>
    <row r="108" spans="1:34" s="6" customFormat="1" x14ac:dyDescent="0.3">
      <c r="A108" s="4" t="s">
        <v>310</v>
      </c>
      <c r="B108" s="4">
        <v>101</v>
      </c>
      <c r="C108" s="5" t="s">
        <v>8</v>
      </c>
      <c r="D108" s="5" t="s">
        <v>130</v>
      </c>
      <c r="E108" s="16">
        <f>AGR!I107</f>
        <v>0</v>
      </c>
      <c r="F108" s="38" t="e">
        <f t="shared" si="1"/>
        <v>#DIV/0!</v>
      </c>
      <c r="G108" s="39"/>
      <c r="H108" s="23"/>
      <c r="I108" s="23"/>
      <c r="J108" s="23"/>
      <c r="K108" s="23"/>
      <c r="L108" s="23"/>
      <c r="M108" s="23"/>
      <c r="N108" s="23"/>
      <c r="O108" s="23"/>
      <c r="P108" s="7"/>
      <c r="Q108" s="7"/>
      <c r="R108" s="7"/>
      <c r="S108" s="7"/>
      <c r="T108" s="7"/>
      <c r="U108" s="21"/>
      <c r="V108" s="7"/>
      <c r="W108" s="23"/>
      <c r="X108" s="23"/>
      <c r="Y108" s="21"/>
      <c r="Z108" s="7"/>
      <c r="AA108" s="21"/>
      <c r="AB108" s="21"/>
      <c r="AC108" s="21"/>
      <c r="AD108" s="23"/>
      <c r="AE108" s="23"/>
      <c r="AF108" s="23"/>
      <c r="AG108" s="21"/>
      <c r="AH108" s="21"/>
    </row>
    <row r="109" spans="1:34" s="6" customFormat="1" x14ac:dyDescent="0.3">
      <c r="A109" s="4" t="s">
        <v>310</v>
      </c>
      <c r="B109" s="4">
        <v>102</v>
      </c>
      <c r="C109" s="5" t="s">
        <v>8</v>
      </c>
      <c r="D109" s="5" t="s">
        <v>129</v>
      </c>
      <c r="E109" s="16">
        <f>AGR!I108</f>
        <v>0</v>
      </c>
      <c r="F109" s="38" t="e">
        <f t="shared" si="1"/>
        <v>#DIV/0!</v>
      </c>
      <c r="G109" s="39"/>
      <c r="H109" s="23"/>
      <c r="I109" s="23"/>
      <c r="J109" s="23"/>
      <c r="K109" s="23"/>
      <c r="L109" s="23"/>
      <c r="M109" s="23"/>
      <c r="N109" s="23"/>
      <c r="O109" s="23"/>
      <c r="P109" s="7"/>
      <c r="Q109" s="7"/>
      <c r="R109" s="7"/>
      <c r="S109" s="7"/>
      <c r="T109" s="7"/>
      <c r="U109" s="21"/>
      <c r="V109" s="7"/>
      <c r="W109" s="23"/>
      <c r="X109" s="23"/>
      <c r="Y109" s="21"/>
      <c r="Z109" s="7"/>
      <c r="AA109" s="21"/>
      <c r="AB109" s="21"/>
      <c r="AC109" s="21"/>
      <c r="AD109" s="23"/>
      <c r="AE109" s="23"/>
      <c r="AF109" s="23"/>
      <c r="AG109" s="21"/>
      <c r="AH109" s="21"/>
    </row>
    <row r="110" spans="1:34" s="6" customFormat="1" x14ac:dyDescent="0.3">
      <c r="A110" s="4" t="s">
        <v>310</v>
      </c>
      <c r="B110" s="4">
        <v>103</v>
      </c>
      <c r="C110" s="5" t="s">
        <v>8</v>
      </c>
      <c r="D110" s="5" t="s">
        <v>131</v>
      </c>
      <c r="E110" s="16">
        <f>AGR!I109</f>
        <v>0</v>
      </c>
      <c r="F110" s="38" t="e">
        <f t="shared" si="1"/>
        <v>#DIV/0!</v>
      </c>
      <c r="G110" s="39"/>
      <c r="H110" s="23"/>
      <c r="I110" s="23"/>
      <c r="J110" s="23"/>
      <c r="K110" s="23"/>
      <c r="L110" s="23"/>
      <c r="M110" s="23"/>
      <c r="N110" s="23"/>
      <c r="O110" s="23"/>
      <c r="P110" s="7"/>
      <c r="Q110" s="7"/>
      <c r="R110" s="7"/>
      <c r="S110" s="7"/>
      <c r="T110" s="7"/>
      <c r="U110" s="21"/>
      <c r="V110" s="7"/>
      <c r="W110" s="23"/>
      <c r="X110" s="23"/>
      <c r="Y110" s="21"/>
      <c r="Z110" s="7"/>
      <c r="AA110" s="21"/>
      <c r="AB110" s="21"/>
      <c r="AC110" s="21"/>
      <c r="AD110" s="23"/>
      <c r="AE110" s="23"/>
      <c r="AF110" s="23"/>
      <c r="AG110" s="21"/>
      <c r="AH110" s="21"/>
    </row>
    <row r="111" spans="1:34" s="6" customFormat="1" x14ac:dyDescent="0.3">
      <c r="A111" s="4" t="s">
        <v>310</v>
      </c>
      <c r="B111" s="4">
        <v>104</v>
      </c>
      <c r="C111" s="5" t="s">
        <v>8</v>
      </c>
      <c r="D111" s="5" t="s">
        <v>132</v>
      </c>
      <c r="E111" s="16">
        <f>AGR!I110</f>
        <v>0</v>
      </c>
      <c r="F111" s="38" t="e">
        <f t="shared" si="1"/>
        <v>#DIV/0!</v>
      </c>
      <c r="G111" s="39"/>
      <c r="H111" s="23"/>
      <c r="I111" s="23"/>
      <c r="J111" s="23"/>
      <c r="K111" s="23"/>
      <c r="L111" s="23"/>
      <c r="M111" s="23"/>
      <c r="N111" s="23"/>
      <c r="O111" s="23"/>
      <c r="P111" s="7"/>
      <c r="Q111" s="7"/>
      <c r="R111" s="7"/>
      <c r="S111" s="7"/>
      <c r="T111" s="7"/>
      <c r="U111" s="21"/>
      <c r="V111" s="7"/>
      <c r="W111" s="23"/>
      <c r="X111" s="23"/>
      <c r="Y111" s="21"/>
      <c r="Z111" s="7"/>
      <c r="AA111" s="21"/>
      <c r="AB111" s="21"/>
      <c r="AC111" s="21"/>
      <c r="AD111" s="23"/>
      <c r="AE111" s="23"/>
      <c r="AF111" s="23"/>
      <c r="AG111" s="21"/>
      <c r="AH111" s="21"/>
    </row>
    <row r="112" spans="1:34" s="6" customFormat="1" x14ac:dyDescent="0.3">
      <c r="A112" s="4" t="s">
        <v>310</v>
      </c>
      <c r="B112" s="4">
        <v>105</v>
      </c>
      <c r="C112" s="5" t="s">
        <v>8</v>
      </c>
      <c r="D112" s="5" t="s">
        <v>134</v>
      </c>
      <c r="E112" s="16">
        <f>AGR!I111</f>
        <v>0</v>
      </c>
      <c r="F112" s="38" t="e">
        <f t="shared" si="1"/>
        <v>#DIV/0!</v>
      </c>
      <c r="G112" s="39"/>
      <c r="H112" s="23"/>
      <c r="I112" s="23"/>
      <c r="J112" s="23"/>
      <c r="K112" s="23"/>
      <c r="L112" s="23"/>
      <c r="M112" s="23"/>
      <c r="N112" s="23"/>
      <c r="O112" s="23"/>
      <c r="P112" s="7"/>
      <c r="Q112" s="7"/>
      <c r="R112" s="7"/>
      <c r="S112" s="7"/>
      <c r="T112" s="7"/>
      <c r="U112" s="21"/>
      <c r="V112" s="7"/>
      <c r="W112" s="23"/>
      <c r="X112" s="23"/>
      <c r="Y112" s="21"/>
      <c r="Z112" s="7"/>
      <c r="AA112" s="21"/>
      <c r="AB112" s="21"/>
      <c r="AC112" s="21"/>
      <c r="AD112" s="23"/>
      <c r="AE112" s="23"/>
      <c r="AF112" s="23"/>
      <c r="AG112" s="21"/>
      <c r="AH112" s="21"/>
    </row>
    <row r="113" spans="1:34" s="6" customFormat="1" x14ac:dyDescent="0.3">
      <c r="A113" s="4" t="s">
        <v>310</v>
      </c>
      <c r="B113" s="4">
        <v>106</v>
      </c>
      <c r="C113" s="5" t="s">
        <v>8</v>
      </c>
      <c r="D113" s="5" t="s">
        <v>133</v>
      </c>
      <c r="E113" s="16">
        <f>AGR!I112</f>
        <v>0</v>
      </c>
      <c r="F113" s="38" t="e">
        <f t="shared" si="1"/>
        <v>#DIV/0!</v>
      </c>
      <c r="G113" s="39"/>
      <c r="H113" s="23"/>
      <c r="I113" s="23"/>
      <c r="J113" s="23"/>
      <c r="K113" s="23"/>
      <c r="L113" s="23"/>
      <c r="M113" s="23"/>
      <c r="N113" s="23"/>
      <c r="O113" s="23"/>
      <c r="P113" s="7"/>
      <c r="Q113" s="7"/>
      <c r="R113" s="7"/>
      <c r="S113" s="7"/>
      <c r="T113" s="7"/>
      <c r="U113" s="21"/>
      <c r="V113" s="7"/>
      <c r="W113" s="23"/>
      <c r="X113" s="23"/>
      <c r="Y113" s="21"/>
      <c r="Z113" s="7"/>
      <c r="AA113" s="21"/>
      <c r="AB113" s="21"/>
      <c r="AC113" s="21"/>
      <c r="AD113" s="23"/>
      <c r="AE113" s="23"/>
      <c r="AF113" s="23"/>
      <c r="AG113" s="21"/>
      <c r="AH113" s="21"/>
    </row>
    <row r="114" spans="1:34" s="6" customFormat="1" x14ac:dyDescent="0.3">
      <c r="A114" s="4" t="s">
        <v>310</v>
      </c>
      <c r="B114" s="4">
        <v>107</v>
      </c>
      <c r="C114" s="5" t="s">
        <v>8</v>
      </c>
      <c r="D114" s="5" t="s">
        <v>135</v>
      </c>
      <c r="E114" s="16">
        <f>AGR!I113</f>
        <v>0</v>
      </c>
      <c r="F114" s="38" t="e">
        <f t="shared" si="1"/>
        <v>#DIV/0!</v>
      </c>
      <c r="G114" s="39"/>
      <c r="H114" s="23"/>
      <c r="I114" s="23"/>
      <c r="J114" s="23"/>
      <c r="K114" s="23"/>
      <c r="L114" s="23"/>
      <c r="M114" s="23"/>
      <c r="N114" s="23"/>
      <c r="O114" s="23"/>
      <c r="P114" s="7"/>
      <c r="Q114" s="7"/>
      <c r="R114" s="7"/>
      <c r="S114" s="7"/>
      <c r="T114" s="7"/>
      <c r="U114" s="21"/>
      <c r="V114" s="7"/>
      <c r="W114" s="23"/>
      <c r="X114" s="23"/>
      <c r="Y114" s="21"/>
      <c r="Z114" s="7"/>
      <c r="AA114" s="21"/>
      <c r="AB114" s="21"/>
      <c r="AC114" s="21"/>
      <c r="AD114" s="23"/>
      <c r="AE114" s="23"/>
      <c r="AF114" s="23"/>
      <c r="AG114" s="21"/>
      <c r="AH114" s="21"/>
    </row>
    <row r="115" spans="1:34" s="6" customFormat="1" x14ac:dyDescent="0.3">
      <c r="A115" s="4" t="s">
        <v>310</v>
      </c>
      <c r="B115" s="4">
        <v>108</v>
      </c>
      <c r="C115" s="5" t="s">
        <v>8</v>
      </c>
      <c r="D115" s="5" t="s">
        <v>136</v>
      </c>
      <c r="E115" s="16">
        <f>AGR!I114</f>
        <v>0</v>
      </c>
      <c r="F115" s="38" t="e">
        <f t="shared" si="1"/>
        <v>#DIV/0!</v>
      </c>
      <c r="G115" s="39"/>
      <c r="H115" s="23"/>
      <c r="I115" s="23"/>
      <c r="J115" s="23"/>
      <c r="K115" s="23"/>
      <c r="L115" s="23"/>
      <c r="M115" s="23"/>
      <c r="N115" s="23"/>
      <c r="O115" s="23"/>
      <c r="P115" s="7"/>
      <c r="Q115" s="7"/>
      <c r="R115" s="7"/>
      <c r="S115" s="7"/>
      <c r="T115" s="7"/>
      <c r="U115" s="21"/>
      <c r="V115" s="7"/>
      <c r="W115" s="23"/>
      <c r="X115" s="23"/>
      <c r="Y115" s="21"/>
      <c r="Z115" s="7"/>
      <c r="AA115" s="21"/>
      <c r="AB115" s="21"/>
      <c r="AC115" s="21"/>
      <c r="AD115" s="23"/>
      <c r="AE115" s="23"/>
      <c r="AF115" s="23"/>
      <c r="AG115" s="21"/>
      <c r="AH115" s="21"/>
    </row>
    <row r="116" spans="1:34" s="6" customFormat="1" x14ac:dyDescent="0.3">
      <c r="A116" s="4" t="s">
        <v>312</v>
      </c>
      <c r="B116" s="4">
        <v>109</v>
      </c>
      <c r="C116" s="5" t="s">
        <v>8</v>
      </c>
      <c r="D116" s="5" t="s">
        <v>137</v>
      </c>
      <c r="E116" s="16">
        <f>AGR!I115</f>
        <v>0</v>
      </c>
      <c r="F116" s="38" t="e">
        <f t="shared" si="1"/>
        <v>#DIV/0!</v>
      </c>
      <c r="G116" s="39"/>
      <c r="H116" s="23"/>
      <c r="I116" s="23"/>
      <c r="J116" s="23"/>
      <c r="K116" s="23"/>
      <c r="L116" s="23"/>
      <c r="M116" s="23"/>
      <c r="N116" s="23"/>
      <c r="O116" s="23"/>
      <c r="P116" s="7"/>
      <c r="Q116" s="7"/>
      <c r="R116" s="7"/>
      <c r="S116" s="7"/>
      <c r="T116" s="7"/>
      <c r="U116" s="21"/>
      <c r="V116" s="7"/>
      <c r="W116" s="23"/>
      <c r="X116" s="23"/>
      <c r="Y116" s="21"/>
      <c r="Z116" s="7"/>
      <c r="AA116" s="21"/>
      <c r="AB116" s="21"/>
      <c r="AC116" s="21"/>
      <c r="AD116" s="23"/>
      <c r="AE116" s="23"/>
      <c r="AF116" s="23"/>
      <c r="AG116" s="21"/>
      <c r="AH116" s="21"/>
    </row>
    <row r="117" spans="1:34" s="6" customFormat="1" x14ac:dyDescent="0.3">
      <c r="A117" s="4" t="s">
        <v>312</v>
      </c>
      <c r="B117" s="4">
        <v>110</v>
      </c>
      <c r="C117" s="5" t="s">
        <v>8</v>
      </c>
      <c r="D117" s="5" t="s">
        <v>138</v>
      </c>
      <c r="E117" s="16">
        <f>AGR!I116</f>
        <v>0</v>
      </c>
      <c r="F117" s="38" t="e">
        <f t="shared" si="1"/>
        <v>#DIV/0!</v>
      </c>
      <c r="G117" s="39"/>
      <c r="H117" s="23"/>
      <c r="I117" s="23"/>
      <c r="J117" s="23"/>
      <c r="K117" s="23"/>
      <c r="L117" s="23"/>
      <c r="M117" s="23"/>
      <c r="N117" s="23"/>
      <c r="O117" s="23"/>
      <c r="P117" s="7"/>
      <c r="Q117" s="7"/>
      <c r="R117" s="7"/>
      <c r="S117" s="7"/>
      <c r="T117" s="7"/>
      <c r="U117" s="21"/>
      <c r="V117" s="7"/>
      <c r="W117" s="23"/>
      <c r="X117" s="23"/>
      <c r="Y117" s="21"/>
      <c r="Z117" s="7"/>
      <c r="AA117" s="21"/>
      <c r="AB117" s="21"/>
      <c r="AC117" s="21"/>
      <c r="AD117" s="23"/>
      <c r="AE117" s="23"/>
      <c r="AF117" s="23"/>
      <c r="AG117" s="21"/>
      <c r="AH117" s="21"/>
    </row>
    <row r="118" spans="1:34" s="6" customFormat="1" x14ac:dyDescent="0.3">
      <c r="A118" s="4" t="s">
        <v>312</v>
      </c>
      <c r="B118" s="4">
        <v>111</v>
      </c>
      <c r="C118" s="5" t="s">
        <v>8</v>
      </c>
      <c r="D118" s="5" t="s">
        <v>139</v>
      </c>
      <c r="E118" s="16">
        <f>AGR!I117</f>
        <v>0</v>
      </c>
      <c r="F118" s="38" t="e">
        <f t="shared" si="1"/>
        <v>#DIV/0!</v>
      </c>
      <c r="G118" s="39"/>
      <c r="H118" s="23"/>
      <c r="I118" s="23"/>
      <c r="J118" s="23"/>
      <c r="K118" s="23"/>
      <c r="L118" s="23"/>
      <c r="M118" s="23"/>
      <c r="N118" s="23"/>
      <c r="O118" s="23"/>
      <c r="P118" s="7"/>
      <c r="Q118" s="7"/>
      <c r="R118" s="7"/>
      <c r="S118" s="7"/>
      <c r="T118" s="7"/>
      <c r="U118" s="21"/>
      <c r="V118" s="7"/>
      <c r="W118" s="23"/>
      <c r="X118" s="23"/>
      <c r="Y118" s="21"/>
      <c r="Z118" s="7"/>
      <c r="AA118" s="21"/>
      <c r="AB118" s="21"/>
      <c r="AC118" s="21"/>
      <c r="AD118" s="23"/>
      <c r="AE118" s="23"/>
      <c r="AF118" s="23"/>
      <c r="AG118" s="21"/>
      <c r="AH118" s="21"/>
    </row>
    <row r="119" spans="1:34" s="6" customFormat="1" x14ac:dyDescent="0.3">
      <c r="A119" s="4" t="s">
        <v>312</v>
      </c>
      <c r="B119" s="4">
        <v>112</v>
      </c>
      <c r="C119" s="5" t="s">
        <v>8</v>
      </c>
      <c r="D119" s="5" t="s">
        <v>140</v>
      </c>
      <c r="E119" s="16">
        <f>AGR!I118</f>
        <v>0</v>
      </c>
      <c r="F119" s="38" t="e">
        <f t="shared" si="1"/>
        <v>#DIV/0!</v>
      </c>
      <c r="G119" s="39"/>
      <c r="H119" s="23"/>
      <c r="I119" s="23"/>
      <c r="J119" s="23"/>
      <c r="K119" s="23"/>
      <c r="L119" s="23"/>
      <c r="M119" s="23"/>
      <c r="N119" s="23"/>
      <c r="O119" s="23"/>
      <c r="P119" s="7"/>
      <c r="Q119" s="7"/>
      <c r="R119" s="7"/>
      <c r="S119" s="7"/>
      <c r="T119" s="7"/>
      <c r="U119" s="21"/>
      <c r="V119" s="7"/>
      <c r="W119" s="23"/>
      <c r="X119" s="23"/>
      <c r="Y119" s="21"/>
      <c r="Z119" s="7"/>
      <c r="AA119" s="21"/>
      <c r="AB119" s="21"/>
      <c r="AC119" s="21"/>
      <c r="AD119" s="23"/>
      <c r="AE119" s="23"/>
      <c r="AF119" s="23"/>
      <c r="AG119" s="21"/>
      <c r="AH119" s="21"/>
    </row>
    <row r="120" spans="1:34" s="6" customFormat="1" x14ac:dyDescent="0.3">
      <c r="A120" s="4" t="s">
        <v>312</v>
      </c>
      <c r="B120" s="4">
        <v>113</v>
      </c>
      <c r="C120" s="5" t="s">
        <v>8</v>
      </c>
      <c r="D120" s="5" t="s">
        <v>38</v>
      </c>
      <c r="E120" s="16">
        <f>AGR!I119</f>
        <v>0</v>
      </c>
      <c r="F120" s="38" t="e">
        <f t="shared" si="1"/>
        <v>#DIV/0!</v>
      </c>
      <c r="G120" s="39"/>
      <c r="H120" s="23"/>
      <c r="I120" s="23"/>
      <c r="J120" s="23"/>
      <c r="K120" s="23"/>
      <c r="L120" s="23"/>
      <c r="M120" s="23"/>
      <c r="N120" s="23"/>
      <c r="O120" s="23"/>
      <c r="P120" s="7"/>
      <c r="Q120" s="7"/>
      <c r="R120" s="7"/>
      <c r="S120" s="7"/>
      <c r="T120" s="7"/>
      <c r="U120" s="21"/>
      <c r="V120" s="7"/>
      <c r="W120" s="23"/>
      <c r="X120" s="23"/>
      <c r="Y120" s="21"/>
      <c r="Z120" s="7"/>
      <c r="AA120" s="21"/>
      <c r="AB120" s="21"/>
      <c r="AC120" s="21"/>
      <c r="AD120" s="23"/>
      <c r="AE120" s="23"/>
      <c r="AF120" s="23"/>
      <c r="AG120" s="21"/>
      <c r="AH120" s="21"/>
    </row>
    <row r="121" spans="1:34" s="6" customFormat="1" x14ac:dyDescent="0.3">
      <c r="A121" s="4" t="s">
        <v>312</v>
      </c>
      <c r="B121" s="4">
        <v>114</v>
      </c>
      <c r="C121" s="5" t="s">
        <v>8</v>
      </c>
      <c r="D121" s="5" t="s">
        <v>141</v>
      </c>
      <c r="E121" s="16">
        <f>AGR!I120</f>
        <v>0</v>
      </c>
      <c r="F121" s="38" t="e">
        <f t="shared" si="1"/>
        <v>#DIV/0!</v>
      </c>
      <c r="G121" s="39"/>
      <c r="H121" s="23"/>
      <c r="I121" s="23"/>
      <c r="J121" s="23"/>
      <c r="K121" s="23"/>
      <c r="L121" s="23"/>
      <c r="M121" s="23"/>
      <c r="N121" s="23"/>
      <c r="O121" s="23"/>
      <c r="P121" s="7"/>
      <c r="Q121" s="7"/>
      <c r="R121" s="7"/>
      <c r="S121" s="7"/>
      <c r="T121" s="7"/>
      <c r="U121" s="21"/>
      <c r="V121" s="7"/>
      <c r="W121" s="23"/>
      <c r="X121" s="23"/>
      <c r="Y121" s="21"/>
      <c r="Z121" s="7"/>
      <c r="AA121" s="21"/>
      <c r="AB121" s="21"/>
      <c r="AC121" s="21"/>
      <c r="AD121" s="23"/>
      <c r="AE121" s="23"/>
      <c r="AF121" s="23"/>
      <c r="AG121" s="21"/>
      <c r="AH121" s="21"/>
    </row>
    <row r="122" spans="1:34" s="6" customFormat="1" x14ac:dyDescent="0.3">
      <c r="A122" s="4" t="s">
        <v>312</v>
      </c>
      <c r="B122" s="4">
        <v>115</v>
      </c>
      <c r="C122" s="5" t="s">
        <v>8</v>
      </c>
      <c r="D122" s="5" t="s">
        <v>142</v>
      </c>
      <c r="E122" s="16">
        <f>AGR!I121</f>
        <v>0</v>
      </c>
      <c r="F122" s="38" t="e">
        <f t="shared" si="1"/>
        <v>#DIV/0!</v>
      </c>
      <c r="G122" s="39"/>
      <c r="H122" s="23"/>
      <c r="I122" s="23"/>
      <c r="J122" s="23"/>
      <c r="K122" s="23"/>
      <c r="L122" s="23"/>
      <c r="M122" s="23"/>
      <c r="N122" s="23"/>
      <c r="O122" s="23"/>
      <c r="P122" s="7"/>
      <c r="Q122" s="7"/>
      <c r="R122" s="7"/>
      <c r="S122" s="7"/>
      <c r="T122" s="7"/>
      <c r="U122" s="21"/>
      <c r="V122" s="7"/>
      <c r="W122" s="23"/>
      <c r="X122" s="23"/>
      <c r="Y122" s="21"/>
      <c r="Z122" s="7"/>
      <c r="AA122" s="21"/>
      <c r="AB122" s="21"/>
      <c r="AC122" s="21"/>
      <c r="AD122" s="23"/>
      <c r="AE122" s="23"/>
      <c r="AF122" s="23"/>
      <c r="AG122" s="21"/>
      <c r="AH122" s="21"/>
    </row>
    <row r="123" spans="1:34" s="6" customFormat="1" x14ac:dyDescent="0.3">
      <c r="A123" s="4" t="s">
        <v>312</v>
      </c>
      <c r="B123" s="4">
        <v>116</v>
      </c>
      <c r="C123" s="5" t="s">
        <v>8</v>
      </c>
      <c r="D123" s="5" t="s">
        <v>143</v>
      </c>
      <c r="E123" s="16">
        <f>AGR!I122</f>
        <v>0</v>
      </c>
      <c r="F123" s="38" t="e">
        <f t="shared" si="1"/>
        <v>#DIV/0!</v>
      </c>
      <c r="G123" s="39"/>
      <c r="H123" s="23"/>
      <c r="I123" s="23"/>
      <c r="J123" s="23"/>
      <c r="K123" s="23"/>
      <c r="L123" s="23"/>
      <c r="M123" s="23"/>
      <c r="N123" s="23"/>
      <c r="O123" s="23"/>
      <c r="P123" s="7"/>
      <c r="Q123" s="7"/>
      <c r="R123" s="7"/>
      <c r="S123" s="7"/>
      <c r="T123" s="7"/>
      <c r="U123" s="21"/>
      <c r="V123" s="7"/>
      <c r="W123" s="23"/>
      <c r="X123" s="23"/>
      <c r="Y123" s="21"/>
      <c r="Z123" s="7"/>
      <c r="AA123" s="21"/>
      <c r="AB123" s="21"/>
      <c r="AC123" s="21"/>
      <c r="AD123" s="23"/>
      <c r="AE123" s="23"/>
      <c r="AF123" s="23"/>
      <c r="AG123" s="21"/>
      <c r="AH123" s="21"/>
    </row>
    <row r="124" spans="1:34" s="6" customFormat="1" x14ac:dyDescent="0.3">
      <c r="A124" s="4" t="s">
        <v>312</v>
      </c>
      <c r="B124" s="4">
        <v>117</v>
      </c>
      <c r="C124" s="5" t="s">
        <v>8</v>
      </c>
      <c r="D124" s="5" t="s">
        <v>144</v>
      </c>
      <c r="E124" s="16">
        <f>AGR!I123</f>
        <v>0</v>
      </c>
      <c r="F124" s="38" t="e">
        <f t="shared" si="1"/>
        <v>#DIV/0!</v>
      </c>
      <c r="G124" s="39"/>
      <c r="H124" s="23"/>
      <c r="I124" s="23"/>
      <c r="J124" s="23"/>
      <c r="K124" s="23"/>
      <c r="L124" s="23"/>
      <c r="M124" s="23"/>
      <c r="N124" s="23"/>
      <c r="O124" s="23"/>
      <c r="P124" s="7"/>
      <c r="Q124" s="7"/>
      <c r="R124" s="7"/>
      <c r="S124" s="7"/>
      <c r="T124" s="7"/>
      <c r="U124" s="21"/>
      <c r="V124" s="7"/>
      <c r="W124" s="23"/>
      <c r="X124" s="23"/>
      <c r="Y124" s="21"/>
      <c r="Z124" s="7"/>
      <c r="AA124" s="21"/>
      <c r="AB124" s="21"/>
      <c r="AC124" s="21"/>
      <c r="AD124" s="23"/>
      <c r="AE124" s="23"/>
      <c r="AF124" s="23"/>
      <c r="AG124" s="21"/>
      <c r="AH124" s="21"/>
    </row>
    <row r="125" spans="1:34" s="6" customFormat="1" x14ac:dyDescent="0.3">
      <c r="A125" s="4" t="s">
        <v>312</v>
      </c>
      <c r="B125" s="4">
        <v>118</v>
      </c>
      <c r="C125" s="5" t="s">
        <v>8</v>
      </c>
      <c r="D125" s="5" t="s">
        <v>145</v>
      </c>
      <c r="E125" s="16">
        <f>AGR!I124</f>
        <v>0</v>
      </c>
      <c r="F125" s="38" t="e">
        <f t="shared" si="1"/>
        <v>#DIV/0!</v>
      </c>
      <c r="G125" s="39"/>
      <c r="H125" s="23"/>
      <c r="I125" s="23"/>
      <c r="J125" s="23"/>
      <c r="K125" s="23"/>
      <c r="L125" s="23"/>
      <c r="M125" s="23"/>
      <c r="N125" s="23"/>
      <c r="O125" s="23"/>
      <c r="P125" s="7"/>
      <c r="Q125" s="7"/>
      <c r="R125" s="7"/>
      <c r="S125" s="7"/>
      <c r="T125" s="7"/>
      <c r="U125" s="21"/>
      <c r="V125" s="7"/>
      <c r="W125" s="23"/>
      <c r="X125" s="23"/>
      <c r="Y125" s="21"/>
      <c r="Z125" s="7"/>
      <c r="AA125" s="21"/>
      <c r="AB125" s="21"/>
      <c r="AC125" s="21"/>
      <c r="AD125" s="23"/>
      <c r="AE125" s="23"/>
      <c r="AF125" s="23"/>
      <c r="AG125" s="21"/>
      <c r="AH125" s="21"/>
    </row>
    <row r="126" spans="1:34" s="6" customFormat="1" x14ac:dyDescent="0.3">
      <c r="A126" s="4" t="s">
        <v>312</v>
      </c>
      <c r="B126" s="4">
        <v>119</v>
      </c>
      <c r="C126" s="5" t="s">
        <v>8</v>
      </c>
      <c r="D126" s="5" t="s">
        <v>146</v>
      </c>
      <c r="E126" s="16">
        <f>AGR!I125</f>
        <v>0</v>
      </c>
      <c r="F126" s="38" t="e">
        <f t="shared" si="1"/>
        <v>#DIV/0!</v>
      </c>
      <c r="G126" s="39"/>
      <c r="H126" s="23"/>
      <c r="I126" s="23"/>
      <c r="J126" s="23"/>
      <c r="K126" s="23"/>
      <c r="L126" s="23"/>
      <c r="M126" s="23"/>
      <c r="N126" s="23"/>
      <c r="O126" s="23"/>
      <c r="P126" s="7"/>
      <c r="Q126" s="7"/>
      <c r="R126" s="7"/>
      <c r="S126" s="7"/>
      <c r="T126" s="7"/>
      <c r="U126" s="21"/>
      <c r="V126" s="7"/>
      <c r="W126" s="23"/>
      <c r="X126" s="23"/>
      <c r="Y126" s="21"/>
      <c r="Z126" s="7"/>
      <c r="AA126" s="21"/>
      <c r="AB126" s="21"/>
      <c r="AC126" s="21"/>
      <c r="AD126" s="23"/>
      <c r="AE126" s="23"/>
      <c r="AF126" s="23"/>
      <c r="AG126" s="21"/>
      <c r="AH126" s="21"/>
    </row>
    <row r="127" spans="1:34" s="6" customFormat="1" x14ac:dyDescent="0.3">
      <c r="A127" s="4" t="s">
        <v>312</v>
      </c>
      <c r="B127" s="4">
        <v>120</v>
      </c>
      <c r="C127" s="5" t="s">
        <v>8</v>
      </c>
      <c r="D127" s="5" t="s">
        <v>147</v>
      </c>
      <c r="E127" s="16">
        <f>AGR!I126</f>
        <v>0</v>
      </c>
      <c r="F127" s="38" t="e">
        <f t="shared" si="1"/>
        <v>#DIV/0!</v>
      </c>
      <c r="G127" s="39"/>
      <c r="H127" s="23"/>
      <c r="I127" s="23"/>
      <c r="J127" s="23"/>
      <c r="K127" s="23"/>
      <c r="L127" s="23"/>
      <c r="M127" s="23"/>
      <c r="N127" s="23"/>
      <c r="O127" s="23"/>
      <c r="P127" s="7"/>
      <c r="Q127" s="7"/>
      <c r="R127" s="7"/>
      <c r="S127" s="7"/>
      <c r="T127" s="7"/>
      <c r="U127" s="21"/>
      <c r="V127" s="7"/>
      <c r="W127" s="23"/>
      <c r="X127" s="23"/>
      <c r="Y127" s="21"/>
      <c r="Z127" s="7"/>
      <c r="AA127" s="21"/>
      <c r="AB127" s="21"/>
      <c r="AC127" s="21"/>
      <c r="AD127" s="23"/>
      <c r="AE127" s="23"/>
      <c r="AF127" s="23"/>
      <c r="AG127" s="21"/>
      <c r="AH127" s="21"/>
    </row>
    <row r="128" spans="1:34" s="6" customFormat="1" x14ac:dyDescent="0.3">
      <c r="A128" s="4" t="s">
        <v>312</v>
      </c>
      <c r="B128" s="4">
        <v>121</v>
      </c>
      <c r="C128" s="5" t="s">
        <v>8</v>
      </c>
      <c r="D128" s="5" t="s">
        <v>148</v>
      </c>
      <c r="E128" s="16">
        <f>AGR!I127</f>
        <v>0</v>
      </c>
      <c r="F128" s="38" t="e">
        <f t="shared" si="1"/>
        <v>#DIV/0!</v>
      </c>
      <c r="G128" s="39"/>
      <c r="H128" s="23"/>
      <c r="I128" s="23"/>
      <c r="J128" s="23"/>
      <c r="K128" s="23"/>
      <c r="L128" s="23"/>
      <c r="M128" s="23"/>
      <c r="N128" s="23"/>
      <c r="O128" s="23"/>
      <c r="P128" s="7"/>
      <c r="Q128" s="7"/>
      <c r="R128" s="7"/>
      <c r="S128" s="7"/>
      <c r="T128" s="7"/>
      <c r="U128" s="21"/>
      <c r="V128" s="7"/>
      <c r="W128" s="23"/>
      <c r="X128" s="23"/>
      <c r="Y128" s="21"/>
      <c r="Z128" s="7"/>
      <c r="AA128" s="21"/>
      <c r="AB128" s="21"/>
      <c r="AC128" s="21"/>
      <c r="AD128" s="23"/>
      <c r="AE128" s="23"/>
      <c r="AF128" s="23"/>
      <c r="AG128" s="21"/>
      <c r="AH128" s="21"/>
    </row>
    <row r="129" spans="1:34" s="6" customFormat="1" x14ac:dyDescent="0.3">
      <c r="A129" s="4" t="s">
        <v>312</v>
      </c>
      <c r="B129" s="4">
        <v>122</v>
      </c>
      <c r="C129" s="5" t="s">
        <v>8</v>
      </c>
      <c r="D129" s="5" t="s">
        <v>149</v>
      </c>
      <c r="E129" s="16">
        <f>AGR!I128</f>
        <v>0</v>
      </c>
      <c r="F129" s="38" t="e">
        <f t="shared" si="1"/>
        <v>#DIV/0!</v>
      </c>
      <c r="G129" s="39"/>
      <c r="H129" s="23"/>
      <c r="I129" s="23"/>
      <c r="J129" s="23"/>
      <c r="K129" s="23"/>
      <c r="L129" s="23"/>
      <c r="M129" s="23"/>
      <c r="N129" s="23"/>
      <c r="O129" s="23"/>
      <c r="P129" s="7"/>
      <c r="Q129" s="7"/>
      <c r="R129" s="7"/>
      <c r="S129" s="7"/>
      <c r="T129" s="7"/>
      <c r="U129" s="21"/>
      <c r="V129" s="7"/>
      <c r="W129" s="23"/>
      <c r="X129" s="23"/>
      <c r="Y129" s="21"/>
      <c r="Z129" s="7"/>
      <c r="AA129" s="21"/>
      <c r="AB129" s="21"/>
      <c r="AC129" s="21"/>
      <c r="AD129" s="23"/>
      <c r="AE129" s="23"/>
      <c r="AF129" s="23"/>
      <c r="AG129" s="21"/>
      <c r="AH129" s="21"/>
    </row>
    <row r="130" spans="1:34" s="6" customFormat="1" x14ac:dyDescent="0.3">
      <c r="A130" s="4" t="s">
        <v>312</v>
      </c>
      <c r="B130" s="4">
        <v>123</v>
      </c>
      <c r="C130" s="5" t="s">
        <v>8</v>
      </c>
      <c r="D130" s="5" t="s">
        <v>150</v>
      </c>
      <c r="E130" s="16">
        <f>AGR!I129</f>
        <v>0</v>
      </c>
      <c r="F130" s="38" t="e">
        <f t="shared" si="1"/>
        <v>#DIV/0!</v>
      </c>
      <c r="G130" s="39"/>
      <c r="H130" s="23"/>
      <c r="I130" s="23"/>
      <c r="J130" s="23"/>
      <c r="K130" s="23"/>
      <c r="L130" s="23"/>
      <c r="M130" s="23"/>
      <c r="N130" s="23"/>
      <c r="O130" s="23"/>
      <c r="P130" s="7"/>
      <c r="Q130" s="7"/>
      <c r="R130" s="7"/>
      <c r="S130" s="7"/>
      <c r="T130" s="7"/>
      <c r="U130" s="21"/>
      <c r="V130" s="7"/>
      <c r="W130" s="23"/>
      <c r="X130" s="23"/>
      <c r="Y130" s="21"/>
      <c r="Z130" s="7"/>
      <c r="AA130" s="21"/>
      <c r="AB130" s="21"/>
      <c r="AC130" s="21"/>
      <c r="AD130" s="23"/>
      <c r="AE130" s="23"/>
      <c r="AF130" s="23"/>
      <c r="AG130" s="21"/>
      <c r="AH130" s="21"/>
    </row>
    <row r="131" spans="1:34" s="6" customFormat="1" x14ac:dyDescent="0.3">
      <c r="A131" s="4" t="s">
        <v>312</v>
      </c>
      <c r="B131" s="4">
        <v>124</v>
      </c>
      <c r="C131" s="5" t="s">
        <v>8</v>
      </c>
      <c r="D131" s="5" t="s">
        <v>151</v>
      </c>
      <c r="E131" s="16">
        <f>AGR!I130</f>
        <v>0</v>
      </c>
      <c r="F131" s="38" t="e">
        <f t="shared" si="1"/>
        <v>#DIV/0!</v>
      </c>
      <c r="G131" s="39"/>
      <c r="H131" s="23"/>
      <c r="I131" s="23"/>
      <c r="J131" s="23"/>
      <c r="K131" s="23"/>
      <c r="L131" s="23"/>
      <c r="M131" s="23"/>
      <c r="N131" s="23"/>
      <c r="O131" s="23"/>
      <c r="P131" s="7"/>
      <c r="Q131" s="7"/>
      <c r="R131" s="7"/>
      <c r="S131" s="7"/>
      <c r="T131" s="7"/>
      <c r="U131" s="21"/>
      <c r="V131" s="7"/>
      <c r="W131" s="23"/>
      <c r="X131" s="23"/>
      <c r="Y131" s="21"/>
      <c r="Z131" s="7"/>
      <c r="AA131" s="21"/>
      <c r="AB131" s="21"/>
      <c r="AC131" s="21"/>
      <c r="AD131" s="23"/>
      <c r="AE131" s="23"/>
      <c r="AF131" s="23"/>
      <c r="AG131" s="21"/>
      <c r="AH131" s="21"/>
    </row>
    <row r="132" spans="1:34" s="6" customFormat="1" x14ac:dyDescent="0.3">
      <c r="A132" s="4" t="s">
        <v>312</v>
      </c>
      <c r="B132" s="4">
        <v>125</v>
      </c>
      <c r="C132" s="5" t="s">
        <v>8</v>
      </c>
      <c r="D132" s="5" t="s">
        <v>152</v>
      </c>
      <c r="E132" s="16">
        <f>AGR!I131</f>
        <v>0</v>
      </c>
      <c r="F132" s="38" t="e">
        <f t="shared" si="1"/>
        <v>#DIV/0!</v>
      </c>
      <c r="G132" s="39"/>
      <c r="H132" s="23"/>
      <c r="I132" s="23"/>
      <c r="J132" s="23"/>
      <c r="K132" s="23"/>
      <c r="L132" s="23"/>
      <c r="M132" s="23"/>
      <c r="N132" s="23"/>
      <c r="O132" s="23"/>
      <c r="P132" s="7"/>
      <c r="Q132" s="7"/>
      <c r="R132" s="7"/>
      <c r="S132" s="7"/>
      <c r="T132" s="7"/>
      <c r="U132" s="21"/>
      <c r="V132" s="7"/>
      <c r="W132" s="23"/>
      <c r="X132" s="23"/>
      <c r="Y132" s="21"/>
      <c r="Z132" s="7"/>
      <c r="AA132" s="21"/>
      <c r="AB132" s="21"/>
      <c r="AC132" s="21"/>
      <c r="AD132" s="23"/>
      <c r="AE132" s="23"/>
      <c r="AF132" s="23"/>
      <c r="AG132" s="21"/>
      <c r="AH132" s="21"/>
    </row>
    <row r="133" spans="1:34" s="6" customFormat="1" x14ac:dyDescent="0.3">
      <c r="A133" s="4" t="s">
        <v>312</v>
      </c>
      <c r="B133" s="4">
        <v>126</v>
      </c>
      <c r="C133" s="5" t="s">
        <v>8</v>
      </c>
      <c r="D133" s="5" t="s">
        <v>153</v>
      </c>
      <c r="E133" s="16">
        <f>AGR!I132</f>
        <v>0</v>
      </c>
      <c r="F133" s="38" t="e">
        <f t="shared" si="1"/>
        <v>#DIV/0!</v>
      </c>
      <c r="G133" s="39"/>
      <c r="H133" s="23"/>
      <c r="I133" s="23"/>
      <c r="J133" s="23"/>
      <c r="K133" s="23"/>
      <c r="L133" s="23"/>
      <c r="M133" s="23"/>
      <c r="N133" s="23"/>
      <c r="O133" s="23"/>
      <c r="P133" s="7"/>
      <c r="Q133" s="7"/>
      <c r="R133" s="7"/>
      <c r="S133" s="7"/>
      <c r="T133" s="7"/>
      <c r="U133" s="21"/>
      <c r="V133" s="7"/>
      <c r="W133" s="23"/>
      <c r="X133" s="23"/>
      <c r="Y133" s="21"/>
      <c r="Z133" s="7"/>
      <c r="AA133" s="21"/>
      <c r="AB133" s="21"/>
      <c r="AC133" s="21"/>
      <c r="AD133" s="23"/>
      <c r="AE133" s="23"/>
      <c r="AF133" s="23"/>
      <c r="AG133" s="21"/>
      <c r="AH133" s="21"/>
    </row>
    <row r="134" spans="1:34" s="6" customFormat="1" x14ac:dyDescent="0.3">
      <c r="A134" s="4" t="s">
        <v>312</v>
      </c>
      <c r="B134" s="4">
        <v>127</v>
      </c>
      <c r="C134" s="5" t="s">
        <v>8</v>
      </c>
      <c r="D134" s="5" t="s">
        <v>154</v>
      </c>
      <c r="E134" s="16">
        <f>AGR!I133</f>
        <v>0</v>
      </c>
      <c r="F134" s="38" t="e">
        <f t="shared" si="1"/>
        <v>#DIV/0!</v>
      </c>
      <c r="G134" s="39"/>
      <c r="H134" s="23"/>
      <c r="I134" s="23"/>
      <c r="J134" s="23"/>
      <c r="K134" s="23"/>
      <c r="L134" s="23"/>
      <c r="M134" s="23"/>
      <c r="N134" s="23"/>
      <c r="O134" s="23"/>
      <c r="P134" s="7"/>
      <c r="Q134" s="7"/>
      <c r="R134" s="7"/>
      <c r="S134" s="7"/>
      <c r="T134" s="7"/>
      <c r="U134" s="21"/>
      <c r="V134" s="7"/>
      <c r="W134" s="23"/>
      <c r="X134" s="23"/>
      <c r="Y134" s="21"/>
      <c r="Z134" s="7"/>
      <c r="AA134" s="21"/>
      <c r="AB134" s="21"/>
      <c r="AC134" s="21"/>
      <c r="AD134" s="23"/>
      <c r="AE134" s="23"/>
      <c r="AF134" s="23"/>
      <c r="AG134" s="21"/>
      <c r="AH134" s="21"/>
    </row>
    <row r="135" spans="1:34" s="6" customFormat="1" x14ac:dyDescent="0.3">
      <c r="A135" s="4" t="s">
        <v>312</v>
      </c>
      <c r="B135" s="4">
        <v>128</v>
      </c>
      <c r="C135" s="5" t="s">
        <v>8</v>
      </c>
      <c r="D135" s="5" t="s">
        <v>155</v>
      </c>
      <c r="E135" s="16">
        <f>AGR!I134</f>
        <v>0</v>
      </c>
      <c r="F135" s="38" t="e">
        <f t="shared" si="1"/>
        <v>#DIV/0!</v>
      </c>
      <c r="G135" s="39"/>
      <c r="H135" s="23"/>
      <c r="I135" s="23"/>
      <c r="J135" s="23"/>
      <c r="K135" s="23"/>
      <c r="L135" s="23"/>
      <c r="M135" s="23"/>
      <c r="N135" s="23"/>
      <c r="O135" s="23"/>
      <c r="P135" s="7"/>
      <c r="Q135" s="7"/>
      <c r="R135" s="7"/>
      <c r="S135" s="7"/>
      <c r="T135" s="7"/>
      <c r="U135" s="21"/>
      <c r="V135" s="7"/>
      <c r="W135" s="23"/>
      <c r="X135" s="23"/>
      <c r="Y135" s="21"/>
      <c r="Z135" s="7"/>
      <c r="AA135" s="21"/>
      <c r="AB135" s="21"/>
      <c r="AC135" s="21"/>
      <c r="AD135" s="23"/>
      <c r="AE135" s="23"/>
      <c r="AF135" s="23"/>
      <c r="AG135" s="21"/>
      <c r="AH135" s="21"/>
    </row>
    <row r="136" spans="1:34" s="6" customFormat="1" x14ac:dyDescent="0.3">
      <c r="A136" s="4" t="s">
        <v>312</v>
      </c>
      <c r="B136" s="4">
        <v>129</v>
      </c>
      <c r="C136" s="5" t="s">
        <v>8</v>
      </c>
      <c r="D136" s="5" t="s">
        <v>156</v>
      </c>
      <c r="E136" s="16">
        <f>AGR!I135</f>
        <v>0</v>
      </c>
      <c r="F136" s="38" t="e">
        <f t="shared" si="1"/>
        <v>#DIV/0!</v>
      </c>
      <c r="G136" s="39"/>
      <c r="H136" s="23"/>
      <c r="I136" s="23"/>
      <c r="J136" s="23"/>
      <c r="K136" s="23"/>
      <c r="L136" s="23"/>
      <c r="M136" s="23"/>
      <c r="N136" s="23"/>
      <c r="O136" s="23"/>
      <c r="P136" s="7"/>
      <c r="Q136" s="7"/>
      <c r="R136" s="7"/>
      <c r="S136" s="7"/>
      <c r="T136" s="7"/>
      <c r="U136" s="21"/>
      <c r="V136" s="7"/>
      <c r="W136" s="23"/>
      <c r="X136" s="23"/>
      <c r="Y136" s="21"/>
      <c r="Z136" s="7"/>
      <c r="AA136" s="21"/>
      <c r="AB136" s="21"/>
      <c r="AC136" s="21"/>
      <c r="AD136" s="23"/>
      <c r="AE136" s="23"/>
      <c r="AF136" s="23"/>
      <c r="AG136" s="21"/>
      <c r="AH136" s="21"/>
    </row>
    <row r="137" spans="1:34" s="6" customFormat="1" x14ac:dyDescent="0.3">
      <c r="A137" s="4" t="s">
        <v>312</v>
      </c>
      <c r="B137" s="4">
        <v>130</v>
      </c>
      <c r="C137" s="5" t="s">
        <v>8</v>
      </c>
      <c r="D137" s="5" t="s">
        <v>157</v>
      </c>
      <c r="E137" s="16">
        <f>AGR!I136</f>
        <v>0</v>
      </c>
      <c r="F137" s="38" t="e">
        <f t="shared" ref="F137:F200" si="2">G137/E137</f>
        <v>#DIV/0!</v>
      </c>
      <c r="G137" s="39"/>
      <c r="H137" s="23"/>
      <c r="I137" s="23"/>
      <c r="J137" s="23"/>
      <c r="K137" s="23"/>
      <c r="L137" s="23"/>
      <c r="M137" s="23"/>
      <c r="N137" s="23"/>
      <c r="O137" s="23"/>
      <c r="P137" s="7"/>
      <c r="Q137" s="7"/>
      <c r="R137" s="7"/>
      <c r="S137" s="7"/>
      <c r="T137" s="7"/>
      <c r="U137" s="21"/>
      <c r="V137" s="7"/>
      <c r="W137" s="23"/>
      <c r="X137" s="23"/>
      <c r="Y137" s="21"/>
      <c r="Z137" s="7"/>
      <c r="AA137" s="21"/>
      <c r="AB137" s="21"/>
      <c r="AC137" s="21"/>
      <c r="AD137" s="23"/>
      <c r="AE137" s="23"/>
      <c r="AF137" s="23"/>
      <c r="AG137" s="21"/>
      <c r="AH137" s="21"/>
    </row>
    <row r="138" spans="1:34" s="6" customFormat="1" x14ac:dyDescent="0.3">
      <c r="A138" s="4" t="s">
        <v>312</v>
      </c>
      <c r="B138" s="4">
        <v>131</v>
      </c>
      <c r="C138" s="5" t="s">
        <v>8</v>
      </c>
      <c r="D138" s="5" t="s">
        <v>158</v>
      </c>
      <c r="E138" s="16">
        <f>AGR!I137</f>
        <v>0</v>
      </c>
      <c r="F138" s="38" t="e">
        <f t="shared" si="2"/>
        <v>#DIV/0!</v>
      </c>
      <c r="G138" s="39"/>
      <c r="H138" s="23"/>
      <c r="I138" s="23"/>
      <c r="J138" s="23"/>
      <c r="K138" s="23"/>
      <c r="L138" s="23"/>
      <c r="M138" s="23"/>
      <c r="N138" s="23"/>
      <c r="O138" s="23"/>
      <c r="P138" s="7"/>
      <c r="Q138" s="7"/>
      <c r="R138" s="7"/>
      <c r="S138" s="7"/>
      <c r="T138" s="7"/>
      <c r="U138" s="21"/>
      <c r="V138" s="7"/>
      <c r="W138" s="23"/>
      <c r="X138" s="23"/>
      <c r="Y138" s="21"/>
      <c r="Z138" s="7"/>
      <c r="AA138" s="21"/>
      <c r="AB138" s="21"/>
      <c r="AC138" s="21"/>
      <c r="AD138" s="23"/>
      <c r="AE138" s="23"/>
      <c r="AF138" s="23"/>
      <c r="AG138" s="21"/>
      <c r="AH138" s="21"/>
    </row>
    <row r="139" spans="1:34" s="6" customFormat="1" x14ac:dyDescent="0.3">
      <c r="A139" s="4" t="s">
        <v>313</v>
      </c>
      <c r="B139" s="4">
        <v>132</v>
      </c>
      <c r="C139" s="5" t="s">
        <v>8</v>
      </c>
      <c r="D139" s="5" t="s">
        <v>159</v>
      </c>
      <c r="E139" s="16">
        <f>AGR!I138</f>
        <v>0</v>
      </c>
      <c r="F139" s="38" t="e">
        <f t="shared" si="2"/>
        <v>#DIV/0!</v>
      </c>
      <c r="G139" s="39"/>
      <c r="H139" s="23"/>
      <c r="I139" s="23"/>
      <c r="J139" s="23"/>
      <c r="K139" s="23"/>
      <c r="L139" s="23"/>
      <c r="M139" s="23"/>
      <c r="N139" s="23"/>
      <c r="O139" s="23"/>
      <c r="P139" s="7"/>
      <c r="Q139" s="7"/>
      <c r="R139" s="7"/>
      <c r="S139" s="7"/>
      <c r="T139" s="7"/>
      <c r="U139" s="21"/>
      <c r="V139" s="7"/>
      <c r="W139" s="23"/>
      <c r="X139" s="23"/>
      <c r="Y139" s="21"/>
      <c r="Z139" s="7"/>
      <c r="AA139" s="21"/>
      <c r="AB139" s="21"/>
      <c r="AC139" s="21"/>
      <c r="AD139" s="23"/>
      <c r="AE139" s="23"/>
      <c r="AF139" s="23"/>
      <c r="AG139" s="21"/>
      <c r="AH139" s="21"/>
    </row>
    <row r="140" spans="1:34" s="6" customFormat="1" x14ac:dyDescent="0.3">
      <c r="A140" s="4" t="s">
        <v>313</v>
      </c>
      <c r="B140" s="4">
        <v>133</v>
      </c>
      <c r="C140" s="5" t="s">
        <v>8</v>
      </c>
      <c r="D140" s="5" t="s">
        <v>160</v>
      </c>
      <c r="E140" s="16">
        <f>AGR!I139</f>
        <v>0</v>
      </c>
      <c r="F140" s="38" t="e">
        <f t="shared" si="2"/>
        <v>#DIV/0!</v>
      </c>
      <c r="G140" s="39"/>
      <c r="H140" s="23"/>
      <c r="I140" s="23"/>
      <c r="J140" s="23"/>
      <c r="K140" s="23"/>
      <c r="L140" s="23"/>
      <c r="M140" s="23"/>
      <c r="N140" s="23"/>
      <c r="O140" s="23"/>
      <c r="P140" s="7"/>
      <c r="Q140" s="7"/>
      <c r="R140" s="7"/>
      <c r="S140" s="7"/>
      <c r="T140" s="7"/>
      <c r="U140" s="21"/>
      <c r="V140" s="7"/>
      <c r="W140" s="23"/>
      <c r="X140" s="23"/>
      <c r="Y140" s="21"/>
      <c r="Z140" s="7"/>
      <c r="AA140" s="21"/>
      <c r="AB140" s="21"/>
      <c r="AC140" s="21"/>
      <c r="AD140" s="23"/>
      <c r="AE140" s="23"/>
      <c r="AF140" s="23"/>
      <c r="AG140" s="21"/>
      <c r="AH140" s="21"/>
    </row>
    <row r="141" spans="1:34" s="6" customFormat="1" x14ac:dyDescent="0.3">
      <c r="A141" s="4" t="s">
        <v>313</v>
      </c>
      <c r="B141" s="4">
        <v>134</v>
      </c>
      <c r="C141" s="5" t="s">
        <v>8</v>
      </c>
      <c r="D141" s="5" t="s">
        <v>161</v>
      </c>
      <c r="E141" s="16">
        <f>AGR!I140</f>
        <v>0</v>
      </c>
      <c r="F141" s="38" t="e">
        <f t="shared" si="2"/>
        <v>#DIV/0!</v>
      </c>
      <c r="G141" s="39"/>
      <c r="H141" s="23"/>
      <c r="I141" s="23"/>
      <c r="J141" s="23"/>
      <c r="K141" s="23"/>
      <c r="L141" s="23"/>
      <c r="M141" s="23"/>
      <c r="N141" s="23"/>
      <c r="O141" s="23"/>
      <c r="P141" s="7"/>
      <c r="Q141" s="7"/>
      <c r="R141" s="7"/>
      <c r="S141" s="7"/>
      <c r="T141" s="7"/>
      <c r="U141" s="21"/>
      <c r="V141" s="7"/>
      <c r="W141" s="23"/>
      <c r="X141" s="23"/>
      <c r="Y141" s="21"/>
      <c r="Z141" s="7"/>
      <c r="AA141" s="21"/>
      <c r="AB141" s="21"/>
      <c r="AC141" s="21"/>
      <c r="AD141" s="23"/>
      <c r="AE141" s="23"/>
      <c r="AF141" s="23"/>
      <c r="AG141" s="21"/>
      <c r="AH141" s="21"/>
    </row>
    <row r="142" spans="1:34" s="6" customFormat="1" x14ac:dyDescent="0.3">
      <c r="A142" s="4" t="s">
        <v>313</v>
      </c>
      <c r="B142" s="4">
        <v>135</v>
      </c>
      <c r="C142" s="5" t="s">
        <v>8</v>
      </c>
      <c r="D142" s="5" t="s">
        <v>162</v>
      </c>
      <c r="E142" s="16">
        <f>AGR!I141</f>
        <v>0</v>
      </c>
      <c r="F142" s="38" t="e">
        <f t="shared" si="2"/>
        <v>#DIV/0!</v>
      </c>
      <c r="G142" s="39"/>
      <c r="H142" s="23"/>
      <c r="I142" s="23"/>
      <c r="J142" s="23"/>
      <c r="K142" s="23"/>
      <c r="L142" s="23"/>
      <c r="M142" s="23"/>
      <c r="N142" s="23"/>
      <c r="O142" s="23"/>
      <c r="P142" s="7"/>
      <c r="Q142" s="7"/>
      <c r="R142" s="7"/>
      <c r="S142" s="7"/>
      <c r="T142" s="7"/>
      <c r="U142" s="21"/>
      <c r="V142" s="7"/>
      <c r="W142" s="23"/>
      <c r="X142" s="23"/>
      <c r="Y142" s="21"/>
      <c r="Z142" s="7"/>
      <c r="AA142" s="21"/>
      <c r="AB142" s="21"/>
      <c r="AC142" s="21"/>
      <c r="AD142" s="23"/>
      <c r="AE142" s="23"/>
      <c r="AF142" s="23"/>
      <c r="AG142" s="21"/>
      <c r="AH142" s="21"/>
    </row>
    <row r="143" spans="1:34" s="6" customFormat="1" x14ac:dyDescent="0.3">
      <c r="A143" s="4" t="s">
        <v>313</v>
      </c>
      <c r="B143" s="4">
        <v>136</v>
      </c>
      <c r="C143" s="5" t="s">
        <v>8</v>
      </c>
      <c r="D143" s="5" t="s">
        <v>163</v>
      </c>
      <c r="E143" s="16">
        <f>AGR!I142</f>
        <v>0</v>
      </c>
      <c r="F143" s="38" t="e">
        <f t="shared" si="2"/>
        <v>#DIV/0!</v>
      </c>
      <c r="G143" s="39"/>
      <c r="H143" s="23"/>
      <c r="I143" s="23"/>
      <c r="J143" s="23"/>
      <c r="K143" s="23"/>
      <c r="L143" s="23"/>
      <c r="M143" s="23"/>
      <c r="N143" s="23"/>
      <c r="O143" s="23"/>
      <c r="P143" s="7"/>
      <c r="Q143" s="7"/>
      <c r="R143" s="7"/>
      <c r="S143" s="7"/>
      <c r="T143" s="7"/>
      <c r="U143" s="21"/>
      <c r="V143" s="7"/>
      <c r="W143" s="23"/>
      <c r="X143" s="23"/>
      <c r="Y143" s="21"/>
      <c r="Z143" s="7"/>
      <c r="AA143" s="21"/>
      <c r="AB143" s="21"/>
      <c r="AC143" s="21"/>
      <c r="AD143" s="23"/>
      <c r="AE143" s="23"/>
      <c r="AF143" s="23"/>
      <c r="AG143" s="21"/>
      <c r="AH143" s="21"/>
    </row>
    <row r="144" spans="1:34" s="6" customFormat="1" x14ac:dyDescent="0.3">
      <c r="A144" s="4" t="s">
        <v>313</v>
      </c>
      <c r="B144" s="4">
        <v>137</v>
      </c>
      <c r="C144" s="5" t="s">
        <v>8</v>
      </c>
      <c r="D144" s="5" t="s">
        <v>164</v>
      </c>
      <c r="E144" s="16">
        <f>AGR!I143</f>
        <v>0</v>
      </c>
      <c r="F144" s="38" t="e">
        <f t="shared" si="2"/>
        <v>#DIV/0!</v>
      </c>
      <c r="G144" s="39"/>
      <c r="H144" s="23"/>
      <c r="I144" s="23"/>
      <c r="J144" s="23"/>
      <c r="K144" s="23"/>
      <c r="L144" s="23"/>
      <c r="M144" s="23"/>
      <c r="N144" s="23"/>
      <c r="O144" s="23"/>
      <c r="P144" s="7"/>
      <c r="Q144" s="7"/>
      <c r="R144" s="7"/>
      <c r="S144" s="7"/>
      <c r="T144" s="7"/>
      <c r="U144" s="21"/>
      <c r="V144" s="7"/>
      <c r="W144" s="23"/>
      <c r="X144" s="23"/>
      <c r="Y144" s="21"/>
      <c r="Z144" s="7"/>
      <c r="AA144" s="21"/>
      <c r="AB144" s="21"/>
      <c r="AC144" s="21"/>
      <c r="AD144" s="23"/>
      <c r="AE144" s="23"/>
      <c r="AF144" s="23"/>
      <c r="AG144" s="21"/>
      <c r="AH144" s="21"/>
    </row>
    <row r="145" spans="1:34" s="6" customFormat="1" x14ac:dyDescent="0.3">
      <c r="A145" s="4" t="s">
        <v>313</v>
      </c>
      <c r="B145" s="4">
        <v>138</v>
      </c>
      <c r="C145" s="5" t="s">
        <v>8</v>
      </c>
      <c r="D145" s="5" t="s">
        <v>165</v>
      </c>
      <c r="E145" s="16">
        <f>AGR!I144</f>
        <v>0</v>
      </c>
      <c r="F145" s="38" t="e">
        <f t="shared" si="2"/>
        <v>#DIV/0!</v>
      </c>
      <c r="G145" s="39"/>
      <c r="H145" s="23"/>
      <c r="I145" s="23"/>
      <c r="J145" s="23"/>
      <c r="K145" s="23"/>
      <c r="L145" s="23"/>
      <c r="M145" s="23"/>
      <c r="N145" s="23"/>
      <c r="O145" s="23"/>
      <c r="P145" s="7"/>
      <c r="Q145" s="7"/>
      <c r="R145" s="7"/>
      <c r="S145" s="7"/>
      <c r="T145" s="7"/>
      <c r="U145" s="21"/>
      <c r="V145" s="7"/>
      <c r="W145" s="23"/>
      <c r="X145" s="23"/>
      <c r="Y145" s="21"/>
      <c r="Z145" s="7"/>
      <c r="AA145" s="21"/>
      <c r="AB145" s="21"/>
      <c r="AC145" s="21"/>
      <c r="AD145" s="23"/>
      <c r="AE145" s="23"/>
      <c r="AF145" s="23"/>
      <c r="AG145" s="21"/>
      <c r="AH145" s="21"/>
    </row>
    <row r="146" spans="1:34" s="6" customFormat="1" x14ac:dyDescent="0.3">
      <c r="A146" s="4" t="s">
        <v>313</v>
      </c>
      <c r="B146" s="4">
        <v>139</v>
      </c>
      <c r="C146" s="5" t="s">
        <v>8</v>
      </c>
      <c r="D146" s="5" t="s">
        <v>166</v>
      </c>
      <c r="E146" s="16">
        <f>AGR!I145</f>
        <v>0</v>
      </c>
      <c r="F146" s="38" t="e">
        <f t="shared" si="2"/>
        <v>#DIV/0!</v>
      </c>
      <c r="G146" s="39"/>
      <c r="H146" s="23"/>
      <c r="I146" s="23"/>
      <c r="J146" s="23"/>
      <c r="K146" s="23"/>
      <c r="L146" s="23"/>
      <c r="M146" s="23"/>
      <c r="N146" s="23"/>
      <c r="O146" s="23"/>
      <c r="P146" s="7"/>
      <c r="Q146" s="7"/>
      <c r="R146" s="7"/>
      <c r="S146" s="7"/>
      <c r="T146" s="7"/>
      <c r="U146" s="21"/>
      <c r="V146" s="7"/>
      <c r="W146" s="23"/>
      <c r="X146" s="23"/>
      <c r="Y146" s="21"/>
      <c r="Z146" s="7"/>
      <c r="AA146" s="21"/>
      <c r="AB146" s="21"/>
      <c r="AC146" s="21"/>
      <c r="AD146" s="23"/>
      <c r="AE146" s="23"/>
      <c r="AF146" s="23"/>
      <c r="AG146" s="21"/>
      <c r="AH146" s="21"/>
    </row>
    <row r="147" spans="1:34" s="6" customFormat="1" x14ac:dyDescent="0.3">
      <c r="A147" s="4" t="s">
        <v>313</v>
      </c>
      <c r="B147" s="4">
        <v>140</v>
      </c>
      <c r="C147" s="5" t="s">
        <v>8</v>
      </c>
      <c r="D147" s="5" t="s">
        <v>167</v>
      </c>
      <c r="E147" s="16">
        <f>AGR!I146</f>
        <v>0</v>
      </c>
      <c r="F147" s="38" t="e">
        <f t="shared" si="2"/>
        <v>#DIV/0!</v>
      </c>
      <c r="G147" s="39"/>
      <c r="H147" s="23"/>
      <c r="I147" s="23"/>
      <c r="J147" s="23"/>
      <c r="K147" s="23"/>
      <c r="L147" s="23"/>
      <c r="M147" s="23"/>
      <c r="N147" s="23"/>
      <c r="O147" s="23"/>
      <c r="P147" s="7"/>
      <c r="Q147" s="7"/>
      <c r="R147" s="7"/>
      <c r="S147" s="7"/>
      <c r="T147" s="7"/>
      <c r="U147" s="21"/>
      <c r="V147" s="7"/>
      <c r="W147" s="23"/>
      <c r="X147" s="23"/>
      <c r="Y147" s="21"/>
      <c r="Z147" s="7"/>
      <c r="AA147" s="21"/>
      <c r="AB147" s="21"/>
      <c r="AC147" s="21"/>
      <c r="AD147" s="23"/>
      <c r="AE147" s="23"/>
      <c r="AF147" s="23"/>
      <c r="AG147" s="21"/>
      <c r="AH147" s="21"/>
    </row>
    <row r="148" spans="1:34" s="6" customFormat="1" x14ac:dyDescent="0.3">
      <c r="A148" s="4" t="s">
        <v>313</v>
      </c>
      <c r="B148" s="4">
        <v>141</v>
      </c>
      <c r="C148" s="5" t="s">
        <v>8</v>
      </c>
      <c r="D148" s="5" t="s">
        <v>168</v>
      </c>
      <c r="E148" s="16">
        <f>AGR!I147</f>
        <v>0</v>
      </c>
      <c r="F148" s="38" t="e">
        <f t="shared" si="2"/>
        <v>#DIV/0!</v>
      </c>
      <c r="G148" s="39"/>
      <c r="H148" s="23"/>
      <c r="I148" s="23"/>
      <c r="J148" s="23"/>
      <c r="K148" s="23"/>
      <c r="L148" s="23"/>
      <c r="M148" s="23"/>
      <c r="N148" s="23"/>
      <c r="O148" s="23"/>
      <c r="P148" s="7"/>
      <c r="Q148" s="7"/>
      <c r="R148" s="7"/>
      <c r="S148" s="7"/>
      <c r="T148" s="7"/>
      <c r="U148" s="21"/>
      <c r="V148" s="7"/>
      <c r="W148" s="23"/>
      <c r="X148" s="23"/>
      <c r="Y148" s="21"/>
      <c r="Z148" s="7"/>
      <c r="AA148" s="21"/>
      <c r="AB148" s="21"/>
      <c r="AC148" s="21"/>
      <c r="AD148" s="23"/>
      <c r="AE148" s="23"/>
      <c r="AF148" s="23"/>
      <c r="AG148" s="21"/>
      <c r="AH148" s="21"/>
    </row>
    <row r="149" spans="1:34" s="6" customFormat="1" x14ac:dyDescent="0.3">
      <c r="A149" s="4" t="s">
        <v>313</v>
      </c>
      <c r="B149" s="4">
        <v>142</v>
      </c>
      <c r="C149" s="5" t="s">
        <v>8</v>
      </c>
      <c r="D149" s="5" t="s">
        <v>169</v>
      </c>
      <c r="E149" s="16">
        <f>AGR!I148</f>
        <v>0</v>
      </c>
      <c r="F149" s="38" t="e">
        <f t="shared" si="2"/>
        <v>#DIV/0!</v>
      </c>
      <c r="G149" s="39"/>
      <c r="H149" s="23"/>
      <c r="I149" s="23"/>
      <c r="J149" s="23"/>
      <c r="K149" s="23"/>
      <c r="L149" s="23"/>
      <c r="M149" s="23"/>
      <c r="N149" s="23"/>
      <c r="O149" s="23"/>
      <c r="P149" s="7"/>
      <c r="Q149" s="7"/>
      <c r="R149" s="7"/>
      <c r="S149" s="7"/>
      <c r="T149" s="7"/>
      <c r="U149" s="21"/>
      <c r="V149" s="7"/>
      <c r="W149" s="23"/>
      <c r="X149" s="23"/>
      <c r="Y149" s="21"/>
      <c r="Z149" s="7"/>
      <c r="AA149" s="21"/>
      <c r="AB149" s="21"/>
      <c r="AC149" s="21"/>
      <c r="AD149" s="23"/>
      <c r="AE149" s="23"/>
      <c r="AF149" s="23"/>
      <c r="AG149" s="21"/>
      <c r="AH149" s="21"/>
    </row>
    <row r="150" spans="1:34" s="6" customFormat="1" x14ac:dyDescent="0.3">
      <c r="A150" s="4" t="s">
        <v>313</v>
      </c>
      <c r="B150" s="4">
        <v>143</v>
      </c>
      <c r="C150" s="5" t="s">
        <v>8</v>
      </c>
      <c r="D150" s="5" t="s">
        <v>170</v>
      </c>
      <c r="E150" s="16">
        <f>AGR!I149</f>
        <v>0</v>
      </c>
      <c r="F150" s="38" t="e">
        <f t="shared" si="2"/>
        <v>#DIV/0!</v>
      </c>
      <c r="G150" s="39"/>
      <c r="H150" s="23"/>
      <c r="I150" s="23"/>
      <c r="J150" s="23"/>
      <c r="K150" s="23"/>
      <c r="L150" s="23"/>
      <c r="M150" s="23"/>
      <c r="N150" s="23"/>
      <c r="O150" s="23"/>
      <c r="P150" s="7"/>
      <c r="Q150" s="7"/>
      <c r="R150" s="7"/>
      <c r="S150" s="7"/>
      <c r="T150" s="7"/>
      <c r="U150" s="21"/>
      <c r="V150" s="7"/>
      <c r="W150" s="23"/>
      <c r="X150" s="23"/>
      <c r="Y150" s="21"/>
      <c r="Z150" s="7"/>
      <c r="AA150" s="21"/>
      <c r="AB150" s="21"/>
      <c r="AC150" s="21"/>
      <c r="AD150" s="23"/>
      <c r="AE150" s="23"/>
      <c r="AF150" s="23"/>
      <c r="AG150" s="21"/>
      <c r="AH150" s="21"/>
    </row>
    <row r="151" spans="1:34" s="6" customFormat="1" x14ac:dyDescent="0.3">
      <c r="A151" s="4" t="s">
        <v>313</v>
      </c>
      <c r="B151" s="4">
        <v>144</v>
      </c>
      <c r="C151" s="5" t="s">
        <v>8</v>
      </c>
      <c r="D151" s="5" t="s">
        <v>171</v>
      </c>
      <c r="E151" s="16">
        <f>AGR!I150</f>
        <v>0</v>
      </c>
      <c r="F151" s="38" t="e">
        <f t="shared" si="2"/>
        <v>#DIV/0!</v>
      </c>
      <c r="G151" s="39"/>
      <c r="H151" s="23"/>
      <c r="I151" s="23"/>
      <c r="J151" s="23"/>
      <c r="K151" s="23"/>
      <c r="L151" s="23"/>
      <c r="M151" s="23"/>
      <c r="N151" s="23"/>
      <c r="O151" s="23"/>
      <c r="P151" s="7"/>
      <c r="Q151" s="7"/>
      <c r="R151" s="7"/>
      <c r="S151" s="7"/>
      <c r="T151" s="7"/>
      <c r="U151" s="21"/>
      <c r="V151" s="7"/>
      <c r="W151" s="23"/>
      <c r="X151" s="23"/>
      <c r="Y151" s="21"/>
      <c r="Z151" s="7"/>
      <c r="AA151" s="21"/>
      <c r="AB151" s="21"/>
      <c r="AC151" s="21"/>
      <c r="AD151" s="23"/>
      <c r="AE151" s="23"/>
      <c r="AF151" s="23"/>
      <c r="AG151" s="21"/>
      <c r="AH151" s="21"/>
    </row>
    <row r="152" spans="1:34" s="6" customFormat="1" x14ac:dyDescent="0.3">
      <c r="A152" s="4" t="s">
        <v>313</v>
      </c>
      <c r="B152" s="4">
        <v>145</v>
      </c>
      <c r="C152" s="5" t="s">
        <v>8</v>
      </c>
      <c r="D152" s="5" t="s">
        <v>172</v>
      </c>
      <c r="E152" s="16">
        <f>AGR!I151</f>
        <v>0</v>
      </c>
      <c r="F152" s="38" t="e">
        <f t="shared" si="2"/>
        <v>#DIV/0!</v>
      </c>
      <c r="G152" s="39"/>
      <c r="H152" s="23"/>
      <c r="I152" s="23"/>
      <c r="J152" s="23"/>
      <c r="K152" s="23"/>
      <c r="L152" s="23"/>
      <c r="M152" s="23"/>
      <c r="N152" s="23"/>
      <c r="O152" s="23"/>
      <c r="P152" s="7"/>
      <c r="Q152" s="7"/>
      <c r="R152" s="7"/>
      <c r="S152" s="7"/>
      <c r="T152" s="7"/>
      <c r="U152" s="21"/>
      <c r="V152" s="7"/>
      <c r="W152" s="23"/>
      <c r="X152" s="23"/>
      <c r="Y152" s="21"/>
      <c r="Z152" s="7"/>
      <c r="AA152" s="21"/>
      <c r="AB152" s="21"/>
      <c r="AC152" s="21"/>
      <c r="AD152" s="23"/>
      <c r="AE152" s="23"/>
      <c r="AF152" s="23"/>
      <c r="AG152" s="21"/>
      <c r="AH152" s="21"/>
    </row>
    <row r="153" spans="1:34" s="6" customFormat="1" x14ac:dyDescent="0.3">
      <c r="A153" s="4" t="s">
        <v>313</v>
      </c>
      <c r="B153" s="4">
        <v>146</v>
      </c>
      <c r="C153" s="5" t="s">
        <v>8</v>
      </c>
      <c r="D153" s="5" t="s">
        <v>173</v>
      </c>
      <c r="E153" s="16">
        <f>AGR!I152</f>
        <v>0</v>
      </c>
      <c r="F153" s="38" t="e">
        <f t="shared" si="2"/>
        <v>#DIV/0!</v>
      </c>
      <c r="G153" s="39"/>
      <c r="H153" s="23"/>
      <c r="I153" s="23"/>
      <c r="J153" s="23"/>
      <c r="K153" s="23"/>
      <c r="L153" s="23"/>
      <c r="M153" s="23"/>
      <c r="N153" s="23"/>
      <c r="O153" s="23"/>
      <c r="P153" s="7"/>
      <c r="Q153" s="7"/>
      <c r="R153" s="7"/>
      <c r="S153" s="7"/>
      <c r="T153" s="7"/>
      <c r="U153" s="21"/>
      <c r="V153" s="7"/>
      <c r="W153" s="23"/>
      <c r="X153" s="23"/>
      <c r="Y153" s="21"/>
      <c r="Z153" s="7"/>
      <c r="AA153" s="21"/>
      <c r="AB153" s="21"/>
      <c r="AC153" s="21"/>
      <c r="AD153" s="23"/>
      <c r="AE153" s="23"/>
      <c r="AF153" s="23"/>
      <c r="AG153" s="21"/>
      <c r="AH153" s="21"/>
    </row>
    <row r="154" spans="1:34" s="6" customFormat="1" x14ac:dyDescent="0.3">
      <c r="A154" s="4" t="s">
        <v>313</v>
      </c>
      <c r="B154" s="4">
        <v>147</v>
      </c>
      <c r="C154" s="5" t="s">
        <v>8</v>
      </c>
      <c r="D154" s="5" t="s">
        <v>174</v>
      </c>
      <c r="E154" s="16">
        <f>AGR!I153</f>
        <v>0</v>
      </c>
      <c r="F154" s="38" t="e">
        <f t="shared" si="2"/>
        <v>#DIV/0!</v>
      </c>
      <c r="G154" s="39"/>
      <c r="H154" s="23"/>
      <c r="I154" s="23"/>
      <c r="J154" s="23"/>
      <c r="K154" s="23"/>
      <c r="L154" s="23"/>
      <c r="M154" s="23"/>
      <c r="N154" s="23"/>
      <c r="O154" s="23"/>
      <c r="P154" s="7"/>
      <c r="Q154" s="7"/>
      <c r="R154" s="7"/>
      <c r="S154" s="7"/>
      <c r="T154" s="7"/>
      <c r="U154" s="21"/>
      <c r="V154" s="7"/>
      <c r="W154" s="23"/>
      <c r="X154" s="23"/>
      <c r="Y154" s="21"/>
      <c r="Z154" s="7"/>
      <c r="AA154" s="21"/>
      <c r="AB154" s="21"/>
      <c r="AC154" s="21"/>
      <c r="AD154" s="23"/>
      <c r="AE154" s="23"/>
      <c r="AF154" s="23"/>
      <c r="AG154" s="21"/>
      <c r="AH154" s="21"/>
    </row>
    <row r="155" spans="1:34" s="6" customFormat="1" x14ac:dyDescent="0.3">
      <c r="A155" s="4" t="s">
        <v>313</v>
      </c>
      <c r="B155" s="4">
        <v>148</v>
      </c>
      <c r="C155" s="5" t="s">
        <v>8</v>
      </c>
      <c r="D155" s="5" t="s">
        <v>175</v>
      </c>
      <c r="E155" s="16">
        <f>AGR!I154</f>
        <v>0</v>
      </c>
      <c r="F155" s="38" t="e">
        <f t="shared" si="2"/>
        <v>#DIV/0!</v>
      </c>
      <c r="G155" s="39"/>
      <c r="H155" s="23"/>
      <c r="I155" s="23"/>
      <c r="J155" s="23"/>
      <c r="K155" s="23"/>
      <c r="L155" s="23"/>
      <c r="M155" s="23"/>
      <c r="N155" s="23"/>
      <c r="O155" s="23"/>
      <c r="P155" s="7"/>
      <c r="Q155" s="7"/>
      <c r="R155" s="7"/>
      <c r="S155" s="7"/>
      <c r="T155" s="7"/>
      <c r="U155" s="21"/>
      <c r="V155" s="7"/>
      <c r="W155" s="23"/>
      <c r="X155" s="23"/>
      <c r="Y155" s="21"/>
      <c r="Z155" s="7"/>
      <c r="AA155" s="21"/>
      <c r="AB155" s="21"/>
      <c r="AC155" s="21"/>
      <c r="AD155" s="23"/>
      <c r="AE155" s="23"/>
      <c r="AF155" s="23"/>
      <c r="AG155" s="21"/>
      <c r="AH155" s="21"/>
    </row>
    <row r="156" spans="1:34" s="6" customFormat="1" x14ac:dyDescent="0.3">
      <c r="A156" s="4" t="s">
        <v>313</v>
      </c>
      <c r="B156" s="4">
        <v>149</v>
      </c>
      <c r="C156" s="5" t="s">
        <v>8</v>
      </c>
      <c r="D156" s="5" t="s">
        <v>176</v>
      </c>
      <c r="E156" s="16">
        <f>AGR!I155</f>
        <v>0</v>
      </c>
      <c r="F156" s="38" t="e">
        <f t="shared" si="2"/>
        <v>#DIV/0!</v>
      </c>
      <c r="G156" s="39"/>
      <c r="H156" s="23"/>
      <c r="I156" s="23"/>
      <c r="J156" s="23"/>
      <c r="K156" s="23"/>
      <c r="L156" s="23"/>
      <c r="M156" s="23"/>
      <c r="N156" s="23"/>
      <c r="O156" s="23"/>
      <c r="P156" s="7"/>
      <c r="Q156" s="7"/>
      <c r="R156" s="7"/>
      <c r="S156" s="7"/>
      <c r="T156" s="7"/>
      <c r="U156" s="21"/>
      <c r="V156" s="7"/>
      <c r="W156" s="23"/>
      <c r="X156" s="23"/>
      <c r="Y156" s="21"/>
      <c r="Z156" s="7"/>
      <c r="AA156" s="21"/>
      <c r="AB156" s="21"/>
      <c r="AC156" s="21"/>
      <c r="AD156" s="23"/>
      <c r="AE156" s="23"/>
      <c r="AF156" s="23"/>
      <c r="AG156" s="21"/>
      <c r="AH156" s="21"/>
    </row>
    <row r="157" spans="1:34" s="6" customFormat="1" x14ac:dyDescent="0.3">
      <c r="A157" s="4" t="s">
        <v>313</v>
      </c>
      <c r="B157" s="4">
        <v>150</v>
      </c>
      <c r="C157" s="5" t="s">
        <v>8</v>
      </c>
      <c r="D157" s="5" t="s">
        <v>177</v>
      </c>
      <c r="E157" s="16">
        <f>AGR!I156</f>
        <v>0</v>
      </c>
      <c r="F157" s="38" t="e">
        <f t="shared" si="2"/>
        <v>#DIV/0!</v>
      </c>
      <c r="G157" s="39"/>
      <c r="H157" s="23"/>
      <c r="I157" s="23"/>
      <c r="J157" s="23"/>
      <c r="K157" s="23"/>
      <c r="L157" s="23"/>
      <c r="M157" s="23"/>
      <c r="N157" s="23"/>
      <c r="O157" s="23"/>
      <c r="P157" s="7"/>
      <c r="Q157" s="7"/>
      <c r="R157" s="7"/>
      <c r="S157" s="7"/>
      <c r="T157" s="7"/>
      <c r="U157" s="21"/>
      <c r="V157" s="7"/>
      <c r="W157" s="23"/>
      <c r="X157" s="23"/>
      <c r="Y157" s="21"/>
      <c r="Z157" s="7"/>
      <c r="AA157" s="21"/>
      <c r="AB157" s="21"/>
      <c r="AC157" s="21"/>
      <c r="AD157" s="23"/>
      <c r="AE157" s="23"/>
      <c r="AF157" s="23"/>
      <c r="AG157" s="21"/>
      <c r="AH157" s="21"/>
    </row>
    <row r="158" spans="1:34" s="6" customFormat="1" x14ac:dyDescent="0.3">
      <c r="A158" s="4" t="s">
        <v>313</v>
      </c>
      <c r="B158" s="4">
        <v>151</v>
      </c>
      <c r="C158" s="5" t="s">
        <v>8</v>
      </c>
      <c r="D158" s="5" t="s">
        <v>178</v>
      </c>
      <c r="E158" s="16">
        <f>AGR!I157</f>
        <v>0</v>
      </c>
      <c r="F158" s="38" t="e">
        <f t="shared" si="2"/>
        <v>#DIV/0!</v>
      </c>
      <c r="G158" s="39"/>
      <c r="H158" s="23"/>
      <c r="I158" s="23"/>
      <c r="J158" s="23"/>
      <c r="K158" s="23"/>
      <c r="L158" s="23"/>
      <c r="M158" s="23"/>
      <c r="N158" s="23"/>
      <c r="O158" s="23"/>
      <c r="P158" s="7"/>
      <c r="Q158" s="7"/>
      <c r="R158" s="7"/>
      <c r="S158" s="7"/>
      <c r="T158" s="7"/>
      <c r="U158" s="21"/>
      <c r="V158" s="7"/>
      <c r="W158" s="23"/>
      <c r="X158" s="23"/>
      <c r="Y158" s="21"/>
      <c r="Z158" s="7"/>
      <c r="AA158" s="21"/>
      <c r="AB158" s="21"/>
      <c r="AC158" s="21"/>
      <c r="AD158" s="23"/>
      <c r="AE158" s="23"/>
      <c r="AF158" s="23"/>
      <c r="AG158" s="21"/>
      <c r="AH158" s="21"/>
    </row>
    <row r="159" spans="1:34" s="6" customFormat="1" x14ac:dyDescent="0.3">
      <c r="A159" s="4" t="s">
        <v>313</v>
      </c>
      <c r="B159" s="4">
        <v>152</v>
      </c>
      <c r="C159" s="5" t="s">
        <v>8</v>
      </c>
      <c r="D159" s="5" t="s">
        <v>179</v>
      </c>
      <c r="E159" s="16">
        <f>AGR!I158</f>
        <v>0</v>
      </c>
      <c r="F159" s="38" t="e">
        <f t="shared" si="2"/>
        <v>#DIV/0!</v>
      </c>
      <c r="G159" s="39"/>
      <c r="H159" s="23"/>
      <c r="I159" s="23"/>
      <c r="J159" s="23"/>
      <c r="K159" s="23"/>
      <c r="L159" s="23"/>
      <c r="M159" s="23"/>
      <c r="N159" s="23"/>
      <c r="O159" s="23"/>
      <c r="P159" s="7"/>
      <c r="Q159" s="7"/>
      <c r="R159" s="7"/>
      <c r="S159" s="7"/>
      <c r="T159" s="7"/>
      <c r="U159" s="21"/>
      <c r="V159" s="7"/>
      <c r="W159" s="23"/>
      <c r="X159" s="23"/>
      <c r="Y159" s="21"/>
      <c r="Z159" s="7"/>
      <c r="AA159" s="21"/>
      <c r="AB159" s="21"/>
      <c r="AC159" s="21"/>
      <c r="AD159" s="23"/>
      <c r="AE159" s="23"/>
      <c r="AF159" s="23"/>
      <c r="AG159" s="21"/>
      <c r="AH159" s="21"/>
    </row>
    <row r="160" spans="1:34" s="6" customFormat="1" x14ac:dyDescent="0.3">
      <c r="A160" s="4" t="s">
        <v>313</v>
      </c>
      <c r="B160" s="4">
        <v>153</v>
      </c>
      <c r="C160" s="5" t="s">
        <v>8</v>
      </c>
      <c r="D160" s="5" t="s">
        <v>180</v>
      </c>
      <c r="E160" s="16">
        <f>AGR!I159</f>
        <v>0</v>
      </c>
      <c r="F160" s="38" t="e">
        <f t="shared" si="2"/>
        <v>#DIV/0!</v>
      </c>
      <c r="G160" s="39"/>
      <c r="H160" s="23"/>
      <c r="I160" s="23"/>
      <c r="J160" s="23"/>
      <c r="K160" s="23"/>
      <c r="L160" s="23"/>
      <c r="M160" s="23"/>
      <c r="N160" s="23"/>
      <c r="O160" s="23"/>
      <c r="P160" s="7"/>
      <c r="Q160" s="7"/>
      <c r="R160" s="7"/>
      <c r="S160" s="7"/>
      <c r="T160" s="7"/>
      <c r="U160" s="21"/>
      <c r="V160" s="7"/>
      <c r="W160" s="23"/>
      <c r="X160" s="23"/>
      <c r="Y160" s="21"/>
      <c r="Z160" s="7"/>
      <c r="AA160" s="21"/>
      <c r="AB160" s="21"/>
      <c r="AC160" s="21"/>
      <c r="AD160" s="23"/>
      <c r="AE160" s="23"/>
      <c r="AF160" s="23"/>
      <c r="AG160" s="21"/>
      <c r="AH160" s="21"/>
    </row>
    <row r="161" spans="1:34" s="6" customFormat="1" x14ac:dyDescent="0.3">
      <c r="A161" s="4" t="s">
        <v>313</v>
      </c>
      <c r="B161" s="4">
        <v>154</v>
      </c>
      <c r="C161" s="5" t="s">
        <v>8</v>
      </c>
      <c r="D161" s="5" t="s">
        <v>181</v>
      </c>
      <c r="E161" s="16">
        <f>AGR!I160</f>
        <v>0</v>
      </c>
      <c r="F161" s="38" t="e">
        <f t="shared" si="2"/>
        <v>#DIV/0!</v>
      </c>
      <c r="G161" s="39"/>
      <c r="H161" s="23"/>
      <c r="I161" s="23"/>
      <c r="J161" s="23"/>
      <c r="K161" s="23"/>
      <c r="L161" s="23"/>
      <c r="M161" s="23"/>
      <c r="N161" s="23"/>
      <c r="O161" s="23"/>
      <c r="P161" s="7"/>
      <c r="Q161" s="7"/>
      <c r="R161" s="7"/>
      <c r="S161" s="7"/>
      <c r="T161" s="7"/>
      <c r="U161" s="21"/>
      <c r="V161" s="7"/>
      <c r="W161" s="23"/>
      <c r="X161" s="23"/>
      <c r="Y161" s="21"/>
      <c r="Z161" s="7"/>
      <c r="AA161" s="21"/>
      <c r="AB161" s="21"/>
      <c r="AC161" s="21"/>
      <c r="AD161" s="23"/>
      <c r="AE161" s="23"/>
      <c r="AF161" s="23"/>
      <c r="AG161" s="21"/>
      <c r="AH161" s="21"/>
    </row>
    <row r="162" spans="1:34" s="6" customFormat="1" x14ac:dyDescent="0.3">
      <c r="A162" s="4" t="s">
        <v>313</v>
      </c>
      <c r="B162" s="4">
        <v>155</v>
      </c>
      <c r="C162" s="5" t="s">
        <v>8</v>
      </c>
      <c r="D162" s="5" t="s">
        <v>182</v>
      </c>
      <c r="E162" s="16">
        <f>AGR!I161</f>
        <v>0</v>
      </c>
      <c r="F162" s="38" t="e">
        <f t="shared" si="2"/>
        <v>#DIV/0!</v>
      </c>
      <c r="G162" s="39"/>
      <c r="H162" s="23"/>
      <c r="I162" s="23"/>
      <c r="J162" s="23"/>
      <c r="K162" s="23"/>
      <c r="L162" s="23"/>
      <c r="M162" s="23"/>
      <c r="N162" s="23"/>
      <c r="O162" s="23"/>
      <c r="P162" s="7"/>
      <c r="Q162" s="7"/>
      <c r="R162" s="7"/>
      <c r="S162" s="7"/>
      <c r="T162" s="7"/>
      <c r="U162" s="21"/>
      <c r="V162" s="7"/>
      <c r="W162" s="23"/>
      <c r="X162" s="23"/>
      <c r="Y162" s="21"/>
      <c r="Z162" s="7"/>
      <c r="AA162" s="21"/>
      <c r="AB162" s="21"/>
      <c r="AC162" s="21"/>
      <c r="AD162" s="23"/>
      <c r="AE162" s="23"/>
      <c r="AF162" s="23"/>
      <c r="AG162" s="21"/>
      <c r="AH162" s="21"/>
    </row>
    <row r="163" spans="1:34" s="6" customFormat="1" x14ac:dyDescent="0.3">
      <c r="A163" s="4" t="s">
        <v>313</v>
      </c>
      <c r="B163" s="4">
        <v>156</v>
      </c>
      <c r="C163" s="5" t="s">
        <v>8</v>
      </c>
      <c r="D163" s="5" t="s">
        <v>183</v>
      </c>
      <c r="E163" s="16">
        <f>AGR!I162</f>
        <v>0</v>
      </c>
      <c r="F163" s="38" t="e">
        <f t="shared" si="2"/>
        <v>#DIV/0!</v>
      </c>
      <c r="G163" s="39"/>
      <c r="H163" s="23"/>
      <c r="I163" s="23"/>
      <c r="J163" s="23"/>
      <c r="K163" s="23"/>
      <c r="L163" s="23"/>
      <c r="M163" s="23"/>
      <c r="N163" s="23"/>
      <c r="O163" s="23"/>
      <c r="P163" s="7"/>
      <c r="Q163" s="7"/>
      <c r="R163" s="7"/>
      <c r="S163" s="7"/>
      <c r="T163" s="7"/>
      <c r="U163" s="21"/>
      <c r="V163" s="7"/>
      <c r="W163" s="23"/>
      <c r="X163" s="23"/>
      <c r="Y163" s="21"/>
      <c r="Z163" s="7"/>
      <c r="AA163" s="21"/>
      <c r="AB163" s="21"/>
      <c r="AC163" s="21"/>
      <c r="AD163" s="23"/>
      <c r="AE163" s="23"/>
      <c r="AF163" s="23"/>
      <c r="AG163" s="21"/>
      <c r="AH163" s="21"/>
    </row>
    <row r="164" spans="1:34" s="6" customFormat="1" x14ac:dyDescent="0.3">
      <c r="A164" s="4" t="s">
        <v>313</v>
      </c>
      <c r="B164" s="4">
        <v>157</v>
      </c>
      <c r="C164" s="5" t="s">
        <v>8</v>
      </c>
      <c r="D164" s="5" t="s">
        <v>184</v>
      </c>
      <c r="E164" s="16">
        <f>AGR!I163</f>
        <v>0</v>
      </c>
      <c r="F164" s="38" t="e">
        <f t="shared" si="2"/>
        <v>#DIV/0!</v>
      </c>
      <c r="G164" s="39"/>
      <c r="H164" s="23"/>
      <c r="I164" s="23"/>
      <c r="J164" s="23"/>
      <c r="K164" s="23"/>
      <c r="L164" s="23"/>
      <c r="M164" s="23"/>
      <c r="N164" s="23"/>
      <c r="O164" s="23"/>
      <c r="P164" s="7"/>
      <c r="Q164" s="7"/>
      <c r="R164" s="7"/>
      <c r="S164" s="7"/>
      <c r="T164" s="7"/>
      <c r="U164" s="21"/>
      <c r="V164" s="7"/>
      <c r="W164" s="23"/>
      <c r="X164" s="23"/>
      <c r="Y164" s="21"/>
      <c r="Z164" s="7"/>
      <c r="AA164" s="21"/>
      <c r="AB164" s="21"/>
      <c r="AC164" s="21"/>
      <c r="AD164" s="23"/>
      <c r="AE164" s="23"/>
      <c r="AF164" s="23"/>
      <c r="AG164" s="21"/>
      <c r="AH164" s="21"/>
    </row>
    <row r="165" spans="1:34" s="6" customFormat="1" x14ac:dyDescent="0.3">
      <c r="A165" s="4" t="s">
        <v>313</v>
      </c>
      <c r="B165" s="4">
        <v>158</v>
      </c>
      <c r="C165" s="5" t="s">
        <v>8</v>
      </c>
      <c r="D165" s="5" t="s">
        <v>185</v>
      </c>
      <c r="E165" s="16">
        <f>AGR!I164</f>
        <v>0</v>
      </c>
      <c r="F165" s="38" t="e">
        <f t="shared" si="2"/>
        <v>#DIV/0!</v>
      </c>
      <c r="G165" s="39"/>
      <c r="H165" s="23"/>
      <c r="I165" s="23"/>
      <c r="J165" s="23"/>
      <c r="K165" s="23"/>
      <c r="L165" s="23"/>
      <c r="M165" s="23"/>
      <c r="N165" s="23"/>
      <c r="O165" s="23"/>
      <c r="P165" s="7"/>
      <c r="Q165" s="7"/>
      <c r="R165" s="7"/>
      <c r="S165" s="7"/>
      <c r="T165" s="7"/>
      <c r="U165" s="21"/>
      <c r="V165" s="7"/>
      <c r="W165" s="23"/>
      <c r="X165" s="23"/>
      <c r="Y165" s="21"/>
      <c r="Z165" s="7"/>
      <c r="AA165" s="21"/>
      <c r="AB165" s="21"/>
      <c r="AC165" s="21"/>
      <c r="AD165" s="23"/>
      <c r="AE165" s="23"/>
      <c r="AF165" s="23"/>
      <c r="AG165" s="21"/>
      <c r="AH165" s="21"/>
    </row>
    <row r="166" spans="1:34" s="6" customFormat="1" x14ac:dyDescent="0.3">
      <c r="A166" s="4" t="s">
        <v>313</v>
      </c>
      <c r="B166" s="4">
        <v>159</v>
      </c>
      <c r="C166" s="5" t="s">
        <v>8</v>
      </c>
      <c r="D166" s="5" t="s">
        <v>186</v>
      </c>
      <c r="E166" s="16">
        <f>AGR!I165</f>
        <v>0</v>
      </c>
      <c r="F166" s="38" t="e">
        <f t="shared" si="2"/>
        <v>#DIV/0!</v>
      </c>
      <c r="G166" s="39"/>
      <c r="H166" s="23"/>
      <c r="I166" s="23"/>
      <c r="J166" s="23"/>
      <c r="K166" s="23"/>
      <c r="L166" s="23"/>
      <c r="M166" s="23"/>
      <c r="N166" s="23"/>
      <c r="O166" s="23"/>
      <c r="P166" s="7"/>
      <c r="Q166" s="7"/>
      <c r="R166" s="7"/>
      <c r="S166" s="7"/>
      <c r="T166" s="7"/>
      <c r="U166" s="21"/>
      <c r="V166" s="7"/>
      <c r="W166" s="23"/>
      <c r="X166" s="23"/>
      <c r="Y166" s="21"/>
      <c r="Z166" s="7"/>
      <c r="AA166" s="21"/>
      <c r="AB166" s="21"/>
      <c r="AC166" s="21"/>
      <c r="AD166" s="23"/>
      <c r="AE166" s="23"/>
      <c r="AF166" s="23"/>
      <c r="AG166" s="21"/>
      <c r="AH166" s="21"/>
    </row>
    <row r="167" spans="1:34" s="6" customFormat="1" x14ac:dyDescent="0.3">
      <c r="A167" s="4" t="s">
        <v>314</v>
      </c>
      <c r="B167" s="4">
        <v>160</v>
      </c>
      <c r="C167" s="5" t="s">
        <v>8</v>
      </c>
      <c r="D167" s="5" t="s">
        <v>187</v>
      </c>
      <c r="E167" s="16">
        <f>AGR!I166</f>
        <v>0</v>
      </c>
      <c r="F167" s="38" t="e">
        <f t="shared" si="2"/>
        <v>#DIV/0!</v>
      </c>
      <c r="G167" s="39"/>
      <c r="H167" s="23"/>
      <c r="I167" s="23"/>
      <c r="J167" s="23"/>
      <c r="K167" s="23"/>
      <c r="L167" s="23"/>
      <c r="M167" s="23"/>
      <c r="N167" s="23"/>
      <c r="O167" s="23"/>
      <c r="P167" s="7"/>
      <c r="Q167" s="7"/>
      <c r="R167" s="7"/>
      <c r="S167" s="7"/>
      <c r="T167" s="7"/>
      <c r="U167" s="21"/>
      <c r="V167" s="7"/>
      <c r="W167" s="23"/>
      <c r="X167" s="23"/>
      <c r="Y167" s="21"/>
      <c r="Z167" s="7"/>
      <c r="AA167" s="21"/>
      <c r="AB167" s="21"/>
      <c r="AC167" s="21"/>
      <c r="AD167" s="23"/>
      <c r="AE167" s="23"/>
      <c r="AF167" s="23"/>
      <c r="AG167" s="21"/>
      <c r="AH167" s="21"/>
    </row>
    <row r="168" spans="1:34" s="6" customFormat="1" x14ac:dyDescent="0.3">
      <c r="A168" s="4" t="s">
        <v>314</v>
      </c>
      <c r="B168" s="4">
        <v>161</v>
      </c>
      <c r="C168" s="5" t="s">
        <v>8</v>
      </c>
      <c r="D168" s="5" t="s">
        <v>188</v>
      </c>
      <c r="E168" s="16">
        <f>AGR!I167</f>
        <v>0</v>
      </c>
      <c r="F168" s="38" t="e">
        <f t="shared" si="2"/>
        <v>#DIV/0!</v>
      </c>
      <c r="G168" s="39"/>
      <c r="H168" s="23"/>
      <c r="I168" s="23"/>
      <c r="J168" s="23"/>
      <c r="K168" s="23"/>
      <c r="L168" s="23"/>
      <c r="M168" s="23"/>
      <c r="N168" s="23"/>
      <c r="O168" s="23"/>
      <c r="P168" s="7"/>
      <c r="Q168" s="7"/>
      <c r="R168" s="7"/>
      <c r="S168" s="7"/>
      <c r="T168" s="7"/>
      <c r="U168" s="21"/>
      <c r="V168" s="7"/>
      <c r="W168" s="23"/>
      <c r="X168" s="23"/>
      <c r="Y168" s="21"/>
      <c r="Z168" s="7"/>
      <c r="AA168" s="21"/>
      <c r="AB168" s="21"/>
      <c r="AC168" s="21"/>
      <c r="AD168" s="23"/>
      <c r="AE168" s="23"/>
      <c r="AF168" s="23"/>
      <c r="AG168" s="21"/>
      <c r="AH168" s="21"/>
    </row>
    <row r="169" spans="1:34" s="6" customFormat="1" x14ac:dyDescent="0.3">
      <c r="A169" s="4" t="s">
        <v>314</v>
      </c>
      <c r="B169" s="4">
        <v>162</v>
      </c>
      <c r="C169" s="5" t="s">
        <v>8</v>
      </c>
      <c r="D169" s="5" t="s">
        <v>189</v>
      </c>
      <c r="E169" s="16">
        <f>AGR!I168</f>
        <v>0</v>
      </c>
      <c r="F169" s="38" t="e">
        <f t="shared" si="2"/>
        <v>#DIV/0!</v>
      </c>
      <c r="G169" s="39"/>
      <c r="H169" s="23"/>
      <c r="I169" s="23"/>
      <c r="J169" s="23"/>
      <c r="K169" s="23"/>
      <c r="L169" s="23"/>
      <c r="M169" s="23"/>
      <c r="N169" s="23"/>
      <c r="O169" s="23"/>
      <c r="P169" s="7"/>
      <c r="Q169" s="7"/>
      <c r="R169" s="7"/>
      <c r="S169" s="7"/>
      <c r="T169" s="7"/>
      <c r="U169" s="21"/>
      <c r="V169" s="7"/>
      <c r="W169" s="23"/>
      <c r="X169" s="23"/>
      <c r="Y169" s="21"/>
      <c r="Z169" s="7"/>
      <c r="AA169" s="21"/>
      <c r="AB169" s="21"/>
      <c r="AC169" s="21"/>
      <c r="AD169" s="23"/>
      <c r="AE169" s="23"/>
      <c r="AF169" s="23"/>
      <c r="AG169" s="21"/>
      <c r="AH169" s="21"/>
    </row>
    <row r="170" spans="1:34" s="6" customFormat="1" x14ac:dyDescent="0.3">
      <c r="A170" s="4" t="s">
        <v>314</v>
      </c>
      <c r="B170" s="4">
        <v>163</v>
      </c>
      <c r="C170" s="5" t="s">
        <v>8</v>
      </c>
      <c r="D170" s="5" t="s">
        <v>190</v>
      </c>
      <c r="E170" s="16">
        <f>AGR!I169</f>
        <v>0</v>
      </c>
      <c r="F170" s="38" t="e">
        <f t="shared" si="2"/>
        <v>#DIV/0!</v>
      </c>
      <c r="G170" s="39"/>
      <c r="H170" s="23"/>
      <c r="I170" s="23"/>
      <c r="J170" s="23"/>
      <c r="K170" s="23"/>
      <c r="L170" s="23"/>
      <c r="M170" s="23"/>
      <c r="N170" s="23"/>
      <c r="O170" s="23"/>
      <c r="P170" s="7"/>
      <c r="Q170" s="7"/>
      <c r="R170" s="7"/>
      <c r="S170" s="7"/>
      <c r="T170" s="7"/>
      <c r="U170" s="21"/>
      <c r="V170" s="7"/>
      <c r="W170" s="23"/>
      <c r="X170" s="23"/>
      <c r="Y170" s="21"/>
      <c r="Z170" s="7"/>
      <c r="AA170" s="21"/>
      <c r="AB170" s="21"/>
      <c r="AC170" s="21"/>
      <c r="AD170" s="23"/>
      <c r="AE170" s="23"/>
      <c r="AF170" s="23"/>
      <c r="AG170" s="21"/>
      <c r="AH170" s="21"/>
    </row>
    <row r="171" spans="1:34" s="6" customFormat="1" x14ac:dyDescent="0.3">
      <c r="A171" s="4" t="s">
        <v>314</v>
      </c>
      <c r="B171" s="4">
        <v>164</v>
      </c>
      <c r="C171" s="5" t="s">
        <v>8</v>
      </c>
      <c r="D171" s="5" t="s">
        <v>191</v>
      </c>
      <c r="E171" s="16">
        <f>AGR!I170</f>
        <v>0</v>
      </c>
      <c r="F171" s="38" t="e">
        <f t="shared" si="2"/>
        <v>#DIV/0!</v>
      </c>
      <c r="G171" s="39"/>
      <c r="H171" s="23"/>
      <c r="I171" s="23"/>
      <c r="J171" s="23"/>
      <c r="K171" s="23"/>
      <c r="L171" s="23"/>
      <c r="M171" s="23"/>
      <c r="N171" s="23"/>
      <c r="O171" s="23"/>
      <c r="P171" s="7"/>
      <c r="Q171" s="7"/>
      <c r="R171" s="7"/>
      <c r="S171" s="7"/>
      <c r="T171" s="7"/>
      <c r="U171" s="21"/>
      <c r="V171" s="7"/>
      <c r="W171" s="23"/>
      <c r="X171" s="23"/>
      <c r="Y171" s="21"/>
      <c r="Z171" s="7"/>
      <c r="AA171" s="21"/>
      <c r="AB171" s="21"/>
      <c r="AC171" s="21"/>
      <c r="AD171" s="23"/>
      <c r="AE171" s="23"/>
      <c r="AF171" s="23"/>
      <c r="AG171" s="21"/>
      <c r="AH171" s="21"/>
    </row>
    <row r="172" spans="1:34" s="6" customFormat="1" x14ac:dyDescent="0.3">
      <c r="A172" s="4" t="s">
        <v>314</v>
      </c>
      <c r="B172" s="4">
        <v>165</v>
      </c>
      <c r="C172" s="5" t="s">
        <v>8</v>
      </c>
      <c r="D172" s="5" t="s">
        <v>192</v>
      </c>
      <c r="E172" s="16">
        <f>AGR!I171</f>
        <v>0</v>
      </c>
      <c r="F172" s="38" t="e">
        <f t="shared" si="2"/>
        <v>#DIV/0!</v>
      </c>
      <c r="G172" s="39"/>
      <c r="H172" s="23"/>
      <c r="I172" s="23"/>
      <c r="J172" s="23"/>
      <c r="K172" s="23"/>
      <c r="L172" s="23"/>
      <c r="M172" s="23"/>
      <c r="N172" s="23"/>
      <c r="O172" s="23"/>
      <c r="P172" s="7"/>
      <c r="Q172" s="7"/>
      <c r="R172" s="7"/>
      <c r="S172" s="7"/>
      <c r="T172" s="7"/>
      <c r="U172" s="21"/>
      <c r="V172" s="7"/>
      <c r="W172" s="23"/>
      <c r="X172" s="23"/>
      <c r="Y172" s="21"/>
      <c r="Z172" s="7"/>
      <c r="AA172" s="21"/>
      <c r="AB172" s="21"/>
      <c r="AC172" s="21"/>
      <c r="AD172" s="23"/>
      <c r="AE172" s="23"/>
      <c r="AF172" s="23"/>
      <c r="AG172" s="21"/>
      <c r="AH172" s="21"/>
    </row>
    <row r="173" spans="1:34" s="6" customFormat="1" x14ac:dyDescent="0.3">
      <c r="A173" s="4" t="s">
        <v>314</v>
      </c>
      <c r="B173" s="4">
        <v>166</v>
      </c>
      <c r="C173" s="5" t="s">
        <v>8</v>
      </c>
      <c r="D173" s="5" t="s">
        <v>193</v>
      </c>
      <c r="E173" s="16">
        <f>AGR!I172</f>
        <v>0</v>
      </c>
      <c r="F173" s="38" t="e">
        <f t="shared" si="2"/>
        <v>#DIV/0!</v>
      </c>
      <c r="G173" s="39"/>
      <c r="H173" s="23"/>
      <c r="I173" s="23"/>
      <c r="J173" s="23"/>
      <c r="K173" s="23"/>
      <c r="L173" s="23"/>
      <c r="M173" s="23"/>
      <c r="N173" s="23"/>
      <c r="O173" s="23"/>
      <c r="P173" s="7"/>
      <c r="Q173" s="7"/>
      <c r="R173" s="7"/>
      <c r="S173" s="7"/>
      <c r="T173" s="7"/>
      <c r="U173" s="21"/>
      <c r="V173" s="7"/>
      <c r="W173" s="23"/>
      <c r="X173" s="23"/>
      <c r="Y173" s="21"/>
      <c r="Z173" s="7"/>
      <c r="AA173" s="21"/>
      <c r="AB173" s="21"/>
      <c r="AC173" s="21"/>
      <c r="AD173" s="23"/>
      <c r="AE173" s="23"/>
      <c r="AF173" s="23"/>
      <c r="AG173" s="21"/>
      <c r="AH173" s="21"/>
    </row>
    <row r="174" spans="1:34" s="6" customFormat="1" x14ac:dyDescent="0.3">
      <c r="A174" s="4" t="s">
        <v>314</v>
      </c>
      <c r="B174" s="4">
        <v>167</v>
      </c>
      <c r="C174" s="5" t="s">
        <v>8</v>
      </c>
      <c r="D174" s="5" t="s">
        <v>194</v>
      </c>
      <c r="E174" s="16">
        <f>AGR!I173</f>
        <v>0</v>
      </c>
      <c r="F174" s="38" t="e">
        <f t="shared" si="2"/>
        <v>#DIV/0!</v>
      </c>
      <c r="G174" s="39"/>
      <c r="H174" s="23"/>
      <c r="I174" s="23"/>
      <c r="J174" s="23"/>
      <c r="K174" s="23"/>
      <c r="L174" s="23"/>
      <c r="M174" s="23"/>
      <c r="N174" s="23"/>
      <c r="O174" s="23"/>
      <c r="P174" s="7"/>
      <c r="Q174" s="7"/>
      <c r="R174" s="7"/>
      <c r="S174" s="7"/>
      <c r="T174" s="7"/>
      <c r="U174" s="21"/>
      <c r="V174" s="7"/>
      <c r="W174" s="23"/>
      <c r="X174" s="23"/>
      <c r="Y174" s="21"/>
      <c r="Z174" s="7"/>
      <c r="AA174" s="21"/>
      <c r="AB174" s="21"/>
      <c r="AC174" s="21"/>
      <c r="AD174" s="23"/>
      <c r="AE174" s="23"/>
      <c r="AF174" s="23"/>
      <c r="AG174" s="21"/>
      <c r="AH174" s="21"/>
    </row>
    <row r="175" spans="1:34" s="6" customFormat="1" x14ac:dyDescent="0.3">
      <c r="A175" s="4" t="s">
        <v>314</v>
      </c>
      <c r="B175" s="4">
        <v>168</v>
      </c>
      <c r="C175" s="5" t="s">
        <v>8</v>
      </c>
      <c r="D175" s="5" t="s">
        <v>195</v>
      </c>
      <c r="E175" s="16">
        <f>AGR!I174</f>
        <v>0</v>
      </c>
      <c r="F175" s="38" t="e">
        <f t="shared" si="2"/>
        <v>#DIV/0!</v>
      </c>
      <c r="G175" s="39"/>
      <c r="H175" s="23"/>
      <c r="I175" s="23"/>
      <c r="J175" s="23"/>
      <c r="K175" s="23"/>
      <c r="L175" s="23"/>
      <c r="M175" s="23"/>
      <c r="N175" s="23"/>
      <c r="O175" s="23"/>
      <c r="P175" s="7"/>
      <c r="Q175" s="7"/>
      <c r="R175" s="7"/>
      <c r="S175" s="7"/>
      <c r="T175" s="7"/>
      <c r="U175" s="21"/>
      <c r="V175" s="7"/>
      <c r="W175" s="23"/>
      <c r="X175" s="23"/>
      <c r="Y175" s="21"/>
      <c r="Z175" s="7"/>
      <c r="AA175" s="21"/>
      <c r="AB175" s="21"/>
      <c r="AC175" s="21"/>
      <c r="AD175" s="23"/>
      <c r="AE175" s="23"/>
      <c r="AF175" s="23"/>
      <c r="AG175" s="21"/>
      <c r="AH175" s="21"/>
    </row>
    <row r="176" spans="1:34" s="6" customFormat="1" x14ac:dyDescent="0.3">
      <c r="A176" s="4" t="s">
        <v>314</v>
      </c>
      <c r="B176" s="4">
        <v>169</v>
      </c>
      <c r="C176" s="5" t="s">
        <v>8</v>
      </c>
      <c r="D176" s="5" t="s">
        <v>196</v>
      </c>
      <c r="E176" s="16">
        <f>AGR!I175</f>
        <v>0</v>
      </c>
      <c r="F176" s="38" t="e">
        <f t="shared" si="2"/>
        <v>#DIV/0!</v>
      </c>
      <c r="G176" s="39"/>
      <c r="H176" s="23"/>
      <c r="I176" s="23"/>
      <c r="J176" s="23"/>
      <c r="K176" s="23"/>
      <c r="L176" s="23"/>
      <c r="M176" s="23"/>
      <c r="N176" s="23"/>
      <c r="O176" s="23"/>
      <c r="P176" s="7"/>
      <c r="Q176" s="7"/>
      <c r="R176" s="7"/>
      <c r="S176" s="7"/>
      <c r="T176" s="7"/>
      <c r="U176" s="21"/>
      <c r="V176" s="7"/>
      <c r="W176" s="23"/>
      <c r="X176" s="23"/>
      <c r="Y176" s="21"/>
      <c r="Z176" s="7"/>
      <c r="AA176" s="21"/>
      <c r="AB176" s="21"/>
      <c r="AC176" s="21"/>
      <c r="AD176" s="23"/>
      <c r="AE176" s="23"/>
      <c r="AF176" s="23"/>
      <c r="AG176" s="21"/>
      <c r="AH176" s="21"/>
    </row>
    <row r="177" spans="1:34" s="6" customFormat="1" x14ac:dyDescent="0.3">
      <c r="A177" s="4" t="s">
        <v>314</v>
      </c>
      <c r="B177" s="4">
        <v>170</v>
      </c>
      <c r="C177" s="5" t="s">
        <v>8</v>
      </c>
      <c r="D177" s="5" t="s">
        <v>197</v>
      </c>
      <c r="E177" s="16">
        <f>AGR!I176</f>
        <v>0</v>
      </c>
      <c r="F177" s="38" t="e">
        <f t="shared" si="2"/>
        <v>#DIV/0!</v>
      </c>
      <c r="G177" s="39"/>
      <c r="H177" s="23"/>
      <c r="I177" s="23"/>
      <c r="J177" s="23"/>
      <c r="K177" s="23"/>
      <c r="L177" s="23"/>
      <c r="M177" s="23"/>
      <c r="N177" s="23"/>
      <c r="O177" s="23"/>
      <c r="P177" s="7"/>
      <c r="Q177" s="7"/>
      <c r="R177" s="7"/>
      <c r="S177" s="7"/>
      <c r="T177" s="7"/>
      <c r="U177" s="21"/>
      <c r="V177" s="7"/>
      <c r="W177" s="23"/>
      <c r="X177" s="23"/>
      <c r="Y177" s="21"/>
      <c r="Z177" s="7"/>
      <c r="AA177" s="21"/>
      <c r="AB177" s="21"/>
      <c r="AC177" s="21"/>
      <c r="AD177" s="23"/>
      <c r="AE177" s="23"/>
      <c r="AF177" s="23"/>
      <c r="AG177" s="21"/>
      <c r="AH177" s="21"/>
    </row>
    <row r="178" spans="1:34" s="6" customFormat="1" x14ac:dyDescent="0.3">
      <c r="A178" s="4" t="s">
        <v>314</v>
      </c>
      <c r="B178" s="4">
        <v>171</v>
      </c>
      <c r="C178" s="5" t="s">
        <v>8</v>
      </c>
      <c r="D178" s="5" t="s">
        <v>198</v>
      </c>
      <c r="E178" s="16">
        <f>AGR!I177</f>
        <v>0</v>
      </c>
      <c r="F178" s="38" t="e">
        <f t="shared" si="2"/>
        <v>#DIV/0!</v>
      </c>
      <c r="G178" s="39"/>
      <c r="H178" s="23"/>
      <c r="I178" s="23"/>
      <c r="J178" s="23"/>
      <c r="K178" s="23"/>
      <c r="L178" s="23"/>
      <c r="M178" s="23"/>
      <c r="N178" s="23"/>
      <c r="O178" s="23"/>
      <c r="P178" s="7"/>
      <c r="Q178" s="7"/>
      <c r="R178" s="7"/>
      <c r="S178" s="7"/>
      <c r="T178" s="7"/>
      <c r="U178" s="21"/>
      <c r="V178" s="7"/>
      <c r="W178" s="23"/>
      <c r="X178" s="23"/>
      <c r="Y178" s="21"/>
      <c r="Z178" s="7"/>
      <c r="AA178" s="21"/>
      <c r="AB178" s="21"/>
      <c r="AC178" s="21"/>
      <c r="AD178" s="23"/>
      <c r="AE178" s="23"/>
      <c r="AF178" s="23"/>
      <c r="AG178" s="21"/>
      <c r="AH178" s="21"/>
    </row>
    <row r="179" spans="1:34" s="6" customFormat="1" x14ac:dyDescent="0.3">
      <c r="A179" s="4" t="s">
        <v>314</v>
      </c>
      <c r="B179" s="4">
        <v>172</v>
      </c>
      <c r="C179" s="5" t="s">
        <v>8</v>
      </c>
      <c r="D179" s="5" t="s">
        <v>199</v>
      </c>
      <c r="E179" s="16">
        <f>AGR!I178</f>
        <v>0</v>
      </c>
      <c r="F179" s="38" t="e">
        <f t="shared" si="2"/>
        <v>#DIV/0!</v>
      </c>
      <c r="G179" s="39"/>
      <c r="H179" s="23"/>
      <c r="I179" s="23"/>
      <c r="J179" s="23"/>
      <c r="K179" s="23"/>
      <c r="L179" s="23"/>
      <c r="M179" s="23"/>
      <c r="N179" s="23"/>
      <c r="O179" s="23"/>
      <c r="P179" s="7"/>
      <c r="Q179" s="7"/>
      <c r="R179" s="7"/>
      <c r="S179" s="7"/>
      <c r="T179" s="7"/>
      <c r="U179" s="21"/>
      <c r="V179" s="7"/>
      <c r="W179" s="23"/>
      <c r="X179" s="23"/>
      <c r="Y179" s="21"/>
      <c r="Z179" s="7"/>
      <c r="AA179" s="21"/>
      <c r="AB179" s="21"/>
      <c r="AC179" s="21"/>
      <c r="AD179" s="23"/>
      <c r="AE179" s="23"/>
      <c r="AF179" s="23"/>
      <c r="AG179" s="21"/>
      <c r="AH179" s="21"/>
    </row>
    <row r="180" spans="1:34" s="6" customFormat="1" x14ac:dyDescent="0.3">
      <c r="A180" s="4" t="s">
        <v>314</v>
      </c>
      <c r="B180" s="4">
        <v>173</v>
      </c>
      <c r="C180" s="5" t="s">
        <v>8</v>
      </c>
      <c r="D180" s="5" t="s">
        <v>200</v>
      </c>
      <c r="E180" s="16">
        <f>AGR!I179</f>
        <v>0</v>
      </c>
      <c r="F180" s="38" t="e">
        <f t="shared" si="2"/>
        <v>#DIV/0!</v>
      </c>
      <c r="G180" s="39"/>
      <c r="H180" s="23"/>
      <c r="I180" s="23"/>
      <c r="J180" s="23"/>
      <c r="K180" s="23"/>
      <c r="L180" s="23"/>
      <c r="M180" s="23"/>
      <c r="N180" s="23"/>
      <c r="O180" s="23"/>
      <c r="P180" s="7"/>
      <c r="Q180" s="7"/>
      <c r="R180" s="7"/>
      <c r="S180" s="7"/>
      <c r="T180" s="7"/>
      <c r="U180" s="21"/>
      <c r="V180" s="7"/>
      <c r="W180" s="23"/>
      <c r="X180" s="23"/>
      <c r="Y180" s="21"/>
      <c r="Z180" s="7"/>
      <c r="AA180" s="21"/>
      <c r="AB180" s="21"/>
      <c r="AC180" s="21"/>
      <c r="AD180" s="23"/>
      <c r="AE180" s="23"/>
      <c r="AF180" s="23"/>
      <c r="AG180" s="21"/>
      <c r="AH180" s="21"/>
    </row>
    <row r="181" spans="1:34" s="6" customFormat="1" x14ac:dyDescent="0.3">
      <c r="A181" s="4" t="s">
        <v>314</v>
      </c>
      <c r="B181" s="4">
        <v>174</v>
      </c>
      <c r="C181" s="5" t="s">
        <v>8</v>
      </c>
      <c r="D181" s="5" t="s">
        <v>201</v>
      </c>
      <c r="E181" s="16">
        <f>AGR!I180</f>
        <v>0</v>
      </c>
      <c r="F181" s="38" t="e">
        <f t="shared" si="2"/>
        <v>#DIV/0!</v>
      </c>
      <c r="G181" s="39"/>
      <c r="H181" s="23"/>
      <c r="I181" s="23"/>
      <c r="J181" s="23"/>
      <c r="K181" s="23"/>
      <c r="L181" s="23"/>
      <c r="M181" s="23"/>
      <c r="N181" s="23"/>
      <c r="O181" s="23"/>
      <c r="P181" s="7"/>
      <c r="Q181" s="7"/>
      <c r="R181" s="7"/>
      <c r="S181" s="7"/>
      <c r="T181" s="7"/>
      <c r="U181" s="21"/>
      <c r="V181" s="7"/>
      <c r="W181" s="23"/>
      <c r="X181" s="23"/>
      <c r="Y181" s="21"/>
      <c r="Z181" s="7"/>
      <c r="AA181" s="21"/>
      <c r="AB181" s="21"/>
      <c r="AC181" s="21"/>
      <c r="AD181" s="23"/>
      <c r="AE181" s="23"/>
      <c r="AF181" s="23"/>
      <c r="AG181" s="21"/>
      <c r="AH181" s="21"/>
    </row>
    <row r="182" spans="1:34" s="6" customFormat="1" x14ac:dyDescent="0.3">
      <c r="A182" s="4" t="s">
        <v>314</v>
      </c>
      <c r="B182" s="4">
        <v>175</v>
      </c>
      <c r="C182" s="5" t="s">
        <v>8</v>
      </c>
      <c r="D182" s="5" t="s">
        <v>202</v>
      </c>
      <c r="E182" s="16">
        <f>AGR!I181</f>
        <v>0</v>
      </c>
      <c r="F182" s="38" t="e">
        <f t="shared" si="2"/>
        <v>#DIV/0!</v>
      </c>
      <c r="G182" s="39"/>
      <c r="H182" s="23"/>
      <c r="I182" s="23"/>
      <c r="J182" s="23"/>
      <c r="K182" s="23"/>
      <c r="L182" s="23"/>
      <c r="M182" s="23"/>
      <c r="N182" s="23"/>
      <c r="O182" s="23"/>
      <c r="P182" s="7"/>
      <c r="Q182" s="7"/>
      <c r="R182" s="7"/>
      <c r="S182" s="7"/>
      <c r="T182" s="7"/>
      <c r="U182" s="21"/>
      <c r="V182" s="7"/>
      <c r="W182" s="23"/>
      <c r="X182" s="23"/>
      <c r="Y182" s="21"/>
      <c r="Z182" s="7"/>
      <c r="AA182" s="21"/>
      <c r="AB182" s="21"/>
      <c r="AC182" s="21"/>
      <c r="AD182" s="23"/>
      <c r="AE182" s="23"/>
      <c r="AF182" s="23"/>
      <c r="AG182" s="21"/>
      <c r="AH182" s="21"/>
    </row>
    <row r="183" spans="1:34" s="6" customFormat="1" x14ac:dyDescent="0.3">
      <c r="A183" s="4" t="s">
        <v>314</v>
      </c>
      <c r="B183" s="4">
        <v>176</v>
      </c>
      <c r="C183" s="5" t="s">
        <v>8</v>
      </c>
      <c r="D183" s="5" t="s">
        <v>203</v>
      </c>
      <c r="E183" s="16">
        <f>AGR!I182</f>
        <v>0</v>
      </c>
      <c r="F183" s="38" t="e">
        <f t="shared" si="2"/>
        <v>#DIV/0!</v>
      </c>
      <c r="G183" s="39"/>
      <c r="H183" s="23"/>
      <c r="I183" s="23"/>
      <c r="J183" s="23"/>
      <c r="K183" s="23"/>
      <c r="L183" s="23"/>
      <c r="M183" s="23"/>
      <c r="N183" s="23"/>
      <c r="O183" s="23"/>
      <c r="P183" s="7"/>
      <c r="Q183" s="7"/>
      <c r="R183" s="7"/>
      <c r="S183" s="7"/>
      <c r="T183" s="7"/>
      <c r="U183" s="21"/>
      <c r="V183" s="7"/>
      <c r="W183" s="23"/>
      <c r="X183" s="23"/>
      <c r="Y183" s="21"/>
      <c r="Z183" s="7"/>
      <c r="AA183" s="21"/>
      <c r="AB183" s="21"/>
      <c r="AC183" s="21"/>
      <c r="AD183" s="23"/>
      <c r="AE183" s="23"/>
      <c r="AF183" s="23"/>
      <c r="AG183" s="21"/>
      <c r="AH183" s="21"/>
    </row>
    <row r="184" spans="1:34" s="6" customFormat="1" x14ac:dyDescent="0.3">
      <c r="A184" s="4" t="s">
        <v>314</v>
      </c>
      <c r="B184" s="4">
        <v>177</v>
      </c>
      <c r="C184" s="5" t="s">
        <v>8</v>
      </c>
      <c r="D184" s="5" t="s">
        <v>204</v>
      </c>
      <c r="E184" s="16">
        <f>AGR!I183</f>
        <v>0</v>
      </c>
      <c r="F184" s="38" t="e">
        <f t="shared" si="2"/>
        <v>#DIV/0!</v>
      </c>
      <c r="G184" s="39"/>
      <c r="H184" s="23"/>
      <c r="I184" s="23"/>
      <c r="J184" s="23"/>
      <c r="K184" s="23"/>
      <c r="L184" s="23"/>
      <c r="M184" s="23"/>
      <c r="N184" s="23"/>
      <c r="O184" s="23"/>
      <c r="P184" s="7"/>
      <c r="Q184" s="7"/>
      <c r="R184" s="7"/>
      <c r="S184" s="7"/>
      <c r="T184" s="7"/>
      <c r="U184" s="21"/>
      <c r="V184" s="7"/>
      <c r="W184" s="23"/>
      <c r="X184" s="23"/>
      <c r="Y184" s="21"/>
      <c r="Z184" s="7"/>
      <c r="AA184" s="21"/>
      <c r="AB184" s="21"/>
      <c r="AC184" s="21"/>
      <c r="AD184" s="23"/>
      <c r="AE184" s="23"/>
      <c r="AF184" s="23"/>
      <c r="AG184" s="21"/>
      <c r="AH184" s="21"/>
    </row>
    <row r="185" spans="1:34" s="6" customFormat="1" x14ac:dyDescent="0.3">
      <c r="A185" s="4" t="s">
        <v>314</v>
      </c>
      <c r="B185" s="4">
        <v>178</v>
      </c>
      <c r="C185" s="5" t="s">
        <v>8</v>
      </c>
      <c r="D185" s="5" t="s">
        <v>205</v>
      </c>
      <c r="E185" s="16">
        <f>AGR!I184</f>
        <v>0</v>
      </c>
      <c r="F185" s="38" t="e">
        <f t="shared" si="2"/>
        <v>#DIV/0!</v>
      </c>
      <c r="G185" s="39"/>
      <c r="H185" s="23"/>
      <c r="I185" s="23"/>
      <c r="J185" s="23"/>
      <c r="K185" s="23"/>
      <c r="L185" s="23"/>
      <c r="M185" s="23"/>
      <c r="N185" s="23"/>
      <c r="O185" s="23"/>
      <c r="P185" s="7"/>
      <c r="Q185" s="7"/>
      <c r="R185" s="7"/>
      <c r="S185" s="7"/>
      <c r="T185" s="7"/>
      <c r="U185" s="21"/>
      <c r="V185" s="7"/>
      <c r="W185" s="23"/>
      <c r="X185" s="23"/>
      <c r="Y185" s="21"/>
      <c r="Z185" s="7"/>
      <c r="AA185" s="21"/>
      <c r="AB185" s="21"/>
      <c r="AC185" s="21"/>
      <c r="AD185" s="23"/>
      <c r="AE185" s="23"/>
      <c r="AF185" s="23"/>
      <c r="AG185" s="21"/>
      <c r="AH185" s="21"/>
    </row>
    <row r="186" spans="1:34" s="6" customFormat="1" x14ac:dyDescent="0.3">
      <c r="A186" s="4" t="s">
        <v>314</v>
      </c>
      <c r="B186" s="4">
        <v>179</v>
      </c>
      <c r="C186" s="5" t="s">
        <v>8</v>
      </c>
      <c r="D186" s="5" t="s">
        <v>206</v>
      </c>
      <c r="E186" s="16">
        <f>AGR!I185</f>
        <v>0</v>
      </c>
      <c r="F186" s="38" t="e">
        <f t="shared" si="2"/>
        <v>#DIV/0!</v>
      </c>
      <c r="G186" s="39"/>
      <c r="H186" s="23"/>
      <c r="I186" s="23"/>
      <c r="J186" s="23"/>
      <c r="K186" s="23"/>
      <c r="L186" s="23"/>
      <c r="M186" s="23"/>
      <c r="N186" s="23"/>
      <c r="O186" s="23"/>
      <c r="P186" s="7"/>
      <c r="Q186" s="7"/>
      <c r="R186" s="7"/>
      <c r="S186" s="7"/>
      <c r="T186" s="7"/>
      <c r="U186" s="21"/>
      <c r="V186" s="7"/>
      <c r="W186" s="23"/>
      <c r="X186" s="23"/>
      <c r="Y186" s="21"/>
      <c r="Z186" s="7"/>
      <c r="AA186" s="21"/>
      <c r="AB186" s="21"/>
      <c r="AC186" s="21"/>
      <c r="AD186" s="23"/>
      <c r="AE186" s="23"/>
      <c r="AF186" s="23"/>
      <c r="AG186" s="21"/>
      <c r="AH186" s="21"/>
    </row>
    <row r="187" spans="1:34" s="6" customFormat="1" x14ac:dyDescent="0.3">
      <c r="A187" s="4" t="s">
        <v>314</v>
      </c>
      <c r="B187" s="4">
        <v>180</v>
      </c>
      <c r="C187" s="5" t="s">
        <v>8</v>
      </c>
      <c r="D187" s="5" t="s">
        <v>207</v>
      </c>
      <c r="E187" s="16">
        <f>AGR!I186</f>
        <v>0</v>
      </c>
      <c r="F187" s="38" t="e">
        <f t="shared" si="2"/>
        <v>#DIV/0!</v>
      </c>
      <c r="G187" s="39"/>
      <c r="H187" s="23"/>
      <c r="I187" s="23"/>
      <c r="J187" s="23"/>
      <c r="K187" s="23"/>
      <c r="L187" s="23"/>
      <c r="M187" s="23"/>
      <c r="N187" s="23"/>
      <c r="O187" s="23"/>
      <c r="P187" s="7"/>
      <c r="Q187" s="7"/>
      <c r="R187" s="7"/>
      <c r="S187" s="7"/>
      <c r="T187" s="7"/>
      <c r="U187" s="21"/>
      <c r="V187" s="7"/>
      <c r="W187" s="23"/>
      <c r="X187" s="23"/>
      <c r="Y187" s="21"/>
      <c r="Z187" s="7"/>
      <c r="AA187" s="21"/>
      <c r="AB187" s="21"/>
      <c r="AC187" s="21"/>
      <c r="AD187" s="23"/>
      <c r="AE187" s="23"/>
      <c r="AF187" s="23"/>
      <c r="AG187" s="21"/>
      <c r="AH187" s="21"/>
    </row>
    <row r="188" spans="1:34" s="6" customFormat="1" x14ac:dyDescent="0.3">
      <c r="A188" s="4" t="s">
        <v>314</v>
      </c>
      <c r="B188" s="4">
        <v>181</v>
      </c>
      <c r="C188" s="5" t="s">
        <v>8</v>
      </c>
      <c r="D188" s="5" t="s">
        <v>208</v>
      </c>
      <c r="E188" s="16">
        <f>AGR!I187</f>
        <v>0</v>
      </c>
      <c r="F188" s="38" t="e">
        <f t="shared" si="2"/>
        <v>#DIV/0!</v>
      </c>
      <c r="G188" s="39"/>
      <c r="H188" s="23"/>
      <c r="I188" s="23"/>
      <c r="J188" s="23"/>
      <c r="K188" s="23"/>
      <c r="L188" s="23"/>
      <c r="M188" s="23"/>
      <c r="N188" s="23"/>
      <c r="O188" s="23"/>
      <c r="P188" s="7"/>
      <c r="Q188" s="7"/>
      <c r="R188" s="7"/>
      <c r="S188" s="7"/>
      <c r="T188" s="7"/>
      <c r="U188" s="21"/>
      <c r="V188" s="7"/>
      <c r="W188" s="23"/>
      <c r="X188" s="23"/>
      <c r="Y188" s="21"/>
      <c r="Z188" s="7"/>
      <c r="AA188" s="21"/>
      <c r="AB188" s="21"/>
      <c r="AC188" s="21"/>
      <c r="AD188" s="23"/>
      <c r="AE188" s="23"/>
      <c r="AF188" s="23"/>
      <c r="AG188" s="21"/>
      <c r="AH188" s="21"/>
    </row>
    <row r="189" spans="1:34" s="6" customFormat="1" x14ac:dyDescent="0.3">
      <c r="A189" s="4" t="s">
        <v>314</v>
      </c>
      <c r="B189" s="4">
        <v>182</v>
      </c>
      <c r="C189" s="5" t="s">
        <v>8</v>
      </c>
      <c r="D189" s="5" t="s">
        <v>209</v>
      </c>
      <c r="E189" s="16">
        <f>AGR!I188</f>
        <v>0</v>
      </c>
      <c r="F189" s="38" t="e">
        <f t="shared" si="2"/>
        <v>#DIV/0!</v>
      </c>
      <c r="G189" s="39"/>
      <c r="H189" s="23"/>
      <c r="I189" s="23"/>
      <c r="J189" s="23"/>
      <c r="K189" s="23"/>
      <c r="L189" s="23"/>
      <c r="M189" s="23"/>
      <c r="N189" s="23"/>
      <c r="O189" s="23"/>
      <c r="P189" s="7"/>
      <c r="Q189" s="7"/>
      <c r="R189" s="7"/>
      <c r="S189" s="7"/>
      <c r="T189" s="7"/>
      <c r="U189" s="21"/>
      <c r="V189" s="7"/>
      <c r="W189" s="23"/>
      <c r="X189" s="23"/>
      <c r="Y189" s="21"/>
      <c r="Z189" s="7"/>
      <c r="AA189" s="21"/>
      <c r="AB189" s="21"/>
      <c r="AC189" s="21"/>
      <c r="AD189" s="23"/>
      <c r="AE189" s="23"/>
      <c r="AF189" s="23"/>
      <c r="AG189" s="21"/>
      <c r="AH189" s="21"/>
    </row>
    <row r="190" spans="1:34" s="6" customFormat="1" x14ac:dyDescent="0.3">
      <c r="A190" s="4" t="s">
        <v>314</v>
      </c>
      <c r="B190" s="4">
        <v>183</v>
      </c>
      <c r="C190" s="5" t="s">
        <v>8</v>
      </c>
      <c r="D190" s="5" t="s">
        <v>210</v>
      </c>
      <c r="E190" s="16">
        <f>AGR!I189</f>
        <v>0</v>
      </c>
      <c r="F190" s="38" t="e">
        <f t="shared" si="2"/>
        <v>#DIV/0!</v>
      </c>
      <c r="G190" s="39"/>
      <c r="H190" s="23"/>
      <c r="I190" s="23"/>
      <c r="J190" s="23"/>
      <c r="K190" s="23"/>
      <c r="L190" s="23"/>
      <c r="M190" s="23"/>
      <c r="N190" s="23"/>
      <c r="O190" s="23"/>
      <c r="P190" s="7"/>
      <c r="Q190" s="7"/>
      <c r="R190" s="7"/>
      <c r="S190" s="7"/>
      <c r="T190" s="7"/>
      <c r="U190" s="21"/>
      <c r="V190" s="7"/>
      <c r="W190" s="23"/>
      <c r="X190" s="23"/>
      <c r="Y190" s="21"/>
      <c r="Z190" s="7"/>
      <c r="AA190" s="21"/>
      <c r="AB190" s="21"/>
      <c r="AC190" s="21"/>
      <c r="AD190" s="23"/>
      <c r="AE190" s="23"/>
      <c r="AF190" s="23"/>
      <c r="AG190" s="21"/>
      <c r="AH190" s="21"/>
    </row>
    <row r="191" spans="1:34" s="6" customFormat="1" x14ac:dyDescent="0.3">
      <c r="A191" s="4" t="s">
        <v>314</v>
      </c>
      <c r="B191" s="4">
        <v>184</v>
      </c>
      <c r="C191" s="5" t="s">
        <v>8</v>
      </c>
      <c r="D191" s="5" t="s">
        <v>211</v>
      </c>
      <c r="E191" s="16">
        <f>AGR!I190</f>
        <v>0</v>
      </c>
      <c r="F191" s="38" t="e">
        <f t="shared" si="2"/>
        <v>#DIV/0!</v>
      </c>
      <c r="G191" s="39"/>
      <c r="H191" s="23"/>
      <c r="I191" s="23"/>
      <c r="J191" s="23"/>
      <c r="K191" s="23"/>
      <c r="L191" s="23"/>
      <c r="M191" s="23"/>
      <c r="N191" s="23"/>
      <c r="O191" s="23"/>
      <c r="P191" s="7"/>
      <c r="Q191" s="7"/>
      <c r="R191" s="7"/>
      <c r="S191" s="7"/>
      <c r="T191" s="7"/>
      <c r="U191" s="21"/>
      <c r="V191" s="7"/>
      <c r="W191" s="23"/>
      <c r="X191" s="23"/>
      <c r="Y191" s="21"/>
      <c r="Z191" s="7"/>
      <c r="AA191" s="21"/>
      <c r="AB191" s="21"/>
      <c r="AC191" s="21"/>
      <c r="AD191" s="23"/>
      <c r="AE191" s="23"/>
      <c r="AF191" s="23"/>
      <c r="AG191" s="21"/>
      <c r="AH191" s="21"/>
    </row>
    <row r="192" spans="1:34" s="6" customFormat="1" x14ac:dyDescent="0.3">
      <c r="A192" s="4" t="s">
        <v>314</v>
      </c>
      <c r="B192" s="4">
        <v>185</v>
      </c>
      <c r="C192" s="5" t="s">
        <v>8</v>
      </c>
      <c r="D192" s="5" t="s">
        <v>212</v>
      </c>
      <c r="E192" s="16">
        <f>AGR!I191</f>
        <v>0</v>
      </c>
      <c r="F192" s="38" t="e">
        <f t="shared" si="2"/>
        <v>#DIV/0!</v>
      </c>
      <c r="G192" s="39"/>
      <c r="H192" s="23"/>
      <c r="I192" s="23"/>
      <c r="J192" s="23"/>
      <c r="K192" s="23"/>
      <c r="L192" s="23"/>
      <c r="M192" s="23"/>
      <c r="N192" s="23"/>
      <c r="O192" s="23"/>
      <c r="P192" s="7"/>
      <c r="Q192" s="7"/>
      <c r="R192" s="7"/>
      <c r="S192" s="7"/>
      <c r="T192" s="7"/>
      <c r="U192" s="21"/>
      <c r="V192" s="7"/>
      <c r="W192" s="23"/>
      <c r="X192" s="23"/>
      <c r="Y192" s="21"/>
      <c r="Z192" s="7"/>
      <c r="AA192" s="21"/>
      <c r="AB192" s="21"/>
      <c r="AC192" s="21"/>
      <c r="AD192" s="23"/>
      <c r="AE192" s="23"/>
      <c r="AF192" s="23"/>
      <c r="AG192" s="21"/>
      <c r="AH192" s="21"/>
    </row>
    <row r="193" spans="1:34" s="6" customFormat="1" x14ac:dyDescent="0.3">
      <c r="A193" s="4" t="s">
        <v>314</v>
      </c>
      <c r="B193" s="4">
        <v>186</v>
      </c>
      <c r="C193" s="5" t="s">
        <v>8</v>
      </c>
      <c r="D193" s="5" t="s">
        <v>99</v>
      </c>
      <c r="E193" s="16">
        <f>AGR!I192</f>
        <v>0</v>
      </c>
      <c r="F193" s="38" t="e">
        <f t="shared" si="2"/>
        <v>#DIV/0!</v>
      </c>
      <c r="G193" s="39"/>
      <c r="H193" s="23"/>
      <c r="I193" s="23"/>
      <c r="J193" s="23"/>
      <c r="K193" s="23"/>
      <c r="L193" s="23"/>
      <c r="M193" s="23"/>
      <c r="N193" s="23"/>
      <c r="O193" s="23"/>
      <c r="P193" s="7"/>
      <c r="Q193" s="7"/>
      <c r="R193" s="7"/>
      <c r="S193" s="7"/>
      <c r="T193" s="7"/>
      <c r="U193" s="21"/>
      <c r="V193" s="7"/>
      <c r="W193" s="23"/>
      <c r="X193" s="23"/>
      <c r="Y193" s="21"/>
      <c r="Z193" s="7"/>
      <c r="AA193" s="21"/>
      <c r="AB193" s="21"/>
      <c r="AC193" s="21"/>
      <c r="AD193" s="23"/>
      <c r="AE193" s="23"/>
      <c r="AF193" s="23"/>
      <c r="AG193" s="21"/>
      <c r="AH193" s="21"/>
    </row>
    <row r="194" spans="1:34" s="6" customFormat="1" x14ac:dyDescent="0.3">
      <c r="A194" s="4" t="s">
        <v>314</v>
      </c>
      <c r="B194" s="4">
        <v>187</v>
      </c>
      <c r="C194" s="5" t="s">
        <v>8</v>
      </c>
      <c r="D194" s="5" t="s">
        <v>213</v>
      </c>
      <c r="E194" s="16">
        <f>AGR!I193</f>
        <v>0</v>
      </c>
      <c r="F194" s="38" t="e">
        <f t="shared" si="2"/>
        <v>#DIV/0!</v>
      </c>
      <c r="G194" s="39"/>
      <c r="H194" s="23"/>
      <c r="I194" s="23"/>
      <c r="J194" s="23"/>
      <c r="K194" s="23"/>
      <c r="L194" s="23"/>
      <c r="M194" s="23"/>
      <c r="N194" s="23"/>
      <c r="O194" s="23"/>
      <c r="P194" s="7"/>
      <c r="Q194" s="7"/>
      <c r="R194" s="7"/>
      <c r="S194" s="7"/>
      <c r="T194" s="7"/>
      <c r="U194" s="21"/>
      <c r="V194" s="7"/>
      <c r="W194" s="23"/>
      <c r="X194" s="23"/>
      <c r="Y194" s="21"/>
      <c r="Z194" s="7"/>
      <c r="AA194" s="21"/>
      <c r="AB194" s="21"/>
      <c r="AC194" s="21"/>
      <c r="AD194" s="23"/>
      <c r="AE194" s="23"/>
      <c r="AF194" s="23"/>
      <c r="AG194" s="21"/>
      <c r="AH194" s="21"/>
    </row>
    <row r="195" spans="1:34" s="6" customFormat="1" x14ac:dyDescent="0.3">
      <c r="A195" s="4" t="s">
        <v>314</v>
      </c>
      <c r="B195" s="4">
        <v>188</v>
      </c>
      <c r="C195" s="5" t="s">
        <v>8</v>
      </c>
      <c r="D195" s="5" t="s">
        <v>214</v>
      </c>
      <c r="E195" s="16">
        <f>AGR!I194</f>
        <v>0</v>
      </c>
      <c r="F195" s="38" t="e">
        <f t="shared" si="2"/>
        <v>#DIV/0!</v>
      </c>
      <c r="G195" s="39"/>
      <c r="H195" s="23"/>
      <c r="I195" s="23"/>
      <c r="J195" s="23"/>
      <c r="K195" s="23"/>
      <c r="L195" s="23"/>
      <c r="M195" s="23"/>
      <c r="N195" s="23"/>
      <c r="O195" s="23"/>
      <c r="P195" s="7"/>
      <c r="Q195" s="7"/>
      <c r="R195" s="7"/>
      <c r="S195" s="7"/>
      <c r="T195" s="7"/>
      <c r="U195" s="21"/>
      <c r="V195" s="7"/>
      <c r="W195" s="23"/>
      <c r="X195" s="23"/>
      <c r="Y195" s="21"/>
      <c r="Z195" s="7"/>
      <c r="AA195" s="21"/>
      <c r="AB195" s="21"/>
      <c r="AC195" s="21"/>
      <c r="AD195" s="23"/>
      <c r="AE195" s="23"/>
      <c r="AF195" s="23"/>
      <c r="AG195" s="21"/>
      <c r="AH195" s="21"/>
    </row>
    <row r="196" spans="1:34" s="6" customFormat="1" x14ac:dyDescent="0.3">
      <c r="A196" s="4" t="s">
        <v>314</v>
      </c>
      <c r="B196" s="4">
        <v>189</v>
      </c>
      <c r="C196" s="5" t="s">
        <v>8</v>
      </c>
      <c r="D196" s="5" t="s">
        <v>30</v>
      </c>
      <c r="E196" s="16">
        <f>AGR!I195</f>
        <v>0</v>
      </c>
      <c r="F196" s="38" t="e">
        <f t="shared" si="2"/>
        <v>#DIV/0!</v>
      </c>
      <c r="G196" s="39"/>
      <c r="H196" s="23"/>
      <c r="I196" s="23"/>
      <c r="J196" s="23"/>
      <c r="K196" s="23"/>
      <c r="L196" s="23"/>
      <c r="M196" s="23"/>
      <c r="N196" s="23"/>
      <c r="O196" s="23"/>
      <c r="P196" s="7"/>
      <c r="Q196" s="7"/>
      <c r="R196" s="7"/>
      <c r="S196" s="7"/>
      <c r="T196" s="7"/>
      <c r="U196" s="21"/>
      <c r="V196" s="7"/>
      <c r="W196" s="23"/>
      <c r="X196" s="23"/>
      <c r="Y196" s="21"/>
      <c r="Z196" s="7"/>
      <c r="AA196" s="21"/>
      <c r="AB196" s="21"/>
      <c r="AC196" s="21"/>
      <c r="AD196" s="23"/>
      <c r="AE196" s="23"/>
      <c r="AF196" s="23"/>
      <c r="AG196" s="21"/>
      <c r="AH196" s="21"/>
    </row>
    <row r="197" spans="1:34" s="6" customFormat="1" x14ac:dyDescent="0.3">
      <c r="A197" s="4" t="s">
        <v>315</v>
      </c>
      <c r="B197" s="4">
        <v>190</v>
      </c>
      <c r="C197" s="5" t="s">
        <v>8</v>
      </c>
      <c r="D197" s="5" t="s">
        <v>215</v>
      </c>
      <c r="E197" s="16">
        <f>AGR!I196</f>
        <v>0</v>
      </c>
      <c r="F197" s="38" t="e">
        <f t="shared" si="2"/>
        <v>#DIV/0!</v>
      </c>
      <c r="G197" s="39"/>
      <c r="H197" s="23"/>
      <c r="I197" s="23"/>
      <c r="J197" s="23"/>
      <c r="K197" s="23"/>
      <c r="L197" s="23"/>
      <c r="M197" s="23"/>
      <c r="N197" s="23"/>
      <c r="O197" s="23"/>
      <c r="P197" s="7"/>
      <c r="Q197" s="7"/>
      <c r="R197" s="7"/>
      <c r="S197" s="7"/>
      <c r="T197" s="7"/>
      <c r="U197" s="21"/>
      <c r="V197" s="7"/>
      <c r="W197" s="23"/>
      <c r="X197" s="23"/>
      <c r="Y197" s="21"/>
      <c r="Z197" s="7"/>
      <c r="AA197" s="21"/>
      <c r="AB197" s="21"/>
      <c r="AC197" s="21"/>
      <c r="AD197" s="23"/>
      <c r="AE197" s="23"/>
      <c r="AF197" s="23"/>
      <c r="AG197" s="21"/>
      <c r="AH197" s="21"/>
    </row>
    <row r="198" spans="1:34" s="6" customFormat="1" x14ac:dyDescent="0.3">
      <c r="A198" s="4" t="s">
        <v>315</v>
      </c>
      <c r="B198" s="4">
        <v>191</v>
      </c>
      <c r="C198" s="5" t="s">
        <v>8</v>
      </c>
      <c r="D198" s="5" t="s">
        <v>216</v>
      </c>
      <c r="E198" s="16">
        <f>AGR!I197</f>
        <v>0</v>
      </c>
      <c r="F198" s="38" t="e">
        <f t="shared" si="2"/>
        <v>#DIV/0!</v>
      </c>
      <c r="G198" s="39"/>
      <c r="H198" s="23"/>
      <c r="I198" s="23"/>
      <c r="J198" s="23"/>
      <c r="K198" s="23"/>
      <c r="L198" s="23"/>
      <c r="M198" s="23"/>
      <c r="N198" s="23"/>
      <c r="O198" s="23"/>
      <c r="P198" s="7"/>
      <c r="Q198" s="7"/>
      <c r="R198" s="7"/>
      <c r="S198" s="7"/>
      <c r="T198" s="7"/>
      <c r="U198" s="21"/>
      <c r="V198" s="7"/>
      <c r="W198" s="23"/>
      <c r="X198" s="23"/>
      <c r="Y198" s="21"/>
      <c r="Z198" s="7"/>
      <c r="AA198" s="21"/>
      <c r="AB198" s="21"/>
      <c r="AC198" s="21"/>
      <c r="AD198" s="23"/>
      <c r="AE198" s="23"/>
      <c r="AF198" s="23"/>
      <c r="AG198" s="21"/>
      <c r="AH198" s="21"/>
    </row>
    <row r="199" spans="1:34" s="6" customFormat="1" x14ac:dyDescent="0.3">
      <c r="A199" s="4" t="s">
        <v>315</v>
      </c>
      <c r="B199" s="4">
        <v>192</v>
      </c>
      <c r="C199" s="5" t="s">
        <v>8</v>
      </c>
      <c r="D199" s="5" t="s">
        <v>217</v>
      </c>
      <c r="E199" s="16">
        <f>AGR!I198</f>
        <v>0</v>
      </c>
      <c r="F199" s="38" t="e">
        <f t="shared" si="2"/>
        <v>#DIV/0!</v>
      </c>
      <c r="G199" s="39"/>
      <c r="H199" s="23"/>
      <c r="I199" s="23"/>
      <c r="J199" s="23"/>
      <c r="K199" s="23"/>
      <c r="L199" s="23"/>
      <c r="M199" s="23"/>
      <c r="N199" s="23"/>
      <c r="O199" s="23"/>
      <c r="P199" s="7"/>
      <c r="Q199" s="7"/>
      <c r="R199" s="7"/>
      <c r="S199" s="7"/>
      <c r="T199" s="7"/>
      <c r="U199" s="21"/>
      <c r="V199" s="7"/>
      <c r="W199" s="23"/>
      <c r="X199" s="23"/>
      <c r="Y199" s="21"/>
      <c r="Z199" s="7"/>
      <c r="AA199" s="21"/>
      <c r="AB199" s="21"/>
      <c r="AC199" s="21"/>
      <c r="AD199" s="23"/>
      <c r="AE199" s="23"/>
      <c r="AF199" s="23"/>
      <c r="AG199" s="21"/>
      <c r="AH199" s="21"/>
    </row>
    <row r="200" spans="1:34" s="6" customFormat="1" x14ac:dyDescent="0.3">
      <c r="A200" s="4" t="s">
        <v>315</v>
      </c>
      <c r="B200" s="4">
        <v>193</v>
      </c>
      <c r="C200" s="5" t="s">
        <v>8</v>
      </c>
      <c r="D200" s="5" t="s">
        <v>218</v>
      </c>
      <c r="E200" s="16">
        <f>AGR!I199</f>
        <v>0</v>
      </c>
      <c r="F200" s="38" t="e">
        <f t="shared" si="2"/>
        <v>#DIV/0!</v>
      </c>
      <c r="G200" s="39"/>
      <c r="H200" s="23"/>
      <c r="I200" s="23"/>
      <c r="J200" s="23"/>
      <c r="K200" s="23"/>
      <c r="L200" s="23"/>
      <c r="M200" s="23"/>
      <c r="N200" s="23"/>
      <c r="O200" s="23"/>
      <c r="P200" s="7"/>
      <c r="Q200" s="7"/>
      <c r="R200" s="7"/>
      <c r="S200" s="7"/>
      <c r="T200" s="7"/>
      <c r="U200" s="21"/>
      <c r="V200" s="7"/>
      <c r="W200" s="23"/>
      <c r="X200" s="23"/>
      <c r="Y200" s="21"/>
      <c r="Z200" s="7"/>
      <c r="AA200" s="21"/>
      <c r="AB200" s="21"/>
      <c r="AC200" s="21"/>
      <c r="AD200" s="23"/>
      <c r="AE200" s="23"/>
      <c r="AF200" s="23"/>
      <c r="AG200" s="21"/>
      <c r="AH200" s="21"/>
    </row>
    <row r="201" spans="1:34" s="6" customFormat="1" x14ac:dyDescent="0.3">
      <c r="A201" s="4" t="s">
        <v>315</v>
      </c>
      <c r="B201" s="4">
        <v>194</v>
      </c>
      <c r="C201" s="5" t="s">
        <v>8</v>
      </c>
      <c r="D201" s="5" t="s">
        <v>72</v>
      </c>
      <c r="E201" s="16">
        <f>AGR!I200</f>
        <v>0</v>
      </c>
      <c r="F201" s="38" t="e">
        <f t="shared" ref="F201:F264" si="3">G201/E201</f>
        <v>#DIV/0!</v>
      </c>
      <c r="G201" s="39"/>
      <c r="H201" s="23"/>
      <c r="I201" s="23"/>
      <c r="J201" s="23"/>
      <c r="K201" s="23"/>
      <c r="L201" s="23"/>
      <c r="M201" s="23"/>
      <c r="N201" s="23"/>
      <c r="O201" s="23"/>
      <c r="P201" s="7"/>
      <c r="Q201" s="7"/>
      <c r="R201" s="7"/>
      <c r="S201" s="7"/>
      <c r="T201" s="7"/>
      <c r="U201" s="21"/>
      <c r="V201" s="7"/>
      <c r="W201" s="23"/>
      <c r="X201" s="23"/>
      <c r="Y201" s="21"/>
      <c r="Z201" s="7"/>
      <c r="AA201" s="21"/>
      <c r="AB201" s="21"/>
      <c r="AC201" s="21"/>
      <c r="AD201" s="23"/>
      <c r="AE201" s="23"/>
      <c r="AF201" s="23"/>
      <c r="AG201" s="21"/>
      <c r="AH201" s="21"/>
    </row>
    <row r="202" spans="1:34" s="6" customFormat="1" x14ac:dyDescent="0.3">
      <c r="A202" s="4" t="s">
        <v>315</v>
      </c>
      <c r="B202" s="4">
        <v>195</v>
      </c>
      <c r="C202" s="5" t="s">
        <v>8</v>
      </c>
      <c r="D202" s="5" t="s">
        <v>219</v>
      </c>
      <c r="E202" s="16">
        <f>AGR!I201</f>
        <v>0</v>
      </c>
      <c r="F202" s="38" t="e">
        <f t="shared" si="3"/>
        <v>#DIV/0!</v>
      </c>
      <c r="G202" s="39"/>
      <c r="H202" s="23"/>
      <c r="I202" s="23"/>
      <c r="J202" s="23"/>
      <c r="K202" s="23"/>
      <c r="L202" s="23"/>
      <c r="M202" s="23"/>
      <c r="N202" s="23"/>
      <c r="O202" s="23"/>
      <c r="P202" s="7"/>
      <c r="Q202" s="7"/>
      <c r="R202" s="7"/>
      <c r="S202" s="7"/>
      <c r="T202" s="7"/>
      <c r="U202" s="21"/>
      <c r="V202" s="7"/>
      <c r="W202" s="23"/>
      <c r="X202" s="23"/>
      <c r="Y202" s="21"/>
      <c r="Z202" s="7"/>
      <c r="AA202" s="21"/>
      <c r="AB202" s="21"/>
      <c r="AC202" s="21"/>
      <c r="AD202" s="23"/>
      <c r="AE202" s="23"/>
      <c r="AF202" s="23"/>
      <c r="AG202" s="21"/>
      <c r="AH202" s="21"/>
    </row>
    <row r="203" spans="1:34" s="6" customFormat="1" x14ac:dyDescent="0.3">
      <c r="A203" s="4" t="s">
        <v>315</v>
      </c>
      <c r="B203" s="4">
        <v>196</v>
      </c>
      <c r="C203" s="5" t="s">
        <v>8</v>
      </c>
      <c r="D203" s="5" t="s">
        <v>220</v>
      </c>
      <c r="E203" s="16">
        <f>AGR!I202</f>
        <v>0</v>
      </c>
      <c r="F203" s="38" t="e">
        <f t="shared" si="3"/>
        <v>#DIV/0!</v>
      </c>
      <c r="G203" s="39"/>
      <c r="H203" s="23"/>
      <c r="I203" s="23"/>
      <c r="J203" s="23"/>
      <c r="K203" s="23"/>
      <c r="L203" s="23"/>
      <c r="M203" s="23"/>
      <c r="N203" s="23"/>
      <c r="O203" s="23"/>
      <c r="P203" s="7"/>
      <c r="Q203" s="7"/>
      <c r="R203" s="7"/>
      <c r="S203" s="7"/>
      <c r="T203" s="7"/>
      <c r="U203" s="21"/>
      <c r="V203" s="7"/>
      <c r="W203" s="23"/>
      <c r="X203" s="23"/>
      <c r="Y203" s="21"/>
      <c r="Z203" s="7"/>
      <c r="AA203" s="21"/>
      <c r="AB203" s="21"/>
      <c r="AC203" s="21"/>
      <c r="AD203" s="23"/>
      <c r="AE203" s="23"/>
      <c r="AF203" s="23"/>
      <c r="AG203" s="21"/>
      <c r="AH203" s="21"/>
    </row>
    <row r="204" spans="1:34" s="6" customFormat="1" x14ac:dyDescent="0.3">
      <c r="A204" s="4" t="s">
        <v>315</v>
      </c>
      <c r="B204" s="4">
        <v>197</v>
      </c>
      <c r="C204" s="5" t="s">
        <v>8</v>
      </c>
      <c r="D204" s="5" t="s">
        <v>221</v>
      </c>
      <c r="E204" s="16">
        <f>AGR!I203</f>
        <v>0</v>
      </c>
      <c r="F204" s="38" t="e">
        <f t="shared" si="3"/>
        <v>#DIV/0!</v>
      </c>
      <c r="G204" s="39"/>
      <c r="H204" s="23"/>
      <c r="I204" s="23"/>
      <c r="J204" s="23"/>
      <c r="K204" s="23"/>
      <c r="L204" s="23"/>
      <c r="M204" s="23"/>
      <c r="N204" s="23"/>
      <c r="O204" s="23"/>
      <c r="P204" s="7"/>
      <c r="Q204" s="7"/>
      <c r="R204" s="7"/>
      <c r="S204" s="7"/>
      <c r="T204" s="7"/>
      <c r="U204" s="21"/>
      <c r="V204" s="7"/>
      <c r="W204" s="23"/>
      <c r="X204" s="23"/>
      <c r="Y204" s="21"/>
      <c r="Z204" s="7"/>
      <c r="AA204" s="21"/>
      <c r="AB204" s="21"/>
      <c r="AC204" s="21"/>
      <c r="AD204" s="23"/>
      <c r="AE204" s="23"/>
      <c r="AF204" s="23"/>
      <c r="AG204" s="21"/>
      <c r="AH204" s="21"/>
    </row>
    <row r="205" spans="1:34" s="6" customFormat="1" x14ac:dyDescent="0.3">
      <c r="A205" s="4" t="s">
        <v>315</v>
      </c>
      <c r="B205" s="4">
        <v>198</v>
      </c>
      <c r="C205" s="5" t="s">
        <v>8</v>
      </c>
      <c r="D205" s="5" t="s">
        <v>222</v>
      </c>
      <c r="E205" s="16">
        <f>AGR!I204</f>
        <v>0</v>
      </c>
      <c r="F205" s="38" t="e">
        <f t="shared" si="3"/>
        <v>#DIV/0!</v>
      </c>
      <c r="G205" s="39"/>
      <c r="H205" s="23"/>
      <c r="I205" s="23"/>
      <c r="J205" s="23"/>
      <c r="K205" s="23"/>
      <c r="L205" s="23"/>
      <c r="M205" s="23"/>
      <c r="N205" s="23"/>
      <c r="O205" s="23"/>
      <c r="P205" s="7"/>
      <c r="Q205" s="7"/>
      <c r="R205" s="7"/>
      <c r="S205" s="7"/>
      <c r="T205" s="7"/>
      <c r="U205" s="21"/>
      <c r="V205" s="7"/>
      <c r="W205" s="23"/>
      <c r="X205" s="23"/>
      <c r="Y205" s="21"/>
      <c r="Z205" s="7"/>
      <c r="AA205" s="21"/>
      <c r="AB205" s="21"/>
      <c r="AC205" s="21"/>
      <c r="AD205" s="23"/>
      <c r="AE205" s="23"/>
      <c r="AF205" s="23"/>
      <c r="AG205" s="21"/>
      <c r="AH205" s="21"/>
    </row>
    <row r="206" spans="1:34" s="6" customFormat="1" x14ac:dyDescent="0.3">
      <c r="A206" s="4" t="s">
        <v>315</v>
      </c>
      <c r="B206" s="4">
        <v>199</v>
      </c>
      <c r="C206" s="5" t="s">
        <v>8</v>
      </c>
      <c r="D206" s="5" t="s">
        <v>223</v>
      </c>
      <c r="E206" s="16">
        <f>AGR!I205</f>
        <v>0</v>
      </c>
      <c r="F206" s="38" t="e">
        <f t="shared" si="3"/>
        <v>#DIV/0!</v>
      </c>
      <c r="G206" s="39"/>
      <c r="H206" s="23"/>
      <c r="I206" s="23"/>
      <c r="J206" s="23"/>
      <c r="K206" s="23"/>
      <c r="L206" s="23"/>
      <c r="M206" s="23"/>
      <c r="N206" s="23"/>
      <c r="O206" s="23"/>
      <c r="P206" s="7"/>
      <c r="Q206" s="7"/>
      <c r="R206" s="7"/>
      <c r="S206" s="7"/>
      <c r="T206" s="7"/>
      <c r="U206" s="21"/>
      <c r="V206" s="7"/>
      <c r="W206" s="23"/>
      <c r="X206" s="23"/>
      <c r="Y206" s="21"/>
      <c r="Z206" s="7"/>
      <c r="AA206" s="21"/>
      <c r="AB206" s="21"/>
      <c r="AC206" s="21"/>
      <c r="AD206" s="23"/>
      <c r="AE206" s="23"/>
      <c r="AF206" s="23"/>
      <c r="AG206" s="21"/>
      <c r="AH206" s="21"/>
    </row>
    <row r="207" spans="1:34" s="6" customFormat="1" x14ac:dyDescent="0.3">
      <c r="A207" s="4" t="s">
        <v>315</v>
      </c>
      <c r="B207" s="4">
        <v>200</v>
      </c>
      <c r="C207" s="5" t="s">
        <v>8</v>
      </c>
      <c r="D207" s="5" t="s">
        <v>224</v>
      </c>
      <c r="E207" s="16">
        <f>AGR!I206</f>
        <v>0</v>
      </c>
      <c r="F207" s="38" t="e">
        <f t="shared" si="3"/>
        <v>#DIV/0!</v>
      </c>
      <c r="G207" s="39"/>
      <c r="H207" s="23"/>
      <c r="I207" s="23"/>
      <c r="J207" s="23"/>
      <c r="K207" s="23"/>
      <c r="L207" s="23"/>
      <c r="M207" s="23"/>
      <c r="N207" s="23"/>
      <c r="O207" s="23"/>
      <c r="P207" s="7"/>
      <c r="Q207" s="7"/>
      <c r="R207" s="7"/>
      <c r="S207" s="7"/>
      <c r="T207" s="7"/>
      <c r="U207" s="21"/>
      <c r="V207" s="7"/>
      <c r="W207" s="23"/>
      <c r="X207" s="23"/>
      <c r="Y207" s="21"/>
      <c r="Z207" s="7"/>
      <c r="AA207" s="21"/>
      <c r="AB207" s="21"/>
      <c r="AC207" s="21"/>
      <c r="AD207" s="23"/>
      <c r="AE207" s="23"/>
      <c r="AF207" s="23"/>
      <c r="AG207" s="21"/>
      <c r="AH207" s="21"/>
    </row>
    <row r="208" spans="1:34" s="6" customFormat="1" x14ac:dyDescent="0.3">
      <c r="A208" s="4" t="s">
        <v>315</v>
      </c>
      <c r="B208" s="4">
        <v>201</v>
      </c>
      <c r="C208" s="5" t="s">
        <v>8</v>
      </c>
      <c r="D208" s="5" t="s">
        <v>225</v>
      </c>
      <c r="E208" s="16">
        <f>AGR!I207</f>
        <v>0</v>
      </c>
      <c r="F208" s="38" t="e">
        <f t="shared" si="3"/>
        <v>#DIV/0!</v>
      </c>
      <c r="G208" s="39"/>
      <c r="H208" s="23"/>
      <c r="I208" s="23"/>
      <c r="J208" s="23"/>
      <c r="K208" s="23"/>
      <c r="L208" s="23"/>
      <c r="M208" s="23"/>
      <c r="N208" s="23"/>
      <c r="O208" s="23"/>
      <c r="P208" s="7"/>
      <c r="Q208" s="7"/>
      <c r="R208" s="7"/>
      <c r="S208" s="7"/>
      <c r="T208" s="7"/>
      <c r="U208" s="21"/>
      <c r="V208" s="7"/>
      <c r="W208" s="23"/>
      <c r="X208" s="23"/>
      <c r="Y208" s="21"/>
      <c r="Z208" s="7"/>
      <c r="AA208" s="21"/>
      <c r="AB208" s="21"/>
      <c r="AC208" s="21"/>
      <c r="AD208" s="23"/>
      <c r="AE208" s="23"/>
      <c r="AF208" s="23"/>
      <c r="AG208" s="21"/>
      <c r="AH208" s="21"/>
    </row>
    <row r="209" spans="1:34" s="6" customFormat="1" x14ac:dyDescent="0.3">
      <c r="A209" s="4" t="s">
        <v>315</v>
      </c>
      <c r="B209" s="4">
        <v>202</v>
      </c>
      <c r="C209" s="5" t="s">
        <v>8</v>
      </c>
      <c r="D209" s="5" t="s">
        <v>226</v>
      </c>
      <c r="E209" s="16">
        <f>AGR!I208</f>
        <v>0</v>
      </c>
      <c r="F209" s="38" t="e">
        <f t="shared" si="3"/>
        <v>#DIV/0!</v>
      </c>
      <c r="G209" s="39"/>
      <c r="H209" s="23"/>
      <c r="I209" s="23"/>
      <c r="J209" s="23"/>
      <c r="K209" s="23"/>
      <c r="L209" s="23"/>
      <c r="M209" s="23"/>
      <c r="N209" s="23"/>
      <c r="O209" s="23"/>
      <c r="P209" s="7"/>
      <c r="Q209" s="7"/>
      <c r="R209" s="7"/>
      <c r="S209" s="7"/>
      <c r="T209" s="7"/>
      <c r="U209" s="21"/>
      <c r="V209" s="7"/>
      <c r="W209" s="23"/>
      <c r="X209" s="23"/>
      <c r="Y209" s="21"/>
      <c r="Z209" s="7"/>
      <c r="AA209" s="21"/>
      <c r="AB209" s="21"/>
      <c r="AC209" s="21"/>
      <c r="AD209" s="23"/>
      <c r="AE209" s="23"/>
      <c r="AF209" s="23"/>
      <c r="AG209" s="21"/>
      <c r="AH209" s="21"/>
    </row>
    <row r="210" spans="1:34" s="6" customFormat="1" x14ac:dyDescent="0.3">
      <c r="A210" s="4" t="s">
        <v>315</v>
      </c>
      <c r="B210" s="4">
        <v>203</v>
      </c>
      <c r="C210" s="5" t="s">
        <v>8</v>
      </c>
      <c r="D210" s="5" t="s">
        <v>227</v>
      </c>
      <c r="E210" s="16">
        <f>AGR!I209</f>
        <v>0</v>
      </c>
      <c r="F210" s="38" t="e">
        <f t="shared" si="3"/>
        <v>#DIV/0!</v>
      </c>
      <c r="G210" s="39"/>
      <c r="H210" s="23"/>
      <c r="I210" s="23"/>
      <c r="J210" s="23"/>
      <c r="K210" s="23"/>
      <c r="L210" s="23"/>
      <c r="M210" s="23"/>
      <c r="N210" s="23"/>
      <c r="O210" s="23"/>
      <c r="P210" s="7"/>
      <c r="Q210" s="7"/>
      <c r="R210" s="7"/>
      <c r="S210" s="7"/>
      <c r="T210" s="7"/>
      <c r="U210" s="21"/>
      <c r="V210" s="7"/>
      <c r="W210" s="23"/>
      <c r="X210" s="23"/>
      <c r="Y210" s="21"/>
      <c r="Z210" s="7"/>
      <c r="AA210" s="21"/>
      <c r="AB210" s="21"/>
      <c r="AC210" s="21"/>
      <c r="AD210" s="23"/>
      <c r="AE210" s="23"/>
      <c r="AF210" s="23"/>
      <c r="AG210" s="21"/>
      <c r="AH210" s="21"/>
    </row>
    <row r="211" spans="1:34" s="6" customFormat="1" x14ac:dyDescent="0.3">
      <c r="A211" s="4" t="s">
        <v>315</v>
      </c>
      <c r="B211" s="4">
        <v>204</v>
      </c>
      <c r="C211" s="5" t="s">
        <v>8</v>
      </c>
      <c r="D211" s="5" t="s">
        <v>228</v>
      </c>
      <c r="E211" s="16">
        <f>AGR!I210</f>
        <v>0</v>
      </c>
      <c r="F211" s="38" t="e">
        <f t="shared" si="3"/>
        <v>#DIV/0!</v>
      </c>
      <c r="G211" s="39"/>
      <c r="H211" s="23"/>
      <c r="I211" s="23"/>
      <c r="J211" s="23"/>
      <c r="K211" s="23"/>
      <c r="L211" s="23"/>
      <c r="M211" s="23"/>
      <c r="N211" s="23"/>
      <c r="O211" s="23"/>
      <c r="P211" s="7"/>
      <c r="Q211" s="7"/>
      <c r="R211" s="7"/>
      <c r="S211" s="7"/>
      <c r="T211" s="7"/>
      <c r="U211" s="21"/>
      <c r="V211" s="7"/>
      <c r="W211" s="23"/>
      <c r="X211" s="23"/>
      <c r="Y211" s="21"/>
      <c r="Z211" s="7"/>
      <c r="AA211" s="21"/>
      <c r="AB211" s="21"/>
      <c r="AC211" s="21"/>
      <c r="AD211" s="23"/>
      <c r="AE211" s="23"/>
      <c r="AF211" s="23"/>
      <c r="AG211" s="21"/>
      <c r="AH211" s="21"/>
    </row>
    <row r="212" spans="1:34" s="6" customFormat="1" x14ac:dyDescent="0.3">
      <c r="A212" s="4" t="s">
        <v>315</v>
      </c>
      <c r="B212" s="4">
        <v>205</v>
      </c>
      <c r="C212" s="5" t="s">
        <v>8</v>
      </c>
      <c r="D212" s="5" t="s">
        <v>229</v>
      </c>
      <c r="E212" s="16">
        <f>AGR!I211</f>
        <v>0</v>
      </c>
      <c r="F212" s="38" t="e">
        <f t="shared" si="3"/>
        <v>#DIV/0!</v>
      </c>
      <c r="G212" s="39"/>
      <c r="H212" s="23"/>
      <c r="I212" s="23"/>
      <c r="J212" s="23"/>
      <c r="K212" s="23"/>
      <c r="L212" s="23"/>
      <c r="M212" s="23"/>
      <c r="N212" s="23"/>
      <c r="O212" s="23"/>
      <c r="P212" s="7"/>
      <c r="Q212" s="7"/>
      <c r="R212" s="7"/>
      <c r="S212" s="7"/>
      <c r="T212" s="7"/>
      <c r="U212" s="21"/>
      <c r="V212" s="7"/>
      <c r="W212" s="23"/>
      <c r="X212" s="23"/>
      <c r="Y212" s="21"/>
      <c r="Z212" s="7"/>
      <c r="AA212" s="21"/>
      <c r="AB212" s="21"/>
      <c r="AC212" s="21"/>
      <c r="AD212" s="23"/>
      <c r="AE212" s="23"/>
      <c r="AF212" s="23"/>
      <c r="AG212" s="21"/>
      <c r="AH212" s="21"/>
    </row>
    <row r="213" spans="1:34" s="6" customFormat="1" x14ac:dyDescent="0.3">
      <c r="A213" s="4" t="s">
        <v>315</v>
      </c>
      <c r="B213" s="4">
        <v>206</v>
      </c>
      <c r="C213" s="5" t="s">
        <v>8</v>
      </c>
      <c r="D213" s="5" t="s">
        <v>230</v>
      </c>
      <c r="E213" s="16">
        <f>AGR!I212</f>
        <v>0</v>
      </c>
      <c r="F213" s="38" t="e">
        <f t="shared" si="3"/>
        <v>#DIV/0!</v>
      </c>
      <c r="G213" s="39"/>
      <c r="H213" s="23"/>
      <c r="I213" s="23"/>
      <c r="J213" s="23"/>
      <c r="K213" s="23"/>
      <c r="L213" s="23"/>
      <c r="M213" s="23"/>
      <c r="N213" s="23"/>
      <c r="O213" s="23"/>
      <c r="P213" s="7"/>
      <c r="Q213" s="7"/>
      <c r="R213" s="7"/>
      <c r="S213" s="7"/>
      <c r="T213" s="7"/>
      <c r="U213" s="21"/>
      <c r="V213" s="7"/>
      <c r="W213" s="23"/>
      <c r="X213" s="23"/>
      <c r="Y213" s="21"/>
      <c r="Z213" s="7"/>
      <c r="AA213" s="21"/>
      <c r="AB213" s="21"/>
      <c r="AC213" s="21"/>
      <c r="AD213" s="23"/>
      <c r="AE213" s="23"/>
      <c r="AF213" s="23"/>
      <c r="AG213" s="21"/>
      <c r="AH213" s="21"/>
    </row>
    <row r="214" spans="1:34" s="6" customFormat="1" x14ac:dyDescent="0.3">
      <c r="A214" s="4" t="s">
        <v>315</v>
      </c>
      <c r="B214" s="4">
        <v>207</v>
      </c>
      <c r="C214" s="5" t="s">
        <v>8</v>
      </c>
      <c r="D214" s="5" t="s">
        <v>231</v>
      </c>
      <c r="E214" s="16">
        <f>AGR!I213</f>
        <v>0</v>
      </c>
      <c r="F214" s="38" t="e">
        <f t="shared" si="3"/>
        <v>#DIV/0!</v>
      </c>
      <c r="G214" s="39"/>
      <c r="H214" s="23"/>
      <c r="I214" s="23"/>
      <c r="J214" s="23"/>
      <c r="K214" s="23"/>
      <c r="L214" s="23"/>
      <c r="M214" s="23"/>
      <c r="N214" s="23"/>
      <c r="O214" s="23"/>
      <c r="P214" s="7"/>
      <c r="Q214" s="7"/>
      <c r="R214" s="7"/>
      <c r="S214" s="7"/>
      <c r="T214" s="7"/>
      <c r="U214" s="21"/>
      <c r="V214" s="7"/>
      <c r="W214" s="23"/>
      <c r="X214" s="23"/>
      <c r="Y214" s="21"/>
      <c r="Z214" s="7"/>
      <c r="AA214" s="21"/>
      <c r="AB214" s="21"/>
      <c r="AC214" s="21"/>
      <c r="AD214" s="23"/>
      <c r="AE214" s="23"/>
      <c r="AF214" s="23"/>
      <c r="AG214" s="21"/>
      <c r="AH214" s="21"/>
    </row>
    <row r="215" spans="1:34" s="6" customFormat="1" x14ac:dyDescent="0.3">
      <c r="A215" s="4" t="s">
        <v>315</v>
      </c>
      <c r="B215" s="4">
        <v>208</v>
      </c>
      <c r="C215" s="5" t="s">
        <v>8</v>
      </c>
      <c r="D215" s="5" t="s">
        <v>232</v>
      </c>
      <c r="E215" s="16">
        <f>AGR!I214</f>
        <v>0</v>
      </c>
      <c r="F215" s="38" t="e">
        <f t="shared" si="3"/>
        <v>#DIV/0!</v>
      </c>
      <c r="G215" s="39"/>
      <c r="H215" s="23"/>
      <c r="I215" s="23"/>
      <c r="J215" s="23"/>
      <c r="K215" s="23"/>
      <c r="L215" s="23"/>
      <c r="M215" s="23"/>
      <c r="N215" s="23"/>
      <c r="O215" s="23"/>
      <c r="P215" s="7"/>
      <c r="Q215" s="7"/>
      <c r="R215" s="7"/>
      <c r="S215" s="7"/>
      <c r="T215" s="7"/>
      <c r="U215" s="21"/>
      <c r="V215" s="7"/>
      <c r="W215" s="23"/>
      <c r="X215" s="23"/>
      <c r="Y215" s="21"/>
      <c r="Z215" s="7"/>
      <c r="AA215" s="21"/>
      <c r="AB215" s="21"/>
      <c r="AC215" s="21"/>
      <c r="AD215" s="23"/>
      <c r="AE215" s="23"/>
      <c r="AF215" s="23"/>
      <c r="AG215" s="21"/>
      <c r="AH215" s="21"/>
    </row>
    <row r="216" spans="1:34" s="6" customFormat="1" x14ac:dyDescent="0.3">
      <c r="A216" s="4" t="s">
        <v>315</v>
      </c>
      <c r="B216" s="4">
        <v>209</v>
      </c>
      <c r="C216" s="5" t="s">
        <v>8</v>
      </c>
      <c r="D216" s="5" t="s">
        <v>233</v>
      </c>
      <c r="E216" s="16">
        <f>AGR!I215</f>
        <v>0</v>
      </c>
      <c r="F216" s="38" t="e">
        <f t="shared" si="3"/>
        <v>#DIV/0!</v>
      </c>
      <c r="G216" s="39"/>
      <c r="H216" s="23"/>
      <c r="I216" s="23"/>
      <c r="J216" s="23"/>
      <c r="K216" s="23"/>
      <c r="L216" s="23"/>
      <c r="M216" s="23"/>
      <c r="N216" s="23"/>
      <c r="O216" s="23"/>
      <c r="P216" s="7"/>
      <c r="Q216" s="7"/>
      <c r="R216" s="7"/>
      <c r="S216" s="7"/>
      <c r="T216" s="7"/>
      <c r="U216" s="21"/>
      <c r="V216" s="7"/>
      <c r="W216" s="23"/>
      <c r="X216" s="23"/>
      <c r="Y216" s="21"/>
      <c r="Z216" s="7"/>
      <c r="AA216" s="21"/>
      <c r="AB216" s="21"/>
      <c r="AC216" s="21"/>
      <c r="AD216" s="23"/>
      <c r="AE216" s="23"/>
      <c r="AF216" s="23"/>
      <c r="AG216" s="21"/>
      <c r="AH216" s="21"/>
    </row>
    <row r="217" spans="1:34" s="6" customFormat="1" x14ac:dyDescent="0.3">
      <c r="A217" s="4" t="s">
        <v>315</v>
      </c>
      <c r="B217" s="4">
        <v>210</v>
      </c>
      <c r="C217" s="5" t="s">
        <v>8</v>
      </c>
      <c r="D217" s="5" t="s">
        <v>234</v>
      </c>
      <c r="E217" s="16">
        <f>AGR!I216</f>
        <v>0</v>
      </c>
      <c r="F217" s="38" t="e">
        <f t="shared" si="3"/>
        <v>#DIV/0!</v>
      </c>
      <c r="G217" s="39"/>
      <c r="H217" s="23"/>
      <c r="I217" s="23"/>
      <c r="J217" s="23"/>
      <c r="K217" s="23"/>
      <c r="L217" s="23"/>
      <c r="M217" s="23"/>
      <c r="N217" s="23"/>
      <c r="O217" s="23"/>
      <c r="P217" s="7"/>
      <c r="Q217" s="7"/>
      <c r="R217" s="7"/>
      <c r="S217" s="7"/>
      <c r="T217" s="7"/>
      <c r="U217" s="21"/>
      <c r="V217" s="7"/>
      <c r="W217" s="23"/>
      <c r="X217" s="23"/>
      <c r="Y217" s="21"/>
      <c r="Z217" s="7"/>
      <c r="AA217" s="21"/>
      <c r="AB217" s="21"/>
      <c r="AC217" s="21"/>
      <c r="AD217" s="23"/>
      <c r="AE217" s="23"/>
      <c r="AF217" s="23"/>
      <c r="AG217" s="21"/>
      <c r="AH217" s="21"/>
    </row>
    <row r="218" spans="1:34" s="6" customFormat="1" x14ac:dyDescent="0.3">
      <c r="A218" s="4" t="s">
        <v>315</v>
      </c>
      <c r="B218" s="4">
        <v>211</v>
      </c>
      <c r="C218" s="5" t="s">
        <v>8</v>
      </c>
      <c r="D218" s="5" t="s">
        <v>235</v>
      </c>
      <c r="E218" s="16">
        <f>AGR!I217</f>
        <v>0</v>
      </c>
      <c r="F218" s="38" t="e">
        <f t="shared" si="3"/>
        <v>#DIV/0!</v>
      </c>
      <c r="G218" s="39"/>
      <c r="H218" s="23"/>
      <c r="I218" s="23"/>
      <c r="J218" s="23"/>
      <c r="K218" s="23"/>
      <c r="L218" s="23"/>
      <c r="M218" s="23"/>
      <c r="N218" s="23"/>
      <c r="O218" s="23"/>
      <c r="P218" s="7"/>
      <c r="Q218" s="7"/>
      <c r="R218" s="7"/>
      <c r="S218" s="7"/>
      <c r="T218" s="7"/>
      <c r="U218" s="21"/>
      <c r="V218" s="7"/>
      <c r="W218" s="23"/>
      <c r="X218" s="23"/>
      <c r="Y218" s="21"/>
      <c r="Z218" s="7"/>
      <c r="AA218" s="21"/>
      <c r="AB218" s="21"/>
      <c r="AC218" s="21"/>
      <c r="AD218" s="23"/>
      <c r="AE218" s="23"/>
      <c r="AF218" s="23"/>
      <c r="AG218" s="21"/>
      <c r="AH218" s="21"/>
    </row>
    <row r="219" spans="1:34" s="6" customFormat="1" x14ac:dyDescent="0.3">
      <c r="A219" s="4" t="s">
        <v>315</v>
      </c>
      <c r="B219" s="4">
        <v>212</v>
      </c>
      <c r="C219" s="5" t="s">
        <v>8</v>
      </c>
      <c r="D219" s="5" t="s">
        <v>236</v>
      </c>
      <c r="E219" s="16">
        <f>AGR!I218</f>
        <v>0</v>
      </c>
      <c r="F219" s="38" t="e">
        <f t="shared" si="3"/>
        <v>#DIV/0!</v>
      </c>
      <c r="G219" s="39"/>
      <c r="H219" s="23"/>
      <c r="I219" s="23"/>
      <c r="J219" s="23"/>
      <c r="K219" s="23"/>
      <c r="L219" s="23"/>
      <c r="M219" s="23"/>
      <c r="N219" s="23"/>
      <c r="O219" s="23"/>
      <c r="P219" s="7"/>
      <c r="Q219" s="7"/>
      <c r="R219" s="7"/>
      <c r="S219" s="7"/>
      <c r="T219" s="7"/>
      <c r="U219" s="21"/>
      <c r="V219" s="7"/>
      <c r="W219" s="23"/>
      <c r="X219" s="23"/>
      <c r="Y219" s="21"/>
      <c r="Z219" s="7"/>
      <c r="AA219" s="21"/>
      <c r="AB219" s="21"/>
      <c r="AC219" s="21"/>
      <c r="AD219" s="23"/>
      <c r="AE219" s="23"/>
      <c r="AF219" s="23"/>
      <c r="AG219" s="21"/>
      <c r="AH219" s="21"/>
    </row>
    <row r="220" spans="1:34" s="6" customFormat="1" ht="15" customHeight="1" x14ac:dyDescent="0.3">
      <c r="A220" s="4" t="s">
        <v>315</v>
      </c>
      <c r="B220" s="4">
        <v>213</v>
      </c>
      <c r="C220" s="5" t="s">
        <v>8</v>
      </c>
      <c r="D220" s="5" t="s">
        <v>237</v>
      </c>
      <c r="E220" s="16">
        <f>AGR!I219</f>
        <v>0</v>
      </c>
      <c r="F220" s="38" t="e">
        <f t="shared" si="3"/>
        <v>#DIV/0!</v>
      </c>
      <c r="G220" s="39"/>
      <c r="H220" s="23"/>
      <c r="I220" s="23"/>
      <c r="J220" s="23"/>
      <c r="K220" s="23"/>
      <c r="L220" s="23"/>
      <c r="M220" s="23"/>
      <c r="N220" s="23"/>
      <c r="O220" s="23"/>
      <c r="P220" s="7"/>
      <c r="Q220" s="7"/>
      <c r="R220" s="7"/>
      <c r="S220" s="7"/>
      <c r="T220" s="7"/>
      <c r="U220" s="21"/>
      <c r="V220" s="7"/>
      <c r="W220" s="23"/>
      <c r="X220" s="23"/>
      <c r="Y220" s="21"/>
      <c r="Z220" s="7"/>
      <c r="AA220" s="21"/>
      <c r="AB220" s="21"/>
      <c r="AC220" s="21"/>
      <c r="AD220" s="23"/>
      <c r="AE220" s="23"/>
      <c r="AF220" s="23"/>
      <c r="AG220" s="21"/>
      <c r="AH220" s="21"/>
    </row>
    <row r="221" spans="1:34" s="6" customFormat="1" x14ac:dyDescent="0.3">
      <c r="A221" s="4" t="s">
        <v>315</v>
      </c>
      <c r="B221" s="4">
        <v>214</v>
      </c>
      <c r="C221" s="5" t="s">
        <v>8</v>
      </c>
      <c r="D221" s="5" t="s">
        <v>242</v>
      </c>
      <c r="E221" s="16">
        <f>AGR!I220</f>
        <v>0</v>
      </c>
      <c r="F221" s="38" t="e">
        <f t="shared" si="3"/>
        <v>#DIV/0!</v>
      </c>
      <c r="G221" s="39"/>
      <c r="H221" s="23"/>
      <c r="I221" s="23"/>
      <c r="J221" s="23"/>
      <c r="K221" s="23"/>
      <c r="L221" s="23"/>
      <c r="M221" s="23"/>
      <c r="N221" s="23"/>
      <c r="O221" s="23"/>
      <c r="P221" s="7"/>
      <c r="Q221" s="7"/>
      <c r="R221" s="7"/>
      <c r="S221" s="7"/>
      <c r="T221" s="7"/>
      <c r="U221" s="21"/>
      <c r="V221" s="7"/>
      <c r="W221" s="23"/>
      <c r="X221" s="23"/>
      <c r="Y221" s="21"/>
      <c r="Z221" s="7"/>
      <c r="AA221" s="21"/>
      <c r="AB221" s="21"/>
      <c r="AC221" s="21"/>
      <c r="AD221" s="23"/>
      <c r="AE221" s="23"/>
      <c r="AF221" s="23"/>
      <c r="AG221" s="21"/>
      <c r="AH221" s="21"/>
    </row>
    <row r="222" spans="1:34" s="6" customFormat="1" x14ac:dyDescent="0.3">
      <c r="A222" s="4" t="s">
        <v>315</v>
      </c>
      <c r="B222" s="4">
        <v>215</v>
      </c>
      <c r="C222" s="5" t="s">
        <v>8</v>
      </c>
      <c r="D222" s="5" t="s">
        <v>243</v>
      </c>
      <c r="E222" s="16">
        <f>AGR!I221</f>
        <v>0</v>
      </c>
      <c r="F222" s="38" t="e">
        <f t="shared" si="3"/>
        <v>#DIV/0!</v>
      </c>
      <c r="G222" s="39"/>
      <c r="H222" s="23"/>
      <c r="I222" s="23"/>
      <c r="J222" s="23"/>
      <c r="K222" s="23"/>
      <c r="L222" s="23"/>
      <c r="M222" s="23"/>
      <c r="N222" s="23"/>
      <c r="O222" s="23"/>
      <c r="P222" s="7"/>
      <c r="Q222" s="7"/>
      <c r="R222" s="7"/>
      <c r="S222" s="7"/>
      <c r="T222" s="7"/>
      <c r="U222" s="21"/>
      <c r="V222" s="7"/>
      <c r="W222" s="23"/>
      <c r="X222" s="23"/>
      <c r="Y222" s="21"/>
      <c r="Z222" s="7"/>
      <c r="AA222" s="21"/>
      <c r="AB222" s="21"/>
      <c r="AC222" s="21"/>
      <c r="AD222" s="23"/>
      <c r="AE222" s="23"/>
      <c r="AF222" s="23"/>
      <c r="AG222" s="21"/>
      <c r="AH222" s="21"/>
    </row>
    <row r="223" spans="1:34" s="6" customFormat="1" x14ac:dyDescent="0.3">
      <c r="A223" s="4" t="s">
        <v>315</v>
      </c>
      <c r="B223" s="4">
        <v>216</v>
      </c>
      <c r="C223" s="5" t="s">
        <v>8</v>
      </c>
      <c r="D223" s="5" t="s">
        <v>245</v>
      </c>
      <c r="E223" s="16">
        <f>AGR!I222</f>
        <v>0</v>
      </c>
      <c r="F223" s="38" t="e">
        <f t="shared" si="3"/>
        <v>#DIV/0!</v>
      </c>
      <c r="G223" s="39"/>
      <c r="H223" s="23"/>
      <c r="I223" s="23"/>
      <c r="J223" s="23"/>
      <c r="K223" s="23"/>
      <c r="L223" s="23"/>
      <c r="M223" s="23"/>
      <c r="N223" s="23"/>
      <c r="O223" s="23"/>
      <c r="P223" s="7"/>
      <c r="Q223" s="7"/>
      <c r="R223" s="7"/>
      <c r="S223" s="7"/>
      <c r="T223" s="7"/>
      <c r="U223" s="21"/>
      <c r="V223" s="7"/>
      <c r="W223" s="23"/>
      <c r="X223" s="23"/>
      <c r="Y223" s="21"/>
      <c r="Z223" s="7"/>
      <c r="AA223" s="21"/>
      <c r="AB223" s="21"/>
      <c r="AC223" s="21"/>
      <c r="AD223" s="23"/>
      <c r="AE223" s="23"/>
      <c r="AF223" s="23"/>
      <c r="AG223" s="21"/>
      <c r="AH223" s="21"/>
    </row>
    <row r="224" spans="1:34" s="6" customFormat="1" x14ac:dyDescent="0.3">
      <c r="A224" s="4" t="s">
        <v>316</v>
      </c>
      <c r="B224" s="4">
        <v>217</v>
      </c>
      <c r="C224" s="5" t="s">
        <v>8</v>
      </c>
      <c r="D224" s="5" t="s">
        <v>244</v>
      </c>
      <c r="E224" s="16">
        <f>AGR!I223</f>
        <v>0</v>
      </c>
      <c r="F224" s="38" t="e">
        <f t="shared" si="3"/>
        <v>#DIV/0!</v>
      </c>
      <c r="G224" s="39"/>
      <c r="H224" s="23"/>
      <c r="I224" s="23"/>
      <c r="J224" s="23"/>
      <c r="K224" s="23"/>
      <c r="L224" s="23"/>
      <c r="M224" s="23"/>
      <c r="N224" s="23"/>
      <c r="O224" s="23"/>
      <c r="P224" s="7"/>
      <c r="Q224" s="7"/>
      <c r="R224" s="7"/>
      <c r="S224" s="7"/>
      <c r="T224" s="7"/>
      <c r="U224" s="21"/>
      <c r="V224" s="7"/>
      <c r="W224" s="23"/>
      <c r="X224" s="23"/>
      <c r="Y224" s="21"/>
      <c r="Z224" s="7"/>
      <c r="AA224" s="21"/>
      <c r="AB224" s="21"/>
      <c r="AC224" s="21"/>
      <c r="AD224" s="23"/>
      <c r="AE224" s="23"/>
      <c r="AF224" s="23"/>
      <c r="AG224" s="21"/>
      <c r="AH224" s="21"/>
    </row>
    <row r="225" spans="1:34" s="6" customFormat="1" x14ac:dyDescent="0.3">
      <c r="A225" s="4" t="s">
        <v>316</v>
      </c>
      <c r="B225" s="4">
        <v>218</v>
      </c>
      <c r="C225" s="5" t="s">
        <v>8</v>
      </c>
      <c r="D225" s="5" t="s">
        <v>246</v>
      </c>
      <c r="E225" s="16">
        <f>AGR!I224</f>
        <v>0</v>
      </c>
      <c r="F225" s="38" t="e">
        <f t="shared" si="3"/>
        <v>#DIV/0!</v>
      </c>
      <c r="G225" s="39"/>
      <c r="H225" s="23"/>
      <c r="I225" s="23"/>
      <c r="J225" s="23"/>
      <c r="K225" s="23"/>
      <c r="L225" s="23"/>
      <c r="M225" s="23"/>
      <c r="N225" s="23"/>
      <c r="O225" s="23"/>
      <c r="P225" s="7"/>
      <c r="Q225" s="7"/>
      <c r="R225" s="7"/>
      <c r="S225" s="7"/>
      <c r="T225" s="7"/>
      <c r="U225" s="21"/>
      <c r="V225" s="7"/>
      <c r="W225" s="23"/>
      <c r="X225" s="23"/>
      <c r="Y225" s="21"/>
      <c r="Z225" s="7"/>
      <c r="AA225" s="21"/>
      <c r="AB225" s="21"/>
      <c r="AC225" s="21"/>
      <c r="AD225" s="23"/>
      <c r="AE225" s="23"/>
      <c r="AF225" s="23"/>
      <c r="AG225" s="21"/>
      <c r="AH225" s="21"/>
    </row>
    <row r="226" spans="1:34" s="6" customFormat="1" x14ac:dyDescent="0.3">
      <c r="A226" s="4" t="s">
        <v>316</v>
      </c>
      <c r="B226" s="4">
        <v>219</v>
      </c>
      <c r="C226" s="5" t="s">
        <v>8</v>
      </c>
      <c r="D226" s="5" t="s">
        <v>247</v>
      </c>
      <c r="E226" s="16">
        <f>AGR!I225</f>
        <v>0</v>
      </c>
      <c r="F226" s="38" t="e">
        <f t="shared" si="3"/>
        <v>#DIV/0!</v>
      </c>
      <c r="G226" s="39"/>
      <c r="H226" s="23"/>
      <c r="I226" s="23"/>
      <c r="J226" s="23"/>
      <c r="K226" s="23"/>
      <c r="L226" s="23"/>
      <c r="M226" s="23"/>
      <c r="N226" s="23"/>
      <c r="O226" s="23"/>
      <c r="P226" s="7"/>
      <c r="Q226" s="7"/>
      <c r="R226" s="7"/>
      <c r="S226" s="7"/>
      <c r="T226" s="7"/>
      <c r="U226" s="21"/>
      <c r="V226" s="7"/>
      <c r="W226" s="23"/>
      <c r="X226" s="23"/>
      <c r="Y226" s="21"/>
      <c r="Z226" s="7"/>
      <c r="AA226" s="21"/>
      <c r="AB226" s="21"/>
      <c r="AC226" s="21"/>
      <c r="AD226" s="23"/>
      <c r="AE226" s="23"/>
      <c r="AF226" s="23"/>
      <c r="AG226" s="21"/>
      <c r="AH226" s="21"/>
    </row>
    <row r="227" spans="1:34" s="6" customFormat="1" x14ac:dyDescent="0.3">
      <c r="A227" s="4" t="s">
        <v>316</v>
      </c>
      <c r="B227" s="4">
        <v>220</v>
      </c>
      <c r="C227" s="5" t="s">
        <v>8</v>
      </c>
      <c r="D227" s="5" t="s">
        <v>101</v>
      </c>
      <c r="E227" s="16">
        <f>AGR!I226</f>
        <v>0</v>
      </c>
      <c r="F227" s="38" t="e">
        <f t="shared" si="3"/>
        <v>#DIV/0!</v>
      </c>
      <c r="G227" s="39"/>
      <c r="H227" s="23"/>
      <c r="I227" s="23"/>
      <c r="J227" s="23"/>
      <c r="K227" s="23"/>
      <c r="L227" s="23"/>
      <c r="M227" s="23"/>
      <c r="N227" s="23"/>
      <c r="O227" s="23"/>
      <c r="P227" s="7"/>
      <c r="Q227" s="7"/>
      <c r="R227" s="7"/>
      <c r="S227" s="7"/>
      <c r="T227" s="7"/>
      <c r="U227" s="21"/>
      <c r="V227" s="7"/>
      <c r="W227" s="23"/>
      <c r="X227" s="23"/>
      <c r="Y227" s="21"/>
      <c r="Z227" s="7"/>
      <c r="AA227" s="21"/>
      <c r="AB227" s="21"/>
      <c r="AC227" s="21"/>
      <c r="AD227" s="23"/>
      <c r="AE227" s="23"/>
      <c r="AF227" s="23"/>
      <c r="AG227" s="21"/>
      <c r="AH227" s="21"/>
    </row>
    <row r="228" spans="1:34" s="6" customFormat="1" x14ac:dyDescent="0.3">
      <c r="A228" s="4" t="s">
        <v>316</v>
      </c>
      <c r="B228" s="4">
        <v>221</v>
      </c>
      <c r="C228" s="5" t="s">
        <v>8</v>
      </c>
      <c r="D228" s="5" t="s">
        <v>248</v>
      </c>
      <c r="E228" s="16">
        <f>AGR!I227</f>
        <v>0</v>
      </c>
      <c r="F228" s="38" t="e">
        <f t="shared" si="3"/>
        <v>#DIV/0!</v>
      </c>
      <c r="G228" s="39"/>
      <c r="H228" s="23"/>
      <c r="I228" s="23"/>
      <c r="J228" s="23"/>
      <c r="K228" s="23"/>
      <c r="L228" s="23"/>
      <c r="M228" s="23"/>
      <c r="N228" s="23"/>
      <c r="O228" s="23"/>
      <c r="P228" s="7"/>
      <c r="Q228" s="7"/>
      <c r="R228" s="7"/>
      <c r="S228" s="7"/>
      <c r="T228" s="7"/>
      <c r="U228" s="21"/>
      <c r="V228" s="7"/>
      <c r="W228" s="23"/>
      <c r="X228" s="23"/>
      <c r="Y228" s="21"/>
      <c r="Z228" s="7"/>
      <c r="AA228" s="21"/>
      <c r="AB228" s="21"/>
      <c r="AC228" s="21"/>
      <c r="AD228" s="23"/>
      <c r="AE228" s="23"/>
      <c r="AF228" s="23"/>
      <c r="AG228" s="21"/>
      <c r="AH228" s="21"/>
    </row>
    <row r="229" spans="1:34" s="6" customFormat="1" x14ac:dyDescent="0.3">
      <c r="A229" s="4" t="s">
        <v>316</v>
      </c>
      <c r="B229" s="4">
        <v>222</v>
      </c>
      <c r="C229" s="5" t="s">
        <v>8</v>
      </c>
      <c r="D229" s="5" t="s">
        <v>249</v>
      </c>
      <c r="E229" s="16">
        <f>AGR!I228</f>
        <v>0</v>
      </c>
      <c r="F229" s="38" t="e">
        <f t="shared" si="3"/>
        <v>#DIV/0!</v>
      </c>
      <c r="G229" s="39"/>
      <c r="H229" s="23"/>
      <c r="I229" s="23"/>
      <c r="J229" s="23"/>
      <c r="K229" s="23"/>
      <c r="L229" s="23"/>
      <c r="M229" s="23"/>
      <c r="N229" s="23"/>
      <c r="O229" s="23"/>
      <c r="P229" s="7"/>
      <c r="Q229" s="7"/>
      <c r="R229" s="7"/>
      <c r="S229" s="7"/>
      <c r="T229" s="7"/>
      <c r="U229" s="21"/>
      <c r="V229" s="7"/>
      <c r="W229" s="23"/>
      <c r="X229" s="23"/>
      <c r="Y229" s="21"/>
      <c r="Z229" s="7"/>
      <c r="AA229" s="21"/>
      <c r="AB229" s="21"/>
      <c r="AC229" s="21"/>
      <c r="AD229" s="23"/>
      <c r="AE229" s="23"/>
      <c r="AF229" s="23"/>
      <c r="AG229" s="21"/>
      <c r="AH229" s="21"/>
    </row>
    <row r="230" spans="1:34" s="6" customFormat="1" x14ac:dyDescent="0.3">
      <c r="A230" s="4" t="s">
        <v>316</v>
      </c>
      <c r="B230" s="4">
        <v>223</v>
      </c>
      <c r="C230" s="5" t="s">
        <v>8</v>
      </c>
      <c r="D230" s="5" t="s">
        <v>250</v>
      </c>
      <c r="E230" s="16">
        <f>AGR!I229</f>
        <v>0</v>
      </c>
      <c r="F230" s="38" t="e">
        <f t="shared" si="3"/>
        <v>#DIV/0!</v>
      </c>
      <c r="G230" s="39"/>
      <c r="H230" s="23"/>
      <c r="I230" s="23"/>
      <c r="J230" s="23"/>
      <c r="K230" s="23"/>
      <c r="L230" s="23"/>
      <c r="M230" s="23"/>
      <c r="N230" s="23"/>
      <c r="O230" s="23"/>
      <c r="P230" s="7"/>
      <c r="Q230" s="7"/>
      <c r="R230" s="7"/>
      <c r="S230" s="7"/>
      <c r="T230" s="7"/>
      <c r="U230" s="21"/>
      <c r="V230" s="7"/>
      <c r="W230" s="23"/>
      <c r="X230" s="23"/>
      <c r="Y230" s="21"/>
      <c r="Z230" s="7"/>
      <c r="AA230" s="21"/>
      <c r="AB230" s="21"/>
      <c r="AC230" s="21"/>
      <c r="AD230" s="23"/>
      <c r="AE230" s="23"/>
      <c r="AF230" s="23"/>
      <c r="AG230" s="21"/>
      <c r="AH230" s="21"/>
    </row>
    <row r="231" spans="1:34" s="6" customFormat="1" x14ac:dyDescent="0.3">
      <c r="A231" s="4" t="s">
        <v>316</v>
      </c>
      <c r="B231" s="4">
        <v>224</v>
      </c>
      <c r="C231" s="5" t="s">
        <v>8</v>
      </c>
      <c r="D231" s="5" t="s">
        <v>238</v>
      </c>
      <c r="E231" s="16">
        <f>AGR!I230</f>
        <v>0</v>
      </c>
      <c r="F231" s="38" t="e">
        <f t="shared" si="3"/>
        <v>#DIV/0!</v>
      </c>
      <c r="G231" s="39"/>
      <c r="H231" s="23"/>
      <c r="I231" s="23"/>
      <c r="J231" s="23"/>
      <c r="K231" s="23"/>
      <c r="L231" s="23"/>
      <c r="M231" s="23"/>
      <c r="N231" s="23"/>
      <c r="O231" s="23"/>
      <c r="P231" s="7"/>
      <c r="Q231" s="7"/>
      <c r="R231" s="7"/>
      <c r="S231" s="7"/>
      <c r="T231" s="7"/>
      <c r="U231" s="21"/>
      <c r="V231" s="7"/>
      <c r="W231" s="23"/>
      <c r="X231" s="23"/>
      <c r="Y231" s="21"/>
      <c r="Z231" s="7"/>
      <c r="AA231" s="21"/>
      <c r="AB231" s="21"/>
      <c r="AC231" s="21"/>
      <c r="AD231" s="23"/>
      <c r="AE231" s="23"/>
      <c r="AF231" s="23"/>
      <c r="AG231" s="21"/>
      <c r="AH231" s="21"/>
    </row>
    <row r="232" spans="1:34" s="6" customFormat="1" x14ac:dyDescent="0.3">
      <c r="A232" s="4" t="s">
        <v>316</v>
      </c>
      <c r="B232" s="4">
        <v>225</v>
      </c>
      <c r="C232" s="5" t="s">
        <v>8</v>
      </c>
      <c r="D232" s="5" t="s">
        <v>239</v>
      </c>
      <c r="E232" s="16">
        <f>AGR!I231</f>
        <v>0</v>
      </c>
      <c r="F232" s="38" t="e">
        <f t="shared" si="3"/>
        <v>#DIV/0!</v>
      </c>
      <c r="G232" s="39"/>
      <c r="H232" s="23"/>
      <c r="I232" s="23"/>
      <c r="J232" s="23"/>
      <c r="K232" s="23"/>
      <c r="L232" s="23"/>
      <c r="M232" s="23"/>
      <c r="N232" s="23"/>
      <c r="O232" s="23"/>
      <c r="P232" s="7"/>
      <c r="Q232" s="7"/>
      <c r="R232" s="7"/>
      <c r="S232" s="7"/>
      <c r="T232" s="7"/>
      <c r="U232" s="21"/>
      <c r="V232" s="7"/>
      <c r="W232" s="23"/>
      <c r="X232" s="23"/>
      <c r="Y232" s="21"/>
      <c r="Z232" s="7"/>
      <c r="AA232" s="21"/>
      <c r="AB232" s="21"/>
      <c r="AC232" s="21"/>
      <c r="AD232" s="23"/>
      <c r="AE232" s="23"/>
      <c r="AF232" s="23"/>
      <c r="AG232" s="21"/>
      <c r="AH232" s="21"/>
    </row>
    <row r="233" spans="1:34" s="6" customFormat="1" x14ac:dyDescent="0.3">
      <c r="A233" s="4" t="s">
        <v>316</v>
      </c>
      <c r="B233" s="4">
        <v>226</v>
      </c>
      <c r="C233" s="5" t="s">
        <v>8</v>
      </c>
      <c r="D233" s="5" t="s">
        <v>240</v>
      </c>
      <c r="E233" s="16">
        <f>AGR!I232</f>
        <v>0</v>
      </c>
      <c r="F233" s="38" t="e">
        <f t="shared" si="3"/>
        <v>#DIV/0!</v>
      </c>
      <c r="G233" s="39"/>
      <c r="H233" s="23"/>
      <c r="I233" s="23"/>
      <c r="J233" s="23"/>
      <c r="K233" s="23"/>
      <c r="L233" s="23"/>
      <c r="M233" s="23"/>
      <c r="N233" s="23"/>
      <c r="O233" s="23"/>
      <c r="P233" s="7"/>
      <c r="Q233" s="7"/>
      <c r="R233" s="7"/>
      <c r="S233" s="7"/>
      <c r="T233" s="7"/>
      <c r="U233" s="21"/>
      <c r="V233" s="7"/>
      <c r="W233" s="23"/>
      <c r="X233" s="23"/>
      <c r="Y233" s="21"/>
      <c r="Z233" s="7"/>
      <c r="AA233" s="21"/>
      <c r="AB233" s="21"/>
      <c r="AC233" s="21"/>
      <c r="AD233" s="23"/>
      <c r="AE233" s="23"/>
      <c r="AF233" s="23"/>
      <c r="AG233" s="21"/>
      <c r="AH233" s="21"/>
    </row>
    <row r="234" spans="1:34" s="6" customFormat="1" x14ac:dyDescent="0.3">
      <c r="A234" s="4" t="s">
        <v>316</v>
      </c>
      <c r="B234" s="4">
        <v>227</v>
      </c>
      <c r="C234" s="5" t="s">
        <v>8</v>
      </c>
      <c r="D234" s="5" t="s">
        <v>241</v>
      </c>
      <c r="E234" s="16">
        <f>AGR!I233</f>
        <v>0</v>
      </c>
      <c r="F234" s="38" t="e">
        <f t="shared" si="3"/>
        <v>#DIV/0!</v>
      </c>
      <c r="G234" s="39"/>
      <c r="H234" s="23"/>
      <c r="I234" s="23"/>
      <c r="J234" s="23"/>
      <c r="K234" s="23"/>
      <c r="L234" s="23"/>
      <c r="M234" s="23"/>
      <c r="N234" s="23"/>
      <c r="O234" s="23"/>
      <c r="P234" s="7"/>
      <c r="Q234" s="7"/>
      <c r="R234" s="7"/>
      <c r="S234" s="7"/>
      <c r="T234" s="7"/>
      <c r="U234" s="21"/>
      <c r="V234" s="7"/>
      <c r="W234" s="23"/>
      <c r="X234" s="23"/>
      <c r="Y234" s="21"/>
      <c r="Z234" s="7"/>
      <c r="AA234" s="21"/>
      <c r="AB234" s="21"/>
      <c r="AC234" s="21"/>
      <c r="AD234" s="23"/>
      <c r="AE234" s="23"/>
      <c r="AF234" s="23"/>
      <c r="AG234" s="21"/>
      <c r="AH234" s="21"/>
    </row>
    <row r="235" spans="1:34" s="6" customFormat="1" x14ac:dyDescent="0.3">
      <c r="A235" s="4" t="s">
        <v>316</v>
      </c>
      <c r="B235" s="4">
        <v>228</v>
      </c>
      <c r="C235" s="5" t="s">
        <v>8</v>
      </c>
      <c r="D235" s="5" t="s">
        <v>251</v>
      </c>
      <c r="E235" s="16">
        <f>AGR!I234</f>
        <v>0</v>
      </c>
      <c r="F235" s="38" t="e">
        <f t="shared" si="3"/>
        <v>#DIV/0!</v>
      </c>
      <c r="G235" s="39"/>
      <c r="H235" s="23"/>
      <c r="I235" s="23"/>
      <c r="J235" s="23"/>
      <c r="K235" s="23"/>
      <c r="L235" s="23"/>
      <c r="M235" s="23"/>
      <c r="N235" s="23"/>
      <c r="O235" s="23"/>
      <c r="P235" s="7"/>
      <c r="Q235" s="7"/>
      <c r="R235" s="7"/>
      <c r="S235" s="7"/>
      <c r="T235" s="7"/>
      <c r="U235" s="21"/>
      <c r="V235" s="7"/>
      <c r="W235" s="23"/>
      <c r="X235" s="23"/>
      <c r="Y235" s="21"/>
      <c r="Z235" s="7"/>
      <c r="AA235" s="21"/>
      <c r="AB235" s="21"/>
      <c r="AC235" s="21"/>
      <c r="AD235" s="23"/>
      <c r="AE235" s="23"/>
      <c r="AF235" s="23"/>
      <c r="AG235" s="21"/>
      <c r="AH235" s="21"/>
    </row>
    <row r="236" spans="1:34" s="6" customFormat="1" x14ac:dyDescent="0.3">
      <c r="A236" s="4" t="s">
        <v>316</v>
      </c>
      <c r="B236" s="4">
        <v>229</v>
      </c>
      <c r="C236" s="5" t="s">
        <v>8</v>
      </c>
      <c r="D236" s="5" t="s">
        <v>252</v>
      </c>
      <c r="E236" s="16">
        <f>AGR!I235</f>
        <v>0</v>
      </c>
      <c r="F236" s="38" t="e">
        <f t="shared" si="3"/>
        <v>#DIV/0!</v>
      </c>
      <c r="G236" s="39"/>
      <c r="H236" s="23"/>
      <c r="I236" s="23"/>
      <c r="J236" s="23"/>
      <c r="K236" s="23"/>
      <c r="L236" s="23"/>
      <c r="M236" s="23"/>
      <c r="N236" s="23"/>
      <c r="O236" s="23"/>
      <c r="P236" s="7"/>
      <c r="Q236" s="7"/>
      <c r="R236" s="7"/>
      <c r="S236" s="7"/>
      <c r="T236" s="7"/>
      <c r="U236" s="21"/>
      <c r="V236" s="7"/>
      <c r="W236" s="23"/>
      <c r="X236" s="23"/>
      <c r="Y236" s="21"/>
      <c r="Z236" s="7"/>
      <c r="AA236" s="21"/>
      <c r="AB236" s="21"/>
      <c r="AC236" s="21"/>
      <c r="AD236" s="23"/>
      <c r="AE236" s="23"/>
      <c r="AF236" s="23"/>
      <c r="AG236" s="21"/>
      <c r="AH236" s="21"/>
    </row>
    <row r="237" spans="1:34" s="6" customFormat="1" x14ac:dyDescent="0.3">
      <c r="A237" s="4" t="s">
        <v>316</v>
      </c>
      <c r="B237" s="4">
        <v>230</v>
      </c>
      <c r="C237" s="5" t="s">
        <v>8</v>
      </c>
      <c r="D237" s="5" t="s">
        <v>253</v>
      </c>
      <c r="E237" s="16">
        <f>AGR!I236</f>
        <v>0</v>
      </c>
      <c r="F237" s="38" t="e">
        <f t="shared" si="3"/>
        <v>#DIV/0!</v>
      </c>
      <c r="G237" s="39"/>
      <c r="H237" s="23"/>
      <c r="I237" s="23"/>
      <c r="J237" s="23"/>
      <c r="K237" s="23"/>
      <c r="L237" s="23"/>
      <c r="M237" s="23"/>
      <c r="N237" s="23"/>
      <c r="O237" s="23"/>
      <c r="P237" s="7"/>
      <c r="Q237" s="7"/>
      <c r="R237" s="7"/>
      <c r="S237" s="7"/>
      <c r="T237" s="7"/>
      <c r="U237" s="21"/>
      <c r="V237" s="7"/>
      <c r="W237" s="23"/>
      <c r="X237" s="23"/>
      <c r="Y237" s="21"/>
      <c r="Z237" s="7"/>
      <c r="AA237" s="21"/>
      <c r="AB237" s="21"/>
      <c r="AC237" s="21"/>
      <c r="AD237" s="23"/>
      <c r="AE237" s="23"/>
      <c r="AF237" s="23"/>
      <c r="AG237" s="21"/>
      <c r="AH237" s="21"/>
    </row>
    <row r="238" spans="1:34" s="6" customFormat="1" x14ac:dyDescent="0.3">
      <c r="A238" s="4" t="s">
        <v>316</v>
      </c>
      <c r="B238" s="4">
        <v>231</v>
      </c>
      <c r="C238" s="5" t="s">
        <v>8</v>
      </c>
      <c r="D238" s="5" t="s">
        <v>254</v>
      </c>
      <c r="E238" s="16">
        <f>AGR!I237</f>
        <v>0</v>
      </c>
      <c r="F238" s="38" t="e">
        <f t="shared" si="3"/>
        <v>#DIV/0!</v>
      </c>
      <c r="G238" s="39"/>
      <c r="H238" s="23"/>
      <c r="I238" s="23"/>
      <c r="J238" s="23"/>
      <c r="K238" s="23"/>
      <c r="L238" s="23"/>
      <c r="M238" s="23"/>
      <c r="N238" s="23"/>
      <c r="O238" s="23"/>
      <c r="P238" s="7"/>
      <c r="Q238" s="7"/>
      <c r="R238" s="7"/>
      <c r="S238" s="7"/>
      <c r="T238" s="7"/>
      <c r="U238" s="21"/>
      <c r="V238" s="7"/>
      <c r="W238" s="23"/>
      <c r="X238" s="23"/>
      <c r="Y238" s="21"/>
      <c r="Z238" s="7"/>
      <c r="AA238" s="21"/>
      <c r="AB238" s="21"/>
      <c r="AC238" s="21"/>
      <c r="AD238" s="23"/>
      <c r="AE238" s="23"/>
      <c r="AF238" s="23"/>
      <c r="AG238" s="21"/>
      <c r="AH238" s="21"/>
    </row>
    <row r="239" spans="1:34" s="6" customFormat="1" x14ac:dyDescent="0.3">
      <c r="A239" s="4" t="s">
        <v>316</v>
      </c>
      <c r="B239" s="4">
        <v>232</v>
      </c>
      <c r="C239" s="5" t="s">
        <v>8</v>
      </c>
      <c r="D239" s="5" t="s">
        <v>257</v>
      </c>
      <c r="E239" s="16">
        <f>AGR!I238</f>
        <v>0</v>
      </c>
      <c r="F239" s="38" t="e">
        <f t="shared" si="3"/>
        <v>#DIV/0!</v>
      </c>
      <c r="G239" s="39"/>
      <c r="H239" s="23"/>
      <c r="I239" s="23"/>
      <c r="J239" s="23"/>
      <c r="K239" s="23"/>
      <c r="L239" s="23"/>
      <c r="M239" s="23"/>
      <c r="N239" s="23"/>
      <c r="O239" s="23"/>
      <c r="P239" s="7"/>
      <c r="Q239" s="7"/>
      <c r="R239" s="7"/>
      <c r="S239" s="7"/>
      <c r="T239" s="7"/>
      <c r="U239" s="21"/>
      <c r="V239" s="7"/>
      <c r="W239" s="23"/>
      <c r="X239" s="23"/>
      <c r="Y239" s="21"/>
      <c r="Z239" s="7"/>
      <c r="AA239" s="21"/>
      <c r="AB239" s="21"/>
      <c r="AC239" s="21"/>
      <c r="AD239" s="23"/>
      <c r="AE239" s="23"/>
      <c r="AF239" s="23"/>
      <c r="AG239" s="21"/>
      <c r="AH239" s="21"/>
    </row>
    <row r="240" spans="1:34" s="6" customFormat="1" x14ac:dyDescent="0.3">
      <c r="A240" s="4" t="s">
        <v>316</v>
      </c>
      <c r="B240" s="4">
        <v>233</v>
      </c>
      <c r="C240" s="5" t="s">
        <v>8</v>
      </c>
      <c r="D240" s="5" t="s">
        <v>255</v>
      </c>
      <c r="E240" s="16">
        <f>AGR!I239</f>
        <v>0</v>
      </c>
      <c r="F240" s="38" t="e">
        <f t="shared" si="3"/>
        <v>#DIV/0!</v>
      </c>
      <c r="G240" s="39"/>
      <c r="H240" s="23"/>
      <c r="I240" s="23"/>
      <c r="J240" s="23"/>
      <c r="K240" s="23"/>
      <c r="L240" s="23"/>
      <c r="M240" s="23"/>
      <c r="N240" s="23"/>
      <c r="O240" s="23"/>
      <c r="P240" s="7"/>
      <c r="Q240" s="7"/>
      <c r="R240" s="7"/>
      <c r="S240" s="7"/>
      <c r="T240" s="7"/>
      <c r="U240" s="21"/>
      <c r="V240" s="7"/>
      <c r="W240" s="23"/>
      <c r="X240" s="23"/>
      <c r="Y240" s="21"/>
      <c r="Z240" s="7"/>
      <c r="AA240" s="21"/>
      <c r="AB240" s="21"/>
      <c r="AC240" s="21"/>
      <c r="AD240" s="23"/>
      <c r="AE240" s="23"/>
      <c r="AF240" s="23"/>
      <c r="AG240" s="21"/>
      <c r="AH240" s="21"/>
    </row>
    <row r="241" spans="1:34" s="6" customFormat="1" x14ac:dyDescent="0.3">
      <c r="A241" s="4" t="s">
        <v>316</v>
      </c>
      <c r="B241" s="4">
        <v>234</v>
      </c>
      <c r="C241" s="5" t="s">
        <v>8</v>
      </c>
      <c r="D241" s="5" t="s">
        <v>256</v>
      </c>
      <c r="E241" s="16">
        <f>AGR!I240</f>
        <v>0</v>
      </c>
      <c r="F241" s="38" t="e">
        <f t="shared" si="3"/>
        <v>#DIV/0!</v>
      </c>
      <c r="G241" s="39"/>
      <c r="H241" s="23"/>
      <c r="I241" s="23"/>
      <c r="J241" s="23"/>
      <c r="K241" s="23"/>
      <c r="L241" s="23"/>
      <c r="M241" s="23"/>
      <c r="N241" s="23"/>
      <c r="O241" s="23"/>
      <c r="P241" s="7"/>
      <c r="Q241" s="7"/>
      <c r="R241" s="7"/>
      <c r="S241" s="7"/>
      <c r="T241" s="7"/>
      <c r="U241" s="21"/>
      <c r="V241" s="7"/>
      <c r="W241" s="23"/>
      <c r="X241" s="23"/>
      <c r="Y241" s="21"/>
      <c r="Z241" s="7"/>
      <c r="AA241" s="21"/>
      <c r="AB241" s="21"/>
      <c r="AC241" s="21"/>
      <c r="AD241" s="23"/>
      <c r="AE241" s="23"/>
      <c r="AF241" s="23"/>
      <c r="AG241" s="21"/>
      <c r="AH241" s="21"/>
    </row>
    <row r="242" spans="1:34" s="6" customFormat="1" x14ac:dyDescent="0.3">
      <c r="A242" s="4" t="s">
        <v>316</v>
      </c>
      <c r="B242" s="4">
        <v>235</v>
      </c>
      <c r="C242" s="5" t="s">
        <v>8</v>
      </c>
      <c r="D242" s="5" t="s">
        <v>259</v>
      </c>
      <c r="E242" s="16">
        <f>AGR!I241</f>
        <v>0</v>
      </c>
      <c r="F242" s="38" t="e">
        <f t="shared" si="3"/>
        <v>#DIV/0!</v>
      </c>
      <c r="G242" s="39"/>
      <c r="H242" s="23"/>
      <c r="I242" s="23"/>
      <c r="J242" s="23"/>
      <c r="K242" s="23"/>
      <c r="L242" s="23"/>
      <c r="M242" s="23"/>
      <c r="N242" s="23"/>
      <c r="O242" s="23"/>
      <c r="P242" s="7"/>
      <c r="Q242" s="7"/>
      <c r="R242" s="7"/>
      <c r="S242" s="7"/>
      <c r="T242" s="7"/>
      <c r="U242" s="21"/>
      <c r="V242" s="7"/>
      <c r="W242" s="23"/>
      <c r="X242" s="23"/>
      <c r="Y242" s="21"/>
      <c r="Z242" s="7"/>
      <c r="AA242" s="21"/>
      <c r="AB242" s="21"/>
      <c r="AC242" s="21"/>
      <c r="AD242" s="23"/>
      <c r="AE242" s="23"/>
      <c r="AF242" s="23"/>
      <c r="AG242" s="21"/>
      <c r="AH242" s="21"/>
    </row>
    <row r="243" spans="1:34" s="6" customFormat="1" x14ac:dyDescent="0.3">
      <c r="A243" s="4" t="s">
        <v>316</v>
      </c>
      <c r="B243" s="4">
        <v>236</v>
      </c>
      <c r="C243" s="5" t="s">
        <v>8</v>
      </c>
      <c r="D243" s="5" t="s">
        <v>258</v>
      </c>
      <c r="E243" s="16">
        <f>AGR!I242</f>
        <v>0</v>
      </c>
      <c r="F243" s="38" t="e">
        <f t="shared" si="3"/>
        <v>#DIV/0!</v>
      </c>
      <c r="G243" s="39"/>
      <c r="H243" s="23"/>
      <c r="I243" s="23"/>
      <c r="J243" s="23"/>
      <c r="K243" s="23"/>
      <c r="L243" s="23"/>
      <c r="M243" s="23"/>
      <c r="N243" s="23"/>
      <c r="O243" s="23"/>
      <c r="P243" s="7"/>
      <c r="Q243" s="7"/>
      <c r="R243" s="7"/>
      <c r="S243" s="7"/>
      <c r="T243" s="7"/>
      <c r="U243" s="21"/>
      <c r="V243" s="7"/>
      <c r="W243" s="23"/>
      <c r="X243" s="23"/>
      <c r="Y243" s="21"/>
      <c r="Z243" s="7"/>
      <c r="AA243" s="21"/>
      <c r="AB243" s="21"/>
      <c r="AC243" s="21"/>
      <c r="AD243" s="23"/>
      <c r="AE243" s="23"/>
      <c r="AF243" s="23"/>
      <c r="AG243" s="21"/>
      <c r="AH243" s="21"/>
    </row>
    <row r="244" spans="1:34" s="6" customFormat="1" x14ac:dyDescent="0.3">
      <c r="A244" s="4" t="s">
        <v>316</v>
      </c>
      <c r="B244" s="4">
        <v>237</v>
      </c>
      <c r="C244" s="5" t="s">
        <v>8</v>
      </c>
      <c r="D244" s="5" t="s">
        <v>260</v>
      </c>
      <c r="E244" s="16">
        <f>AGR!I243</f>
        <v>0</v>
      </c>
      <c r="F244" s="38" t="e">
        <f t="shared" si="3"/>
        <v>#DIV/0!</v>
      </c>
      <c r="G244" s="39"/>
      <c r="H244" s="23"/>
      <c r="I244" s="23"/>
      <c r="J244" s="23"/>
      <c r="K244" s="23"/>
      <c r="L244" s="23"/>
      <c r="M244" s="23"/>
      <c r="N244" s="23"/>
      <c r="O244" s="23"/>
      <c r="P244" s="7"/>
      <c r="Q244" s="7"/>
      <c r="R244" s="7"/>
      <c r="S244" s="7"/>
      <c r="T244" s="7"/>
      <c r="U244" s="21"/>
      <c r="V244" s="7"/>
      <c r="W244" s="23"/>
      <c r="X244" s="23"/>
      <c r="Y244" s="21"/>
      <c r="Z244" s="7"/>
      <c r="AA244" s="21"/>
      <c r="AB244" s="21"/>
      <c r="AC244" s="21"/>
      <c r="AD244" s="23"/>
      <c r="AE244" s="23"/>
      <c r="AF244" s="23"/>
      <c r="AG244" s="21"/>
      <c r="AH244" s="21"/>
    </row>
    <row r="245" spans="1:34" s="6" customFormat="1" x14ac:dyDescent="0.3">
      <c r="A245" s="4" t="s">
        <v>316</v>
      </c>
      <c r="B245" s="4">
        <v>238</v>
      </c>
      <c r="C245" s="5" t="s">
        <v>8</v>
      </c>
      <c r="D245" s="5" t="s">
        <v>262</v>
      </c>
      <c r="E245" s="16">
        <f>AGR!I244</f>
        <v>0</v>
      </c>
      <c r="F245" s="38" t="e">
        <f t="shared" si="3"/>
        <v>#DIV/0!</v>
      </c>
      <c r="G245" s="39"/>
      <c r="H245" s="23"/>
      <c r="I245" s="23"/>
      <c r="J245" s="23"/>
      <c r="K245" s="23"/>
      <c r="L245" s="23"/>
      <c r="M245" s="23"/>
      <c r="N245" s="23"/>
      <c r="O245" s="23"/>
      <c r="P245" s="7"/>
      <c r="Q245" s="7"/>
      <c r="R245" s="7"/>
      <c r="S245" s="7"/>
      <c r="T245" s="7"/>
      <c r="U245" s="21"/>
      <c r="V245" s="7"/>
      <c r="W245" s="23"/>
      <c r="X245" s="23"/>
      <c r="Y245" s="21"/>
      <c r="Z245" s="7"/>
      <c r="AA245" s="21"/>
      <c r="AB245" s="21"/>
      <c r="AC245" s="21"/>
      <c r="AD245" s="23"/>
      <c r="AE245" s="23"/>
      <c r="AF245" s="23"/>
      <c r="AG245" s="21"/>
      <c r="AH245" s="21"/>
    </row>
    <row r="246" spans="1:34" s="6" customFormat="1" x14ac:dyDescent="0.3">
      <c r="A246" s="4" t="s">
        <v>316</v>
      </c>
      <c r="B246" s="4">
        <v>239</v>
      </c>
      <c r="C246" s="5" t="s">
        <v>8</v>
      </c>
      <c r="D246" s="5" t="s">
        <v>261</v>
      </c>
      <c r="E246" s="16">
        <f>AGR!I245</f>
        <v>0</v>
      </c>
      <c r="F246" s="38" t="e">
        <f t="shared" si="3"/>
        <v>#DIV/0!</v>
      </c>
      <c r="G246" s="39"/>
      <c r="H246" s="23"/>
      <c r="I246" s="23"/>
      <c r="J246" s="23"/>
      <c r="K246" s="23"/>
      <c r="L246" s="23"/>
      <c r="M246" s="23"/>
      <c r="N246" s="23"/>
      <c r="O246" s="23"/>
      <c r="P246" s="7"/>
      <c r="Q246" s="7"/>
      <c r="R246" s="7"/>
      <c r="S246" s="7"/>
      <c r="T246" s="7"/>
      <c r="U246" s="21"/>
      <c r="V246" s="7"/>
      <c r="W246" s="23"/>
      <c r="X246" s="23"/>
      <c r="Y246" s="21"/>
      <c r="Z246" s="7"/>
      <c r="AA246" s="21"/>
      <c r="AB246" s="21"/>
      <c r="AC246" s="21"/>
      <c r="AD246" s="23"/>
      <c r="AE246" s="23"/>
      <c r="AF246" s="23"/>
      <c r="AG246" s="21"/>
      <c r="AH246" s="21"/>
    </row>
    <row r="247" spans="1:34" s="6" customFormat="1" x14ac:dyDescent="0.3">
      <c r="A247" s="4" t="s">
        <v>316</v>
      </c>
      <c r="B247" s="4">
        <v>240</v>
      </c>
      <c r="C247" s="5" t="s">
        <v>8</v>
      </c>
      <c r="D247" s="5" t="s">
        <v>263</v>
      </c>
      <c r="E247" s="16">
        <f>AGR!I246</f>
        <v>0</v>
      </c>
      <c r="F247" s="38" t="e">
        <f t="shared" si="3"/>
        <v>#DIV/0!</v>
      </c>
      <c r="G247" s="39"/>
      <c r="H247" s="23"/>
      <c r="I247" s="23"/>
      <c r="J247" s="23"/>
      <c r="K247" s="23"/>
      <c r="L247" s="23"/>
      <c r="M247" s="23"/>
      <c r="N247" s="23"/>
      <c r="O247" s="23"/>
      <c r="P247" s="7"/>
      <c r="Q247" s="7"/>
      <c r="R247" s="7"/>
      <c r="S247" s="7"/>
      <c r="T247" s="7"/>
      <c r="U247" s="21"/>
      <c r="V247" s="7"/>
      <c r="W247" s="23"/>
      <c r="X247" s="23"/>
      <c r="Y247" s="21"/>
      <c r="Z247" s="7"/>
      <c r="AA247" s="21"/>
      <c r="AB247" s="21"/>
      <c r="AC247" s="21"/>
      <c r="AD247" s="23"/>
      <c r="AE247" s="23"/>
      <c r="AF247" s="23"/>
      <c r="AG247" s="21"/>
      <c r="AH247" s="21"/>
    </row>
    <row r="248" spans="1:34" s="6" customFormat="1" x14ac:dyDescent="0.3">
      <c r="A248" s="4" t="s">
        <v>316</v>
      </c>
      <c r="B248" s="4">
        <v>241</v>
      </c>
      <c r="C248" s="5" t="s">
        <v>8</v>
      </c>
      <c r="D248" s="5" t="s">
        <v>264</v>
      </c>
      <c r="E248" s="16">
        <f>AGR!I247</f>
        <v>0</v>
      </c>
      <c r="F248" s="38" t="e">
        <f t="shared" si="3"/>
        <v>#DIV/0!</v>
      </c>
      <c r="G248" s="39"/>
      <c r="H248" s="23"/>
      <c r="I248" s="23"/>
      <c r="J248" s="23"/>
      <c r="K248" s="23"/>
      <c r="L248" s="23"/>
      <c r="M248" s="23"/>
      <c r="N248" s="23"/>
      <c r="O248" s="23"/>
      <c r="P248" s="7"/>
      <c r="Q248" s="7"/>
      <c r="R248" s="7"/>
      <c r="S248" s="7"/>
      <c r="T248" s="7"/>
      <c r="U248" s="21"/>
      <c r="V248" s="7"/>
      <c r="W248" s="23"/>
      <c r="X248" s="23"/>
      <c r="Y248" s="21"/>
      <c r="Z248" s="7"/>
      <c r="AA248" s="21"/>
      <c r="AB248" s="21"/>
      <c r="AC248" s="21"/>
      <c r="AD248" s="23"/>
      <c r="AE248" s="23"/>
      <c r="AF248" s="23"/>
      <c r="AG248" s="21"/>
      <c r="AH248" s="21"/>
    </row>
    <row r="249" spans="1:34" s="6" customFormat="1" x14ac:dyDescent="0.3">
      <c r="A249" s="4" t="s">
        <v>316</v>
      </c>
      <c r="B249" s="4">
        <v>242</v>
      </c>
      <c r="C249" s="5" t="s">
        <v>8</v>
      </c>
      <c r="D249" s="5" t="s">
        <v>265</v>
      </c>
      <c r="E249" s="16">
        <f>AGR!I248</f>
        <v>0</v>
      </c>
      <c r="F249" s="38" t="e">
        <f t="shared" si="3"/>
        <v>#DIV/0!</v>
      </c>
      <c r="G249" s="39"/>
      <c r="H249" s="23"/>
      <c r="I249" s="23"/>
      <c r="J249" s="23"/>
      <c r="K249" s="23"/>
      <c r="L249" s="23"/>
      <c r="M249" s="23"/>
      <c r="N249" s="23"/>
      <c r="O249" s="23"/>
      <c r="P249" s="7"/>
      <c r="Q249" s="7"/>
      <c r="R249" s="7"/>
      <c r="S249" s="7"/>
      <c r="T249" s="7"/>
      <c r="U249" s="21"/>
      <c r="V249" s="7"/>
      <c r="W249" s="23"/>
      <c r="X249" s="23"/>
      <c r="Y249" s="21"/>
      <c r="Z249" s="7"/>
      <c r="AA249" s="21"/>
      <c r="AB249" s="21"/>
      <c r="AC249" s="21"/>
      <c r="AD249" s="23"/>
      <c r="AE249" s="23"/>
      <c r="AF249" s="23"/>
      <c r="AG249" s="21"/>
      <c r="AH249" s="21"/>
    </row>
    <row r="250" spans="1:34" s="6" customFormat="1" x14ac:dyDescent="0.3">
      <c r="A250" s="4" t="s">
        <v>316</v>
      </c>
      <c r="B250" s="4">
        <v>243</v>
      </c>
      <c r="C250" s="5" t="s">
        <v>8</v>
      </c>
      <c r="D250" s="5" t="s">
        <v>266</v>
      </c>
      <c r="E250" s="16">
        <f>AGR!I249</f>
        <v>0</v>
      </c>
      <c r="F250" s="38" t="e">
        <f t="shared" si="3"/>
        <v>#DIV/0!</v>
      </c>
      <c r="G250" s="39"/>
      <c r="H250" s="23"/>
      <c r="I250" s="23"/>
      <c r="J250" s="23"/>
      <c r="K250" s="23"/>
      <c r="L250" s="23"/>
      <c r="M250" s="23"/>
      <c r="N250" s="23"/>
      <c r="O250" s="23"/>
      <c r="P250" s="7"/>
      <c r="Q250" s="7"/>
      <c r="R250" s="7"/>
      <c r="S250" s="7"/>
      <c r="T250" s="7"/>
      <c r="U250" s="21"/>
      <c r="V250" s="7"/>
      <c r="W250" s="23"/>
      <c r="X250" s="23"/>
      <c r="Y250" s="21"/>
      <c r="Z250" s="7"/>
      <c r="AA250" s="21"/>
      <c r="AB250" s="21"/>
      <c r="AC250" s="21"/>
      <c r="AD250" s="23"/>
      <c r="AE250" s="23"/>
      <c r="AF250" s="23"/>
      <c r="AG250" s="21"/>
      <c r="AH250" s="21"/>
    </row>
    <row r="251" spans="1:34" s="6" customFormat="1" x14ac:dyDescent="0.3">
      <c r="A251" s="4" t="s">
        <v>317</v>
      </c>
      <c r="B251" s="4">
        <v>244</v>
      </c>
      <c r="C251" s="5" t="s">
        <v>8</v>
      </c>
      <c r="D251" s="5" t="s">
        <v>267</v>
      </c>
      <c r="E251" s="16">
        <f>AGR!I250</f>
        <v>0</v>
      </c>
      <c r="F251" s="38" t="e">
        <f t="shared" si="3"/>
        <v>#DIV/0!</v>
      </c>
      <c r="G251" s="39"/>
      <c r="H251" s="23"/>
      <c r="I251" s="23"/>
      <c r="J251" s="23"/>
      <c r="K251" s="23"/>
      <c r="L251" s="23"/>
      <c r="M251" s="23"/>
      <c r="N251" s="23"/>
      <c r="O251" s="23"/>
      <c r="P251" s="7"/>
      <c r="Q251" s="7"/>
      <c r="R251" s="7"/>
      <c r="S251" s="7"/>
      <c r="T251" s="7"/>
      <c r="U251" s="21"/>
      <c r="V251" s="7"/>
      <c r="W251" s="23"/>
      <c r="X251" s="23"/>
      <c r="Y251" s="21"/>
      <c r="Z251" s="7"/>
      <c r="AA251" s="21"/>
      <c r="AB251" s="21"/>
      <c r="AC251" s="21"/>
      <c r="AD251" s="23"/>
      <c r="AE251" s="23"/>
      <c r="AF251" s="23"/>
      <c r="AG251" s="21"/>
      <c r="AH251" s="21"/>
    </row>
    <row r="252" spans="1:34" s="6" customFormat="1" x14ac:dyDescent="0.3">
      <c r="A252" s="4" t="s">
        <v>317</v>
      </c>
      <c r="B252" s="4">
        <v>245</v>
      </c>
      <c r="C252" s="5" t="s">
        <v>8</v>
      </c>
      <c r="D252" s="5" t="s">
        <v>268</v>
      </c>
      <c r="E252" s="16">
        <f>AGR!I251</f>
        <v>0</v>
      </c>
      <c r="F252" s="38" t="e">
        <f t="shared" si="3"/>
        <v>#DIV/0!</v>
      </c>
      <c r="G252" s="39"/>
      <c r="H252" s="23"/>
      <c r="I252" s="23"/>
      <c r="J252" s="23"/>
      <c r="K252" s="23"/>
      <c r="L252" s="23"/>
      <c r="M252" s="23"/>
      <c r="N252" s="23"/>
      <c r="O252" s="23"/>
      <c r="P252" s="7"/>
      <c r="Q252" s="7"/>
      <c r="R252" s="7"/>
      <c r="S252" s="7"/>
      <c r="T252" s="7"/>
      <c r="U252" s="21"/>
      <c r="V252" s="7"/>
      <c r="W252" s="23"/>
      <c r="X252" s="23"/>
      <c r="Y252" s="21"/>
      <c r="Z252" s="7"/>
      <c r="AA252" s="21"/>
      <c r="AB252" s="21"/>
      <c r="AC252" s="21"/>
      <c r="AD252" s="23"/>
      <c r="AE252" s="23"/>
      <c r="AF252" s="23"/>
      <c r="AG252" s="21"/>
      <c r="AH252" s="21"/>
    </row>
    <row r="253" spans="1:34" s="6" customFormat="1" x14ac:dyDescent="0.3">
      <c r="A253" s="4" t="s">
        <v>317</v>
      </c>
      <c r="B253" s="4">
        <v>246</v>
      </c>
      <c r="C253" s="5" t="s">
        <v>8</v>
      </c>
      <c r="D253" s="5" t="s">
        <v>269</v>
      </c>
      <c r="E253" s="16">
        <f>AGR!I252</f>
        <v>0</v>
      </c>
      <c r="F253" s="38" t="e">
        <f t="shared" si="3"/>
        <v>#DIV/0!</v>
      </c>
      <c r="G253" s="39"/>
      <c r="H253" s="23"/>
      <c r="I253" s="23"/>
      <c r="J253" s="23"/>
      <c r="K253" s="23"/>
      <c r="L253" s="23"/>
      <c r="M253" s="23"/>
      <c r="N253" s="23"/>
      <c r="O253" s="23"/>
      <c r="P253" s="7"/>
      <c r="Q253" s="7"/>
      <c r="R253" s="7"/>
      <c r="S253" s="7"/>
      <c r="T253" s="7"/>
      <c r="U253" s="21"/>
      <c r="V253" s="7"/>
      <c r="W253" s="23"/>
      <c r="X253" s="23"/>
      <c r="Y253" s="21"/>
      <c r="Z253" s="7"/>
      <c r="AA253" s="21"/>
      <c r="AB253" s="21"/>
      <c r="AC253" s="21"/>
      <c r="AD253" s="23"/>
      <c r="AE253" s="23"/>
      <c r="AF253" s="23"/>
      <c r="AG253" s="21"/>
      <c r="AH253" s="21"/>
    </row>
    <row r="254" spans="1:34" s="6" customFormat="1" x14ac:dyDescent="0.3">
      <c r="A254" s="4" t="s">
        <v>318</v>
      </c>
      <c r="B254" s="4">
        <v>247</v>
      </c>
      <c r="C254" s="4" t="s">
        <v>306</v>
      </c>
      <c r="D254" s="4" t="s">
        <v>290</v>
      </c>
      <c r="E254" s="16">
        <f>AGR!I253</f>
        <v>0</v>
      </c>
      <c r="F254" s="38" t="e">
        <f t="shared" si="3"/>
        <v>#DIV/0!</v>
      </c>
      <c r="G254" s="39"/>
      <c r="H254" s="23"/>
      <c r="I254" s="23"/>
      <c r="J254" s="23"/>
      <c r="K254" s="23"/>
      <c r="L254" s="23"/>
      <c r="M254" s="23"/>
      <c r="N254" s="23"/>
      <c r="O254" s="23"/>
      <c r="P254" s="7"/>
      <c r="Q254" s="7"/>
      <c r="R254" s="7"/>
      <c r="S254" s="7"/>
      <c r="T254" s="7"/>
      <c r="U254" s="21"/>
      <c r="V254" s="7"/>
      <c r="W254" s="23"/>
      <c r="X254" s="23"/>
      <c r="Y254" s="21"/>
      <c r="Z254" s="7"/>
      <c r="AA254" s="21"/>
      <c r="AB254" s="21"/>
      <c r="AC254" s="21"/>
      <c r="AD254" s="23"/>
      <c r="AE254" s="23"/>
      <c r="AF254" s="23"/>
      <c r="AG254" s="21"/>
      <c r="AH254" s="21"/>
    </row>
    <row r="255" spans="1:34" s="6" customFormat="1" x14ac:dyDescent="0.3">
      <c r="A255" s="4" t="s">
        <v>318</v>
      </c>
      <c r="B255" s="4">
        <v>248</v>
      </c>
      <c r="C255" s="4" t="s">
        <v>306</v>
      </c>
      <c r="D255" s="4" t="s">
        <v>276</v>
      </c>
      <c r="E255" s="16">
        <f>AGR!I254</f>
        <v>0</v>
      </c>
      <c r="F255" s="38" t="e">
        <f t="shared" si="3"/>
        <v>#DIV/0!</v>
      </c>
      <c r="G255" s="39"/>
      <c r="H255" s="23"/>
      <c r="I255" s="23"/>
      <c r="J255" s="23"/>
      <c r="K255" s="23"/>
      <c r="L255" s="23"/>
      <c r="M255" s="23"/>
      <c r="N255" s="23"/>
      <c r="O255" s="23"/>
      <c r="P255" s="7"/>
      <c r="Q255" s="7"/>
      <c r="R255" s="7"/>
      <c r="S255" s="7"/>
      <c r="T255" s="7"/>
      <c r="U255" s="21"/>
      <c r="V255" s="7"/>
      <c r="W255" s="23"/>
      <c r="X255" s="23"/>
      <c r="Y255" s="21"/>
      <c r="Z255" s="7"/>
      <c r="AA255" s="21"/>
      <c r="AB255" s="21"/>
      <c r="AC255" s="21"/>
      <c r="AD255" s="23"/>
      <c r="AE255" s="23"/>
      <c r="AF255" s="23"/>
      <c r="AG255" s="21"/>
      <c r="AH255" s="21"/>
    </row>
    <row r="256" spans="1:34" s="6" customFormat="1" x14ac:dyDescent="0.3">
      <c r="A256" s="4" t="s">
        <v>318</v>
      </c>
      <c r="B256" s="4">
        <v>249</v>
      </c>
      <c r="C256" s="4" t="s">
        <v>306</v>
      </c>
      <c r="D256" s="4" t="s">
        <v>287</v>
      </c>
      <c r="E256" s="16">
        <f>AGR!I255</f>
        <v>0</v>
      </c>
      <c r="F256" s="38" t="e">
        <f t="shared" si="3"/>
        <v>#DIV/0!</v>
      </c>
      <c r="G256" s="39"/>
      <c r="H256" s="23"/>
      <c r="I256" s="23"/>
      <c r="J256" s="23"/>
      <c r="K256" s="23"/>
      <c r="L256" s="23"/>
      <c r="M256" s="23"/>
      <c r="N256" s="23"/>
      <c r="O256" s="23"/>
      <c r="P256" s="7"/>
      <c r="Q256" s="7"/>
      <c r="R256" s="7"/>
      <c r="S256" s="7"/>
      <c r="T256" s="7"/>
      <c r="U256" s="21"/>
      <c r="V256" s="7"/>
      <c r="W256" s="23"/>
      <c r="X256" s="23"/>
      <c r="Y256" s="21"/>
      <c r="Z256" s="7"/>
      <c r="AA256" s="21"/>
      <c r="AB256" s="21"/>
      <c r="AC256" s="21"/>
      <c r="AD256" s="23"/>
      <c r="AE256" s="23"/>
      <c r="AF256" s="23"/>
      <c r="AG256" s="21"/>
      <c r="AH256" s="21"/>
    </row>
    <row r="257" spans="1:34" s="6" customFormat="1" x14ac:dyDescent="0.3">
      <c r="A257" s="4" t="s">
        <v>318</v>
      </c>
      <c r="B257" s="4">
        <v>250</v>
      </c>
      <c r="C257" s="4" t="s">
        <v>306</v>
      </c>
      <c r="D257" s="4" t="s">
        <v>280</v>
      </c>
      <c r="E257" s="16">
        <f>AGR!I256</f>
        <v>0</v>
      </c>
      <c r="F257" s="38" t="e">
        <f t="shared" si="3"/>
        <v>#DIV/0!</v>
      </c>
      <c r="G257" s="39"/>
      <c r="H257" s="23"/>
      <c r="I257" s="23"/>
      <c r="J257" s="23"/>
      <c r="K257" s="23"/>
      <c r="L257" s="23"/>
      <c r="M257" s="23"/>
      <c r="N257" s="23"/>
      <c r="O257" s="23"/>
      <c r="P257" s="7"/>
      <c r="Q257" s="7"/>
      <c r="R257" s="7"/>
      <c r="S257" s="7"/>
      <c r="T257" s="7"/>
      <c r="U257" s="21"/>
      <c r="V257" s="7"/>
      <c r="W257" s="23"/>
      <c r="X257" s="23"/>
      <c r="Y257" s="21"/>
      <c r="Z257" s="7"/>
      <c r="AA257" s="21"/>
      <c r="AB257" s="21"/>
      <c r="AC257" s="21"/>
      <c r="AD257" s="23"/>
      <c r="AE257" s="23"/>
      <c r="AF257" s="23"/>
      <c r="AG257" s="21"/>
      <c r="AH257" s="21"/>
    </row>
    <row r="258" spans="1:34" s="6" customFormat="1" x14ac:dyDescent="0.3">
      <c r="A258" s="4" t="s">
        <v>318</v>
      </c>
      <c r="B258" s="4">
        <v>251</v>
      </c>
      <c r="C258" s="4" t="s">
        <v>306</v>
      </c>
      <c r="D258" s="4" t="s">
        <v>281</v>
      </c>
      <c r="E258" s="16">
        <f>AGR!I257</f>
        <v>0</v>
      </c>
      <c r="F258" s="38" t="e">
        <f t="shared" si="3"/>
        <v>#DIV/0!</v>
      </c>
      <c r="G258" s="39"/>
      <c r="H258" s="23"/>
      <c r="I258" s="23"/>
      <c r="J258" s="23"/>
      <c r="K258" s="23"/>
      <c r="L258" s="23"/>
      <c r="M258" s="23"/>
      <c r="N258" s="23"/>
      <c r="O258" s="23"/>
      <c r="P258" s="7"/>
      <c r="Q258" s="7"/>
      <c r="R258" s="7"/>
      <c r="S258" s="7"/>
      <c r="T258" s="7"/>
      <c r="U258" s="21"/>
      <c r="V258" s="7"/>
      <c r="W258" s="23"/>
      <c r="X258" s="23"/>
      <c r="Y258" s="21"/>
      <c r="Z258" s="7"/>
      <c r="AA258" s="21"/>
      <c r="AB258" s="21"/>
      <c r="AC258" s="21"/>
      <c r="AD258" s="23"/>
      <c r="AE258" s="23"/>
      <c r="AF258" s="23"/>
      <c r="AG258" s="21"/>
      <c r="AH258" s="21"/>
    </row>
    <row r="259" spans="1:34" s="6" customFormat="1" x14ac:dyDescent="0.3">
      <c r="A259" s="4" t="s">
        <v>318</v>
      </c>
      <c r="B259" s="4">
        <v>252</v>
      </c>
      <c r="C259" s="4" t="s">
        <v>306</v>
      </c>
      <c r="D259" s="4" t="s">
        <v>289</v>
      </c>
      <c r="E259" s="16">
        <f>AGR!I258</f>
        <v>0</v>
      </c>
      <c r="F259" s="38" t="e">
        <f t="shared" si="3"/>
        <v>#DIV/0!</v>
      </c>
      <c r="G259" s="39"/>
      <c r="H259" s="23"/>
      <c r="I259" s="23"/>
      <c r="J259" s="23"/>
      <c r="K259" s="23"/>
      <c r="L259" s="23"/>
      <c r="M259" s="23"/>
      <c r="N259" s="23"/>
      <c r="O259" s="23"/>
      <c r="P259" s="7"/>
      <c r="Q259" s="7"/>
      <c r="R259" s="7"/>
      <c r="S259" s="7"/>
      <c r="T259" s="7"/>
      <c r="U259" s="21"/>
      <c r="V259" s="7"/>
      <c r="W259" s="23"/>
      <c r="X259" s="23"/>
      <c r="Y259" s="21"/>
      <c r="Z259" s="7"/>
      <c r="AA259" s="21"/>
      <c r="AB259" s="21"/>
      <c r="AC259" s="21"/>
      <c r="AD259" s="23"/>
      <c r="AE259" s="23"/>
      <c r="AF259" s="23"/>
      <c r="AG259" s="21"/>
      <c r="AH259" s="21"/>
    </row>
    <row r="260" spans="1:34" s="6" customFormat="1" x14ac:dyDescent="0.3">
      <c r="A260" s="4" t="s">
        <v>318</v>
      </c>
      <c r="B260" s="4">
        <v>253</v>
      </c>
      <c r="C260" s="4" t="s">
        <v>306</v>
      </c>
      <c r="D260" s="4" t="s">
        <v>293</v>
      </c>
      <c r="E260" s="16">
        <f>AGR!I259</f>
        <v>0</v>
      </c>
      <c r="F260" s="38" t="e">
        <f t="shared" si="3"/>
        <v>#DIV/0!</v>
      </c>
      <c r="G260" s="39"/>
      <c r="H260" s="23"/>
      <c r="I260" s="23"/>
      <c r="J260" s="23"/>
      <c r="K260" s="23"/>
      <c r="L260" s="23"/>
      <c r="M260" s="23"/>
      <c r="N260" s="23"/>
      <c r="O260" s="23"/>
      <c r="P260" s="7"/>
      <c r="Q260" s="7"/>
      <c r="R260" s="7"/>
      <c r="S260" s="7"/>
      <c r="T260" s="7"/>
      <c r="U260" s="21"/>
      <c r="V260" s="7"/>
      <c r="W260" s="23"/>
      <c r="X260" s="23"/>
      <c r="Y260" s="21"/>
      <c r="Z260" s="7"/>
      <c r="AA260" s="21"/>
      <c r="AB260" s="21"/>
      <c r="AC260" s="21"/>
      <c r="AD260" s="23"/>
      <c r="AE260" s="23"/>
      <c r="AF260" s="23"/>
      <c r="AG260" s="21"/>
      <c r="AH260" s="21"/>
    </row>
    <row r="261" spans="1:34" s="6" customFormat="1" x14ac:dyDescent="0.3">
      <c r="A261" s="4" t="s">
        <v>318</v>
      </c>
      <c r="B261" s="4">
        <v>254</v>
      </c>
      <c r="C261" s="4" t="s">
        <v>306</v>
      </c>
      <c r="D261" s="4" t="s">
        <v>292</v>
      </c>
      <c r="E261" s="16">
        <f>AGR!I260</f>
        <v>0</v>
      </c>
      <c r="F261" s="38" t="e">
        <f t="shared" si="3"/>
        <v>#DIV/0!</v>
      </c>
      <c r="G261" s="39"/>
      <c r="H261" s="23"/>
      <c r="I261" s="23"/>
      <c r="J261" s="23"/>
      <c r="K261" s="23"/>
      <c r="L261" s="23"/>
      <c r="M261" s="23"/>
      <c r="N261" s="23"/>
      <c r="O261" s="23"/>
      <c r="P261" s="7"/>
      <c r="Q261" s="7"/>
      <c r="R261" s="7"/>
      <c r="S261" s="7"/>
      <c r="T261" s="7"/>
      <c r="U261" s="21"/>
      <c r="V261" s="7"/>
      <c r="W261" s="23"/>
      <c r="X261" s="23"/>
      <c r="Y261" s="21"/>
      <c r="Z261" s="7"/>
      <c r="AA261" s="21"/>
      <c r="AB261" s="21"/>
      <c r="AC261" s="21"/>
      <c r="AD261" s="23"/>
      <c r="AE261" s="23"/>
      <c r="AF261" s="23"/>
      <c r="AG261" s="21"/>
      <c r="AH261" s="21"/>
    </row>
    <row r="262" spans="1:34" s="6" customFormat="1" x14ac:dyDescent="0.3">
      <c r="A262" s="4" t="s">
        <v>318</v>
      </c>
      <c r="B262" s="4">
        <v>255</v>
      </c>
      <c r="C262" s="4" t="s">
        <v>306</v>
      </c>
      <c r="D262" s="4" t="s">
        <v>291</v>
      </c>
      <c r="E262" s="16">
        <f>AGR!I261</f>
        <v>0</v>
      </c>
      <c r="F262" s="38" t="e">
        <f t="shared" si="3"/>
        <v>#DIV/0!</v>
      </c>
      <c r="G262" s="39"/>
      <c r="H262" s="23"/>
      <c r="I262" s="23"/>
      <c r="J262" s="23"/>
      <c r="K262" s="23"/>
      <c r="L262" s="23"/>
      <c r="M262" s="23"/>
      <c r="N262" s="23"/>
      <c r="O262" s="23"/>
      <c r="P262" s="7"/>
      <c r="Q262" s="7"/>
      <c r="R262" s="7"/>
      <c r="S262" s="7"/>
      <c r="T262" s="7"/>
      <c r="U262" s="21"/>
      <c r="V262" s="7"/>
      <c r="W262" s="23"/>
      <c r="X262" s="23"/>
      <c r="Y262" s="21"/>
      <c r="Z262" s="7"/>
      <c r="AA262" s="21"/>
      <c r="AB262" s="21"/>
      <c r="AC262" s="21"/>
      <c r="AD262" s="23"/>
      <c r="AE262" s="23"/>
      <c r="AF262" s="23"/>
      <c r="AG262" s="21"/>
      <c r="AH262" s="21"/>
    </row>
    <row r="263" spans="1:34" s="6" customFormat="1" x14ac:dyDescent="0.3">
      <c r="A263" s="4" t="s">
        <v>318</v>
      </c>
      <c r="B263" s="4">
        <v>256</v>
      </c>
      <c r="C263" s="4" t="s">
        <v>306</v>
      </c>
      <c r="D263" s="4" t="s">
        <v>294</v>
      </c>
      <c r="E263" s="16">
        <f>AGR!I262</f>
        <v>0</v>
      </c>
      <c r="F263" s="38" t="e">
        <f t="shared" si="3"/>
        <v>#DIV/0!</v>
      </c>
      <c r="G263" s="39"/>
      <c r="H263" s="23"/>
      <c r="I263" s="23"/>
      <c r="J263" s="23"/>
      <c r="K263" s="23"/>
      <c r="L263" s="23"/>
      <c r="M263" s="23"/>
      <c r="N263" s="23"/>
      <c r="O263" s="23"/>
      <c r="P263" s="7"/>
      <c r="Q263" s="7"/>
      <c r="R263" s="7"/>
      <c r="S263" s="7"/>
      <c r="T263" s="7"/>
      <c r="U263" s="21"/>
      <c r="V263" s="7"/>
      <c r="W263" s="23"/>
      <c r="X263" s="23"/>
      <c r="Y263" s="21"/>
      <c r="Z263" s="7"/>
      <c r="AA263" s="21"/>
      <c r="AB263" s="21"/>
      <c r="AC263" s="21"/>
      <c r="AD263" s="23"/>
      <c r="AE263" s="23"/>
      <c r="AF263" s="23"/>
      <c r="AG263" s="21"/>
      <c r="AH263" s="21"/>
    </row>
    <row r="264" spans="1:34" s="6" customFormat="1" x14ac:dyDescent="0.3">
      <c r="A264" s="4" t="s">
        <v>318</v>
      </c>
      <c r="B264" s="4">
        <v>257</v>
      </c>
      <c r="C264" s="4" t="s">
        <v>306</v>
      </c>
      <c r="D264" s="4" t="s">
        <v>279</v>
      </c>
      <c r="E264" s="16">
        <f>AGR!I263</f>
        <v>0</v>
      </c>
      <c r="F264" s="38" t="e">
        <f t="shared" si="3"/>
        <v>#DIV/0!</v>
      </c>
      <c r="G264" s="39"/>
      <c r="H264" s="23"/>
      <c r="I264" s="23"/>
      <c r="J264" s="23"/>
      <c r="K264" s="23"/>
      <c r="L264" s="23"/>
      <c r="M264" s="23"/>
      <c r="N264" s="23"/>
      <c r="O264" s="23"/>
      <c r="P264" s="7"/>
      <c r="Q264" s="7"/>
      <c r="R264" s="7"/>
      <c r="S264" s="7"/>
      <c r="T264" s="7"/>
      <c r="U264" s="21"/>
      <c r="V264" s="7"/>
      <c r="W264" s="23"/>
      <c r="X264" s="23"/>
      <c r="Y264" s="21"/>
      <c r="Z264" s="7"/>
      <c r="AA264" s="21"/>
      <c r="AB264" s="21"/>
      <c r="AC264" s="21"/>
      <c r="AD264" s="23"/>
      <c r="AE264" s="23"/>
      <c r="AF264" s="23"/>
      <c r="AG264" s="21"/>
      <c r="AH264" s="21"/>
    </row>
    <row r="265" spans="1:34" s="6" customFormat="1" x14ac:dyDescent="0.3">
      <c r="A265" s="4" t="s">
        <v>318</v>
      </c>
      <c r="B265" s="4">
        <v>258</v>
      </c>
      <c r="C265" s="4" t="s">
        <v>306</v>
      </c>
      <c r="D265" s="4" t="s">
        <v>288</v>
      </c>
      <c r="E265" s="16">
        <f>AGR!I264</f>
        <v>0</v>
      </c>
      <c r="F265" s="38" t="e">
        <f t="shared" ref="F265:F284" si="4">G265/E265</f>
        <v>#DIV/0!</v>
      </c>
      <c r="G265" s="39"/>
      <c r="H265" s="23"/>
      <c r="I265" s="23"/>
      <c r="J265" s="23"/>
      <c r="K265" s="23"/>
      <c r="L265" s="23"/>
      <c r="M265" s="23"/>
      <c r="N265" s="23"/>
      <c r="O265" s="23"/>
      <c r="P265" s="7"/>
      <c r="Q265" s="7"/>
      <c r="R265" s="7"/>
      <c r="S265" s="7"/>
      <c r="T265" s="7"/>
      <c r="U265" s="21"/>
      <c r="V265" s="7"/>
      <c r="W265" s="23"/>
      <c r="X265" s="23"/>
      <c r="Y265" s="21"/>
      <c r="Z265" s="7"/>
      <c r="AA265" s="21"/>
      <c r="AB265" s="21"/>
      <c r="AC265" s="21"/>
      <c r="AD265" s="23"/>
      <c r="AE265" s="23"/>
      <c r="AF265" s="23"/>
      <c r="AG265" s="21"/>
      <c r="AH265" s="21"/>
    </row>
    <row r="266" spans="1:34" s="6" customFormat="1" x14ac:dyDescent="0.3">
      <c r="A266" s="4" t="s">
        <v>318</v>
      </c>
      <c r="B266" s="4">
        <v>259</v>
      </c>
      <c r="C266" s="4" t="s">
        <v>306</v>
      </c>
      <c r="D266" s="4" t="s">
        <v>278</v>
      </c>
      <c r="E266" s="16">
        <f>AGR!I265</f>
        <v>0</v>
      </c>
      <c r="F266" s="38" t="e">
        <f t="shared" si="4"/>
        <v>#DIV/0!</v>
      </c>
      <c r="G266" s="39"/>
      <c r="H266" s="23"/>
      <c r="I266" s="23"/>
      <c r="J266" s="23"/>
      <c r="K266" s="23"/>
      <c r="L266" s="23"/>
      <c r="M266" s="23"/>
      <c r="N266" s="23"/>
      <c r="O266" s="23"/>
      <c r="P266" s="7"/>
      <c r="Q266" s="7"/>
      <c r="R266" s="7"/>
      <c r="S266" s="7"/>
      <c r="T266" s="7"/>
      <c r="U266" s="21"/>
      <c r="V266" s="7"/>
      <c r="W266" s="23"/>
      <c r="X266" s="23"/>
      <c r="Y266" s="21"/>
      <c r="Z266" s="7"/>
      <c r="AA266" s="21"/>
      <c r="AB266" s="21"/>
      <c r="AC266" s="21"/>
      <c r="AD266" s="23"/>
      <c r="AE266" s="23"/>
      <c r="AF266" s="23"/>
      <c r="AG266" s="21"/>
      <c r="AH266" s="21"/>
    </row>
    <row r="267" spans="1:34" s="6" customFormat="1" x14ac:dyDescent="0.3">
      <c r="A267" s="4" t="s">
        <v>318</v>
      </c>
      <c r="B267" s="4">
        <v>260</v>
      </c>
      <c r="C267" s="4" t="s">
        <v>306</v>
      </c>
      <c r="D267" s="4" t="s">
        <v>282</v>
      </c>
      <c r="E267" s="16">
        <f>AGR!I266</f>
        <v>0</v>
      </c>
      <c r="F267" s="38" t="e">
        <f t="shared" si="4"/>
        <v>#DIV/0!</v>
      </c>
      <c r="G267" s="39"/>
      <c r="H267" s="23"/>
      <c r="I267" s="23"/>
      <c r="J267" s="23"/>
      <c r="K267" s="23"/>
      <c r="L267" s="23"/>
      <c r="M267" s="23"/>
      <c r="N267" s="23"/>
      <c r="O267" s="23"/>
      <c r="P267" s="7"/>
      <c r="Q267" s="7"/>
      <c r="R267" s="7"/>
      <c r="S267" s="7"/>
      <c r="T267" s="7"/>
      <c r="U267" s="21"/>
      <c r="V267" s="7"/>
      <c r="W267" s="23"/>
      <c r="X267" s="23"/>
      <c r="Y267" s="21"/>
      <c r="Z267" s="7"/>
      <c r="AA267" s="21"/>
      <c r="AB267" s="21"/>
      <c r="AC267" s="21"/>
      <c r="AD267" s="23"/>
      <c r="AE267" s="23"/>
      <c r="AF267" s="23"/>
      <c r="AG267" s="21"/>
      <c r="AH267" s="21"/>
    </row>
    <row r="268" spans="1:34" s="6" customFormat="1" x14ac:dyDescent="0.3">
      <c r="A268" s="4" t="s">
        <v>318</v>
      </c>
      <c r="B268" s="4">
        <v>261</v>
      </c>
      <c r="C268" s="4" t="s">
        <v>306</v>
      </c>
      <c r="D268" s="4" t="s">
        <v>283</v>
      </c>
      <c r="E268" s="16">
        <f>AGR!I267</f>
        <v>0</v>
      </c>
      <c r="F268" s="38" t="e">
        <f t="shared" si="4"/>
        <v>#DIV/0!</v>
      </c>
      <c r="G268" s="39"/>
      <c r="H268" s="23"/>
      <c r="I268" s="23"/>
      <c r="J268" s="23"/>
      <c r="K268" s="23"/>
      <c r="L268" s="23"/>
      <c r="M268" s="23"/>
      <c r="N268" s="23"/>
      <c r="O268" s="23"/>
      <c r="P268" s="7"/>
      <c r="Q268" s="7"/>
      <c r="R268" s="7"/>
      <c r="S268" s="7"/>
      <c r="T268" s="7"/>
      <c r="U268" s="21"/>
      <c r="V268" s="7"/>
      <c r="W268" s="23"/>
      <c r="X268" s="23"/>
      <c r="Y268" s="21"/>
      <c r="Z268" s="7"/>
      <c r="AA268" s="21"/>
      <c r="AB268" s="21"/>
      <c r="AC268" s="21"/>
      <c r="AD268" s="23"/>
      <c r="AE268" s="23"/>
      <c r="AF268" s="23"/>
      <c r="AG268" s="21"/>
      <c r="AH268" s="21"/>
    </row>
    <row r="269" spans="1:34" s="6" customFormat="1" x14ac:dyDescent="0.3">
      <c r="A269" s="4" t="s">
        <v>318</v>
      </c>
      <c r="B269" s="4">
        <v>262</v>
      </c>
      <c r="C269" s="4" t="s">
        <v>306</v>
      </c>
      <c r="D269" s="4" t="s">
        <v>284</v>
      </c>
      <c r="E269" s="16">
        <f>AGR!I268</f>
        <v>0</v>
      </c>
      <c r="F269" s="38" t="e">
        <f t="shared" si="4"/>
        <v>#DIV/0!</v>
      </c>
      <c r="G269" s="39"/>
      <c r="H269" s="23"/>
      <c r="I269" s="23"/>
      <c r="J269" s="23"/>
      <c r="K269" s="23"/>
      <c r="L269" s="23"/>
      <c r="M269" s="23"/>
      <c r="N269" s="23"/>
      <c r="O269" s="23"/>
      <c r="P269" s="7"/>
      <c r="Q269" s="7"/>
      <c r="R269" s="7"/>
      <c r="S269" s="7"/>
      <c r="T269" s="7"/>
      <c r="U269" s="21"/>
      <c r="V269" s="7"/>
      <c r="W269" s="23"/>
      <c r="X269" s="23"/>
      <c r="Y269" s="21"/>
      <c r="Z269" s="7"/>
      <c r="AA269" s="21"/>
      <c r="AB269" s="21"/>
      <c r="AC269" s="21"/>
      <c r="AD269" s="23"/>
      <c r="AE269" s="23"/>
      <c r="AF269" s="23"/>
      <c r="AG269" s="21"/>
      <c r="AH269" s="21"/>
    </row>
    <row r="270" spans="1:34" s="6" customFormat="1" x14ac:dyDescent="0.3">
      <c r="A270" s="4" t="s">
        <v>318</v>
      </c>
      <c r="B270" s="4">
        <v>263</v>
      </c>
      <c r="C270" s="4" t="s">
        <v>306</v>
      </c>
      <c r="D270" s="4" t="s">
        <v>285</v>
      </c>
      <c r="E270" s="16">
        <f>AGR!I269</f>
        <v>0</v>
      </c>
      <c r="F270" s="38" t="e">
        <f t="shared" si="4"/>
        <v>#DIV/0!</v>
      </c>
      <c r="G270" s="39"/>
      <c r="H270" s="23"/>
      <c r="I270" s="23"/>
      <c r="J270" s="23"/>
      <c r="K270" s="23"/>
      <c r="L270" s="23"/>
      <c r="M270" s="23"/>
      <c r="N270" s="23"/>
      <c r="O270" s="23"/>
      <c r="P270" s="7"/>
      <c r="Q270" s="7"/>
      <c r="R270" s="7"/>
      <c r="S270" s="7"/>
      <c r="T270" s="7"/>
      <c r="U270" s="21"/>
      <c r="V270" s="7"/>
      <c r="W270" s="23"/>
      <c r="X270" s="23"/>
      <c r="Y270" s="21"/>
      <c r="Z270" s="7"/>
      <c r="AA270" s="21"/>
      <c r="AB270" s="21"/>
      <c r="AC270" s="21"/>
      <c r="AD270" s="23"/>
      <c r="AE270" s="23"/>
      <c r="AF270" s="23"/>
      <c r="AG270" s="21"/>
      <c r="AH270" s="21"/>
    </row>
    <row r="271" spans="1:34" s="6" customFormat="1" x14ac:dyDescent="0.3">
      <c r="A271" s="4" t="s">
        <v>318</v>
      </c>
      <c r="B271" s="4">
        <v>264</v>
      </c>
      <c r="C271" s="4" t="s">
        <v>306</v>
      </c>
      <c r="D271" s="4" t="s">
        <v>277</v>
      </c>
      <c r="E271" s="16">
        <f>AGR!I270</f>
        <v>0</v>
      </c>
      <c r="F271" s="38" t="e">
        <f t="shared" si="4"/>
        <v>#DIV/0!</v>
      </c>
      <c r="G271" s="39"/>
      <c r="H271" s="23"/>
      <c r="I271" s="23"/>
      <c r="J271" s="23"/>
      <c r="K271" s="23"/>
      <c r="L271" s="23"/>
      <c r="M271" s="23"/>
      <c r="N271" s="23"/>
      <c r="O271" s="23"/>
      <c r="P271" s="7"/>
      <c r="Q271" s="7"/>
      <c r="R271" s="7"/>
      <c r="S271" s="7"/>
      <c r="T271" s="7"/>
      <c r="U271" s="21"/>
      <c r="V271" s="7"/>
      <c r="W271" s="23"/>
      <c r="X271" s="23"/>
      <c r="Y271" s="21"/>
      <c r="Z271" s="7"/>
      <c r="AA271" s="21"/>
      <c r="AB271" s="21"/>
      <c r="AC271" s="21"/>
      <c r="AD271" s="23"/>
      <c r="AE271" s="23"/>
      <c r="AF271" s="23"/>
      <c r="AG271" s="21"/>
      <c r="AH271" s="21"/>
    </row>
    <row r="272" spans="1:34" s="6" customFormat="1" x14ac:dyDescent="0.3">
      <c r="A272" s="4" t="s">
        <v>318</v>
      </c>
      <c r="B272" s="4">
        <v>265</v>
      </c>
      <c r="C272" s="4" t="s">
        <v>306</v>
      </c>
      <c r="D272" s="4" t="s">
        <v>286</v>
      </c>
      <c r="E272" s="16">
        <f>AGR!I271</f>
        <v>0</v>
      </c>
      <c r="F272" s="38" t="e">
        <f t="shared" si="4"/>
        <v>#DIV/0!</v>
      </c>
      <c r="G272" s="39"/>
      <c r="H272" s="23"/>
      <c r="I272" s="23"/>
      <c r="J272" s="23"/>
      <c r="K272" s="23"/>
      <c r="L272" s="23"/>
      <c r="M272" s="23"/>
      <c r="N272" s="23"/>
      <c r="O272" s="23"/>
      <c r="P272" s="7"/>
      <c r="Q272" s="7"/>
      <c r="R272" s="7"/>
      <c r="S272" s="7"/>
      <c r="T272" s="7"/>
      <c r="U272" s="21"/>
      <c r="V272" s="7"/>
      <c r="W272" s="23"/>
      <c r="X272" s="23"/>
      <c r="Y272" s="21"/>
      <c r="Z272" s="7"/>
      <c r="AA272" s="21"/>
      <c r="AB272" s="21"/>
      <c r="AC272" s="21"/>
      <c r="AD272" s="23"/>
      <c r="AE272" s="23"/>
      <c r="AF272" s="23"/>
      <c r="AG272" s="21"/>
      <c r="AH272" s="21"/>
    </row>
    <row r="273" spans="1:34" s="6" customFormat="1" x14ac:dyDescent="0.3">
      <c r="A273" s="4" t="s">
        <v>318</v>
      </c>
      <c r="B273" s="4">
        <v>266</v>
      </c>
      <c r="C273" s="4" t="s">
        <v>306</v>
      </c>
      <c r="D273" s="4" t="s">
        <v>297</v>
      </c>
      <c r="E273" s="16">
        <f>AGR!I272</f>
        <v>0</v>
      </c>
      <c r="F273" s="38" t="e">
        <f t="shared" si="4"/>
        <v>#DIV/0!</v>
      </c>
      <c r="G273" s="39"/>
      <c r="H273" s="23"/>
      <c r="I273" s="23"/>
      <c r="J273" s="23"/>
      <c r="K273" s="23"/>
      <c r="L273" s="23"/>
      <c r="M273" s="23"/>
      <c r="N273" s="23"/>
      <c r="O273" s="23"/>
      <c r="P273" s="7"/>
      <c r="Q273" s="7"/>
      <c r="R273" s="7"/>
      <c r="S273" s="7"/>
      <c r="T273" s="7"/>
      <c r="U273" s="21"/>
      <c r="V273" s="7"/>
      <c r="W273" s="23"/>
      <c r="X273" s="23"/>
      <c r="Y273" s="21"/>
      <c r="Z273" s="7"/>
      <c r="AA273" s="21"/>
      <c r="AB273" s="21"/>
      <c r="AC273" s="21"/>
      <c r="AD273" s="23"/>
      <c r="AE273" s="23"/>
      <c r="AF273" s="23"/>
      <c r="AG273" s="21"/>
      <c r="AH273" s="21"/>
    </row>
    <row r="274" spans="1:34" s="6" customFormat="1" x14ac:dyDescent="0.3">
      <c r="A274" s="4" t="s">
        <v>318</v>
      </c>
      <c r="B274" s="4">
        <v>267</v>
      </c>
      <c r="C274" s="4" t="s">
        <v>306</v>
      </c>
      <c r="D274" s="4" t="s">
        <v>295</v>
      </c>
      <c r="E274" s="16">
        <f>AGR!I273</f>
        <v>0</v>
      </c>
      <c r="F274" s="38" t="e">
        <f t="shared" si="4"/>
        <v>#DIV/0!</v>
      </c>
      <c r="G274" s="39"/>
      <c r="H274" s="23"/>
      <c r="I274" s="23"/>
      <c r="J274" s="23"/>
      <c r="K274" s="23"/>
      <c r="L274" s="23"/>
      <c r="M274" s="23"/>
      <c r="N274" s="23"/>
      <c r="O274" s="23"/>
      <c r="P274" s="7"/>
      <c r="Q274" s="7"/>
      <c r="R274" s="7"/>
      <c r="S274" s="7"/>
      <c r="T274" s="7"/>
      <c r="U274" s="21"/>
      <c r="V274" s="7"/>
      <c r="W274" s="23"/>
      <c r="X274" s="23"/>
      <c r="Y274" s="21"/>
      <c r="Z274" s="7"/>
      <c r="AA274" s="21"/>
      <c r="AB274" s="21"/>
      <c r="AC274" s="21"/>
      <c r="AD274" s="23"/>
      <c r="AE274" s="23"/>
      <c r="AF274" s="23"/>
      <c r="AG274" s="21"/>
      <c r="AH274" s="21"/>
    </row>
    <row r="275" spans="1:34" s="6" customFormat="1" x14ac:dyDescent="0.3">
      <c r="A275" s="4" t="s">
        <v>318</v>
      </c>
      <c r="B275" s="4">
        <v>268</v>
      </c>
      <c r="C275" s="4" t="s">
        <v>306</v>
      </c>
      <c r="D275" s="4" t="s">
        <v>304</v>
      </c>
      <c r="E275" s="16">
        <f>AGR!I274</f>
        <v>0</v>
      </c>
      <c r="F275" s="38" t="e">
        <f t="shared" si="4"/>
        <v>#DIV/0!</v>
      </c>
      <c r="G275" s="39"/>
      <c r="H275" s="23"/>
      <c r="I275" s="23"/>
      <c r="J275" s="23"/>
      <c r="K275" s="23"/>
      <c r="L275" s="23"/>
      <c r="M275" s="23"/>
      <c r="N275" s="23"/>
      <c r="O275" s="23"/>
      <c r="P275" s="7"/>
      <c r="Q275" s="7"/>
      <c r="R275" s="7"/>
      <c r="S275" s="7"/>
      <c r="T275" s="7"/>
      <c r="U275" s="21"/>
      <c r="V275" s="7"/>
      <c r="W275" s="23"/>
      <c r="X275" s="23"/>
      <c r="Y275" s="21"/>
      <c r="Z275" s="7"/>
      <c r="AA275" s="21"/>
      <c r="AB275" s="21"/>
      <c r="AC275" s="21"/>
      <c r="AD275" s="23"/>
      <c r="AE275" s="23"/>
      <c r="AF275" s="23"/>
      <c r="AG275" s="21"/>
      <c r="AH275" s="21"/>
    </row>
    <row r="276" spans="1:34" s="6" customFormat="1" x14ac:dyDescent="0.3">
      <c r="A276" s="4" t="s">
        <v>318</v>
      </c>
      <c r="B276" s="4">
        <v>269</v>
      </c>
      <c r="C276" s="4" t="s">
        <v>306</v>
      </c>
      <c r="D276" s="4" t="s">
        <v>305</v>
      </c>
      <c r="E276" s="16">
        <f>AGR!I275</f>
        <v>0</v>
      </c>
      <c r="F276" s="38" t="e">
        <f t="shared" si="4"/>
        <v>#DIV/0!</v>
      </c>
      <c r="G276" s="39"/>
      <c r="H276" s="23"/>
      <c r="I276" s="23"/>
      <c r="J276" s="23"/>
      <c r="K276" s="23"/>
      <c r="L276" s="23"/>
      <c r="M276" s="23"/>
      <c r="N276" s="23"/>
      <c r="O276" s="23"/>
      <c r="P276" s="7"/>
      <c r="Q276" s="7"/>
      <c r="R276" s="7"/>
      <c r="S276" s="7"/>
      <c r="T276" s="7"/>
      <c r="U276" s="21"/>
      <c r="V276" s="7"/>
      <c r="W276" s="23"/>
      <c r="X276" s="23"/>
      <c r="Y276" s="21"/>
      <c r="Z276" s="7"/>
      <c r="AA276" s="21"/>
      <c r="AB276" s="21"/>
      <c r="AC276" s="21"/>
      <c r="AD276" s="23"/>
      <c r="AE276" s="23"/>
      <c r="AF276" s="23"/>
      <c r="AG276" s="21"/>
      <c r="AH276" s="21"/>
    </row>
    <row r="277" spans="1:34" s="6" customFormat="1" x14ac:dyDescent="0.3">
      <c r="A277" s="4" t="s">
        <v>318</v>
      </c>
      <c r="B277" s="4">
        <v>270</v>
      </c>
      <c r="C277" s="4" t="s">
        <v>306</v>
      </c>
      <c r="D277" s="4" t="s">
        <v>301</v>
      </c>
      <c r="E277" s="16">
        <f>AGR!I276</f>
        <v>0</v>
      </c>
      <c r="F277" s="38" t="e">
        <f t="shared" si="4"/>
        <v>#DIV/0!</v>
      </c>
      <c r="G277" s="39"/>
      <c r="H277" s="23"/>
      <c r="I277" s="23"/>
      <c r="J277" s="23"/>
      <c r="K277" s="23"/>
      <c r="L277" s="23"/>
      <c r="M277" s="23"/>
      <c r="N277" s="23"/>
      <c r="O277" s="23"/>
      <c r="P277" s="7"/>
      <c r="Q277" s="7"/>
      <c r="R277" s="7"/>
      <c r="S277" s="7"/>
      <c r="T277" s="7"/>
      <c r="U277" s="21"/>
      <c r="V277" s="7"/>
      <c r="W277" s="23"/>
      <c r="X277" s="23"/>
      <c r="Y277" s="21"/>
      <c r="Z277" s="7"/>
      <c r="AA277" s="21"/>
      <c r="AB277" s="21"/>
      <c r="AC277" s="21"/>
      <c r="AD277" s="23"/>
      <c r="AE277" s="23"/>
      <c r="AF277" s="23"/>
      <c r="AG277" s="21"/>
      <c r="AH277" s="21"/>
    </row>
    <row r="278" spans="1:34" s="6" customFormat="1" x14ac:dyDescent="0.3">
      <c r="A278" s="4" t="s">
        <v>318</v>
      </c>
      <c r="B278" s="4">
        <v>271</v>
      </c>
      <c r="C278" s="4" t="s">
        <v>306</v>
      </c>
      <c r="D278" s="4" t="s">
        <v>303</v>
      </c>
      <c r="E278" s="16">
        <f>AGR!I277</f>
        <v>0</v>
      </c>
      <c r="F278" s="38" t="e">
        <f t="shared" si="4"/>
        <v>#DIV/0!</v>
      </c>
      <c r="G278" s="39"/>
      <c r="H278" s="23"/>
      <c r="I278" s="23"/>
      <c r="J278" s="23"/>
      <c r="K278" s="23"/>
      <c r="L278" s="23"/>
      <c r="M278" s="23"/>
      <c r="N278" s="23"/>
      <c r="O278" s="23"/>
      <c r="P278" s="7"/>
      <c r="Q278" s="7"/>
      <c r="R278" s="7"/>
      <c r="S278" s="7"/>
      <c r="T278" s="7"/>
      <c r="U278" s="21"/>
      <c r="V278" s="7"/>
      <c r="W278" s="23"/>
      <c r="X278" s="23"/>
      <c r="Y278" s="21"/>
      <c r="Z278" s="7"/>
      <c r="AA278" s="21"/>
      <c r="AB278" s="21"/>
      <c r="AC278" s="21"/>
      <c r="AD278" s="23"/>
      <c r="AE278" s="23"/>
      <c r="AF278" s="23"/>
      <c r="AG278" s="21"/>
      <c r="AH278" s="21"/>
    </row>
    <row r="279" spans="1:34" s="6" customFormat="1" x14ac:dyDescent="0.3">
      <c r="A279" s="4" t="s">
        <v>318</v>
      </c>
      <c r="B279" s="4">
        <v>272</v>
      </c>
      <c r="C279" s="4" t="s">
        <v>306</v>
      </c>
      <c r="D279" s="4" t="s">
        <v>296</v>
      </c>
      <c r="E279" s="16">
        <f>AGR!I278</f>
        <v>0</v>
      </c>
      <c r="F279" s="38" t="e">
        <f t="shared" si="4"/>
        <v>#DIV/0!</v>
      </c>
      <c r="G279" s="39"/>
      <c r="H279" s="23"/>
      <c r="I279" s="23"/>
      <c r="J279" s="23"/>
      <c r="K279" s="23"/>
      <c r="L279" s="23"/>
      <c r="M279" s="23"/>
      <c r="N279" s="23"/>
      <c r="O279" s="23"/>
      <c r="P279" s="7"/>
      <c r="Q279" s="7"/>
      <c r="R279" s="7"/>
      <c r="S279" s="7"/>
      <c r="T279" s="7"/>
      <c r="U279" s="21"/>
      <c r="V279" s="7"/>
      <c r="W279" s="23"/>
      <c r="X279" s="23"/>
      <c r="Y279" s="21"/>
      <c r="Z279" s="7"/>
      <c r="AA279" s="21"/>
      <c r="AB279" s="21"/>
      <c r="AC279" s="21"/>
      <c r="AD279" s="23"/>
      <c r="AE279" s="23"/>
      <c r="AF279" s="23"/>
      <c r="AG279" s="21"/>
      <c r="AH279" s="21"/>
    </row>
    <row r="280" spans="1:34" s="6" customFormat="1" x14ac:dyDescent="0.3">
      <c r="A280" s="4" t="s">
        <v>318</v>
      </c>
      <c r="B280" s="4">
        <v>273</v>
      </c>
      <c r="C280" s="4" t="s">
        <v>306</v>
      </c>
      <c r="D280" s="4" t="s">
        <v>300</v>
      </c>
      <c r="E280" s="16">
        <f>AGR!I279</f>
        <v>0</v>
      </c>
      <c r="F280" s="38" t="e">
        <f t="shared" si="4"/>
        <v>#DIV/0!</v>
      </c>
      <c r="G280" s="39"/>
      <c r="H280" s="23"/>
      <c r="I280" s="23"/>
      <c r="J280" s="23"/>
      <c r="K280" s="23"/>
      <c r="L280" s="23"/>
      <c r="M280" s="23"/>
      <c r="N280" s="23"/>
      <c r="O280" s="23"/>
      <c r="P280" s="7"/>
      <c r="Q280" s="7"/>
      <c r="R280" s="7"/>
      <c r="S280" s="7"/>
      <c r="T280" s="7"/>
      <c r="U280" s="21"/>
      <c r="V280" s="7"/>
      <c r="W280" s="23"/>
      <c r="X280" s="23"/>
      <c r="Y280" s="21"/>
      <c r="Z280" s="7"/>
      <c r="AA280" s="21"/>
      <c r="AB280" s="21"/>
      <c r="AC280" s="21"/>
      <c r="AD280" s="23"/>
      <c r="AE280" s="23"/>
      <c r="AF280" s="23"/>
      <c r="AG280" s="21"/>
      <c r="AH280" s="21"/>
    </row>
    <row r="281" spans="1:34" s="6" customFormat="1" x14ac:dyDescent="0.3">
      <c r="A281" s="4" t="s">
        <v>318</v>
      </c>
      <c r="B281" s="4">
        <v>274</v>
      </c>
      <c r="C281" s="4" t="s">
        <v>306</v>
      </c>
      <c r="D281" s="4" t="s">
        <v>302</v>
      </c>
      <c r="E281" s="16">
        <f>AGR!I280</f>
        <v>0</v>
      </c>
      <c r="F281" s="38" t="e">
        <f t="shared" si="4"/>
        <v>#DIV/0!</v>
      </c>
      <c r="G281" s="39"/>
      <c r="H281" s="23"/>
      <c r="I281" s="23"/>
      <c r="J281" s="23"/>
      <c r="K281" s="23"/>
      <c r="L281" s="23"/>
      <c r="M281" s="23"/>
      <c r="N281" s="23"/>
      <c r="O281" s="23"/>
      <c r="P281" s="7"/>
      <c r="Q281" s="7"/>
      <c r="R281" s="7"/>
      <c r="S281" s="7"/>
      <c r="T281" s="7"/>
      <c r="U281" s="21"/>
      <c r="V281" s="7"/>
      <c r="W281" s="23"/>
      <c r="X281" s="23"/>
      <c r="Y281" s="21"/>
      <c r="Z281" s="7"/>
      <c r="AA281" s="21"/>
      <c r="AB281" s="21"/>
      <c r="AC281" s="21"/>
      <c r="AD281" s="23"/>
      <c r="AE281" s="23"/>
      <c r="AF281" s="23"/>
      <c r="AG281" s="21"/>
      <c r="AH281" s="21"/>
    </row>
    <row r="282" spans="1:34" s="6" customFormat="1" x14ac:dyDescent="0.3">
      <c r="A282" s="4" t="s">
        <v>318</v>
      </c>
      <c r="B282" s="4">
        <v>275</v>
      </c>
      <c r="C282" s="4" t="s">
        <v>306</v>
      </c>
      <c r="D282" s="4" t="s">
        <v>299</v>
      </c>
      <c r="E282" s="16">
        <f>AGR!I281</f>
        <v>0</v>
      </c>
      <c r="F282" s="38" t="e">
        <f t="shared" si="4"/>
        <v>#DIV/0!</v>
      </c>
      <c r="G282" s="39"/>
      <c r="H282" s="23"/>
      <c r="I282" s="23"/>
      <c r="J282" s="23"/>
      <c r="K282" s="23"/>
      <c r="L282" s="23"/>
      <c r="M282" s="23"/>
      <c r="N282" s="23"/>
      <c r="O282" s="23"/>
      <c r="P282" s="7"/>
      <c r="Q282" s="7"/>
      <c r="R282" s="7"/>
      <c r="S282" s="7"/>
      <c r="T282" s="7"/>
      <c r="U282" s="21"/>
      <c r="V282" s="7"/>
      <c r="W282" s="23"/>
      <c r="X282" s="23"/>
      <c r="Y282" s="21"/>
      <c r="Z282" s="7"/>
      <c r="AA282" s="21"/>
      <c r="AB282" s="21"/>
      <c r="AC282" s="21"/>
      <c r="AD282" s="23"/>
      <c r="AE282" s="23"/>
      <c r="AF282" s="23"/>
      <c r="AG282" s="21"/>
      <c r="AH282" s="21"/>
    </row>
    <row r="283" spans="1:34" s="6" customFormat="1" x14ac:dyDescent="0.3">
      <c r="A283" s="4" t="s">
        <v>318</v>
      </c>
      <c r="B283" s="4">
        <v>276</v>
      </c>
      <c r="C283" s="4" t="s">
        <v>306</v>
      </c>
      <c r="D283" s="4" t="s">
        <v>298</v>
      </c>
      <c r="E283" s="16">
        <f>AGR!I282</f>
        <v>0</v>
      </c>
      <c r="F283" s="38" t="e">
        <f t="shared" si="4"/>
        <v>#DIV/0!</v>
      </c>
      <c r="G283" s="39"/>
      <c r="H283" s="23"/>
      <c r="I283" s="23"/>
      <c r="J283" s="23"/>
      <c r="K283" s="23"/>
      <c r="L283" s="23"/>
      <c r="M283" s="23"/>
      <c r="N283" s="23"/>
      <c r="O283" s="23"/>
      <c r="P283" s="7"/>
      <c r="Q283" s="7"/>
      <c r="R283" s="7"/>
      <c r="S283" s="7"/>
      <c r="T283" s="7"/>
      <c r="U283" s="21"/>
      <c r="V283" s="7"/>
      <c r="W283" s="23"/>
      <c r="X283" s="23"/>
      <c r="Y283" s="21"/>
      <c r="Z283" s="7"/>
      <c r="AA283" s="21"/>
      <c r="AB283" s="21"/>
      <c r="AC283" s="21"/>
      <c r="AD283" s="23"/>
      <c r="AE283" s="23"/>
      <c r="AF283" s="23"/>
      <c r="AG283" s="21"/>
      <c r="AH283" s="21"/>
    </row>
    <row r="284" spans="1:34" s="6" customFormat="1" x14ac:dyDescent="0.3">
      <c r="A284" s="4" t="s">
        <v>318</v>
      </c>
      <c r="B284" s="4">
        <v>277</v>
      </c>
      <c r="C284" s="4" t="s">
        <v>306</v>
      </c>
      <c r="D284" s="4" t="s">
        <v>265</v>
      </c>
      <c r="E284" s="16">
        <f>AGR!I283</f>
        <v>0</v>
      </c>
      <c r="F284" s="38" t="e">
        <f t="shared" si="4"/>
        <v>#DIV/0!</v>
      </c>
      <c r="G284" s="39"/>
      <c r="H284" s="23"/>
      <c r="I284" s="23"/>
      <c r="J284" s="23"/>
      <c r="K284" s="23"/>
      <c r="L284" s="23"/>
      <c r="M284" s="23"/>
      <c r="N284" s="23"/>
      <c r="O284" s="23"/>
      <c r="P284" s="7"/>
      <c r="Q284" s="7"/>
      <c r="R284" s="7"/>
      <c r="S284" s="7"/>
      <c r="T284" s="7"/>
      <c r="U284" s="21"/>
      <c r="V284" s="7"/>
      <c r="W284" s="23"/>
      <c r="X284" s="23"/>
      <c r="Y284" s="21"/>
      <c r="Z284" s="7"/>
      <c r="AA284" s="21"/>
      <c r="AB284" s="21"/>
      <c r="AC284" s="21"/>
      <c r="AD284" s="23"/>
      <c r="AE284" s="23"/>
      <c r="AF284" s="23"/>
      <c r="AG284" s="21"/>
      <c r="AH284" s="21"/>
    </row>
    <row r="285" spans="1:34" s="6" customFormat="1" x14ac:dyDescent="0.3">
      <c r="A285"/>
      <c r="B285"/>
      <c r="C285"/>
      <c r="D285"/>
      <c r="E285" s="15"/>
      <c r="F285" s="15"/>
      <c r="U285" s="24"/>
      <c r="Y285" s="24"/>
      <c r="AA285" s="24"/>
      <c r="AB285" s="24"/>
      <c r="AC285" s="24"/>
      <c r="AG285" s="24"/>
      <c r="AH285" s="24"/>
    </row>
    <row r="286" spans="1:34" s="6" customFormat="1" x14ac:dyDescent="0.3">
      <c r="A286"/>
      <c r="B286"/>
      <c r="C286"/>
      <c r="D286"/>
      <c r="E286" s="15"/>
      <c r="F286" s="15"/>
      <c r="U286" s="24"/>
      <c r="Y286" s="24"/>
      <c r="AA286" s="24"/>
      <c r="AB286" s="24"/>
      <c r="AC286" s="24"/>
      <c r="AG286" s="24"/>
      <c r="AH286" s="24"/>
    </row>
    <row r="287" spans="1:34" s="6" customFormat="1" x14ac:dyDescent="0.3">
      <c r="A287"/>
      <c r="B287"/>
      <c r="C287"/>
      <c r="D287"/>
      <c r="E287" s="15"/>
      <c r="F287" s="15"/>
      <c r="U287" s="24"/>
      <c r="Y287" s="24"/>
      <c r="AA287" s="24"/>
      <c r="AB287" s="24"/>
      <c r="AC287" s="24"/>
      <c r="AG287" s="24"/>
      <c r="AH287" s="24"/>
    </row>
    <row r="288" spans="1:34" s="6" customFormat="1" x14ac:dyDescent="0.3">
      <c r="A288"/>
      <c r="B288"/>
      <c r="C288"/>
      <c r="D288"/>
      <c r="E288" s="15"/>
      <c r="F288" s="15"/>
      <c r="U288" s="24"/>
      <c r="Y288" s="24"/>
      <c r="AA288" s="24"/>
      <c r="AB288" s="24"/>
      <c r="AC288" s="24"/>
      <c r="AG288" s="24"/>
      <c r="AH288" s="24"/>
    </row>
    <row r="289" spans="1:34" s="6" customFormat="1" x14ac:dyDescent="0.3">
      <c r="A289"/>
      <c r="B289"/>
      <c r="C289"/>
      <c r="D289"/>
      <c r="E289" s="15"/>
      <c r="F289" s="15"/>
      <c r="U289" s="24"/>
      <c r="Y289" s="24"/>
      <c r="AA289" s="24"/>
      <c r="AB289" s="24"/>
      <c r="AC289" s="24"/>
      <c r="AG289" s="24"/>
      <c r="AH289" s="24"/>
    </row>
    <row r="290" spans="1:34" s="6" customFormat="1" x14ac:dyDescent="0.3">
      <c r="A290"/>
      <c r="B290"/>
      <c r="C290"/>
      <c r="D290"/>
      <c r="E290" s="15"/>
      <c r="F290" s="15"/>
      <c r="U290" s="24"/>
      <c r="Y290" s="24"/>
      <c r="AA290" s="24"/>
      <c r="AB290" s="24"/>
      <c r="AC290" s="24"/>
      <c r="AG290" s="24"/>
      <c r="AH290" s="24"/>
    </row>
    <row r="291" spans="1:34" s="6" customFormat="1" x14ac:dyDescent="0.3">
      <c r="A291"/>
      <c r="B291"/>
      <c r="C291"/>
      <c r="D291"/>
      <c r="E291" s="15"/>
      <c r="F291" s="15"/>
      <c r="U291" s="24"/>
      <c r="Y291" s="24"/>
      <c r="AA291" s="24"/>
      <c r="AB291" s="24"/>
      <c r="AC291" s="24"/>
      <c r="AG291" s="24"/>
      <c r="AH291" s="24"/>
    </row>
    <row r="292" spans="1:34" s="6" customFormat="1" x14ac:dyDescent="0.3">
      <c r="A292"/>
      <c r="B292"/>
      <c r="C292"/>
      <c r="D292"/>
      <c r="E292" s="15"/>
      <c r="F292" s="15"/>
      <c r="U292" s="24"/>
      <c r="Y292" s="24"/>
      <c r="AA292" s="24"/>
      <c r="AB292" s="24"/>
      <c r="AC292" s="24"/>
      <c r="AG292" s="24"/>
      <c r="AH292" s="24"/>
    </row>
    <row r="293" spans="1:34" s="6" customFormat="1" x14ac:dyDescent="0.3">
      <c r="A293"/>
      <c r="B293"/>
      <c r="C293"/>
      <c r="D293"/>
      <c r="E293" s="15"/>
      <c r="F293" s="15"/>
      <c r="U293" s="24"/>
      <c r="Y293" s="24"/>
      <c r="AA293" s="24"/>
      <c r="AB293" s="24"/>
      <c r="AC293" s="24"/>
      <c r="AG293" s="24"/>
      <c r="AH293" s="24"/>
    </row>
    <row r="294" spans="1:34" x14ac:dyDescent="0.3">
      <c r="G294"/>
      <c r="U294" s="24"/>
      <c r="Y294" s="24"/>
      <c r="AA294" s="24"/>
      <c r="AB294" s="24"/>
      <c r="AC294" s="24"/>
      <c r="AG294" s="24"/>
      <c r="AH294" s="24"/>
    </row>
    <row r="295" spans="1:34" x14ac:dyDescent="0.3">
      <c r="G295"/>
      <c r="U295" s="24"/>
      <c r="Y295" s="24"/>
    </row>
    <row r="296" spans="1:34" x14ac:dyDescent="0.3">
      <c r="G296"/>
      <c r="U296" s="24"/>
      <c r="Y296" s="24"/>
    </row>
    <row r="297" spans="1:34" x14ac:dyDescent="0.3">
      <c r="G297"/>
    </row>
    <row r="298" spans="1:34" x14ac:dyDescent="0.3">
      <c r="G298"/>
    </row>
    <row r="299" spans="1:34" x14ac:dyDescent="0.3">
      <c r="G299"/>
    </row>
    <row r="300" spans="1:34" x14ac:dyDescent="0.3">
      <c r="G300"/>
    </row>
    <row r="301" spans="1:34" x14ac:dyDescent="0.3">
      <c r="G301"/>
    </row>
    <row r="302" spans="1:34" x14ac:dyDescent="0.3">
      <c r="G302"/>
    </row>
    <row r="303" spans="1:34" x14ac:dyDescent="0.3">
      <c r="G303"/>
    </row>
    <row r="304" spans="1:34" x14ac:dyDescent="0.3">
      <c r="G304"/>
    </row>
    <row r="305" spans="5:7" x14ac:dyDescent="0.3">
      <c r="G305"/>
    </row>
    <row r="306" spans="5:7" x14ac:dyDescent="0.3">
      <c r="E306"/>
      <c r="F306"/>
      <c r="G306"/>
    </row>
    <row r="307" spans="5:7" x14ac:dyDescent="0.3">
      <c r="E307"/>
      <c r="F307"/>
      <c r="G307"/>
    </row>
    <row r="308" spans="5:7" x14ac:dyDescent="0.3">
      <c r="E308"/>
      <c r="F308"/>
      <c r="G308"/>
    </row>
    <row r="309" spans="5:7" x14ac:dyDescent="0.3">
      <c r="E309"/>
      <c r="F309"/>
      <c r="G309"/>
    </row>
    <row r="310" spans="5:7" x14ac:dyDescent="0.3">
      <c r="E310"/>
      <c r="F310"/>
      <c r="G310"/>
    </row>
    <row r="311" spans="5:7" x14ac:dyDescent="0.3">
      <c r="E311"/>
      <c r="F311"/>
      <c r="G311"/>
    </row>
    <row r="312" spans="5:7" x14ac:dyDescent="0.3">
      <c r="E312"/>
      <c r="F312"/>
      <c r="G312"/>
    </row>
    <row r="313" spans="5:7" x14ac:dyDescent="0.3">
      <c r="E313"/>
      <c r="F313"/>
      <c r="G313"/>
    </row>
    <row r="314" spans="5:7" x14ac:dyDescent="0.3">
      <c r="E314"/>
      <c r="F314"/>
      <c r="G314"/>
    </row>
    <row r="315" spans="5:7" x14ac:dyDescent="0.3">
      <c r="E315"/>
      <c r="F315"/>
      <c r="G315"/>
    </row>
    <row r="316" spans="5:7" x14ac:dyDescent="0.3">
      <c r="E316"/>
      <c r="F316"/>
      <c r="G316"/>
    </row>
    <row r="317" spans="5:7" x14ac:dyDescent="0.3">
      <c r="E317"/>
      <c r="F317"/>
      <c r="G317"/>
    </row>
    <row r="318" spans="5:7" x14ac:dyDescent="0.3">
      <c r="E318"/>
      <c r="F318"/>
      <c r="G318"/>
    </row>
    <row r="319" spans="5:7" x14ac:dyDescent="0.3">
      <c r="E319"/>
      <c r="F319"/>
      <c r="G319"/>
    </row>
    <row r="320" spans="5:7" x14ac:dyDescent="0.3">
      <c r="E320"/>
      <c r="F320"/>
      <c r="G320"/>
    </row>
    <row r="321" spans="5:7" x14ac:dyDescent="0.3">
      <c r="E321"/>
      <c r="F321"/>
      <c r="G321"/>
    </row>
    <row r="322" spans="5:7" x14ac:dyDescent="0.3">
      <c r="E322"/>
      <c r="F322"/>
      <c r="G322"/>
    </row>
    <row r="323" spans="5:7" x14ac:dyDescent="0.3">
      <c r="E323"/>
      <c r="F323"/>
      <c r="G323"/>
    </row>
    <row r="324" spans="5:7" x14ac:dyDescent="0.3">
      <c r="E324"/>
      <c r="F324"/>
      <c r="G324"/>
    </row>
    <row r="325" spans="5:7" x14ac:dyDescent="0.3">
      <c r="E325"/>
      <c r="F325"/>
      <c r="G325"/>
    </row>
    <row r="326" spans="5:7" x14ac:dyDescent="0.3">
      <c r="E326"/>
      <c r="F326"/>
      <c r="G326"/>
    </row>
    <row r="327" spans="5:7" x14ac:dyDescent="0.3">
      <c r="E327"/>
      <c r="F327"/>
      <c r="G327"/>
    </row>
    <row r="328" spans="5:7" x14ac:dyDescent="0.3">
      <c r="E328"/>
      <c r="F328"/>
      <c r="G328"/>
    </row>
    <row r="329" spans="5:7" x14ac:dyDescent="0.3">
      <c r="E329"/>
      <c r="F329"/>
      <c r="G329"/>
    </row>
    <row r="330" spans="5:7" x14ac:dyDescent="0.3">
      <c r="E330"/>
      <c r="F330"/>
      <c r="G330"/>
    </row>
    <row r="331" spans="5:7" x14ac:dyDescent="0.3">
      <c r="E331"/>
      <c r="F331"/>
      <c r="G331"/>
    </row>
    <row r="332" spans="5:7" x14ac:dyDescent="0.3">
      <c r="E332"/>
      <c r="F332"/>
      <c r="G332"/>
    </row>
    <row r="333" spans="5:7" x14ac:dyDescent="0.3">
      <c r="E333"/>
      <c r="F333"/>
      <c r="G333"/>
    </row>
    <row r="334" spans="5:7" x14ac:dyDescent="0.3">
      <c r="E334"/>
      <c r="F334"/>
      <c r="G334"/>
    </row>
    <row r="335" spans="5:7" x14ac:dyDescent="0.3">
      <c r="E335"/>
      <c r="F335"/>
      <c r="G335"/>
    </row>
    <row r="336" spans="5:7" x14ac:dyDescent="0.3">
      <c r="E336"/>
      <c r="F336"/>
      <c r="G336"/>
    </row>
    <row r="337" spans="5:7" x14ac:dyDescent="0.3">
      <c r="E337"/>
      <c r="F337"/>
      <c r="G337"/>
    </row>
    <row r="338" spans="5:7" x14ac:dyDescent="0.3">
      <c r="E338"/>
      <c r="F338"/>
      <c r="G338"/>
    </row>
    <row r="339" spans="5:7" x14ac:dyDescent="0.3">
      <c r="E339"/>
      <c r="F339"/>
      <c r="G339"/>
    </row>
    <row r="340" spans="5:7" x14ac:dyDescent="0.3">
      <c r="E340"/>
      <c r="F340"/>
      <c r="G340"/>
    </row>
    <row r="341" spans="5:7" x14ac:dyDescent="0.3">
      <c r="E341"/>
      <c r="F341"/>
      <c r="G341"/>
    </row>
    <row r="342" spans="5:7" x14ac:dyDescent="0.3">
      <c r="E342"/>
      <c r="F342"/>
      <c r="G342"/>
    </row>
    <row r="343" spans="5:7" x14ac:dyDescent="0.3">
      <c r="E343"/>
      <c r="F343"/>
      <c r="G343"/>
    </row>
    <row r="344" spans="5:7" x14ac:dyDescent="0.3">
      <c r="E344"/>
      <c r="F344"/>
      <c r="G344"/>
    </row>
    <row r="345" spans="5:7" x14ac:dyDescent="0.3">
      <c r="E345"/>
      <c r="F345"/>
      <c r="G345"/>
    </row>
    <row r="346" spans="5:7" x14ac:dyDescent="0.3">
      <c r="E346"/>
      <c r="F346"/>
      <c r="G346"/>
    </row>
    <row r="347" spans="5:7" x14ac:dyDescent="0.3">
      <c r="E347"/>
      <c r="F347"/>
      <c r="G347"/>
    </row>
    <row r="348" spans="5:7" x14ac:dyDescent="0.3">
      <c r="E348"/>
      <c r="F348"/>
      <c r="G348"/>
    </row>
    <row r="349" spans="5:7" x14ac:dyDescent="0.3">
      <c r="E349"/>
      <c r="F349"/>
      <c r="G349"/>
    </row>
    <row r="350" spans="5:7" x14ac:dyDescent="0.3">
      <c r="E350"/>
      <c r="F350"/>
      <c r="G350"/>
    </row>
    <row r="351" spans="5:7" x14ac:dyDescent="0.3">
      <c r="E351"/>
      <c r="F351"/>
      <c r="G351"/>
    </row>
    <row r="352" spans="5:7" x14ac:dyDescent="0.3">
      <c r="E352"/>
      <c r="F352"/>
      <c r="G352"/>
    </row>
    <row r="353" spans="5:7" x14ac:dyDescent="0.3">
      <c r="E353"/>
      <c r="F353"/>
      <c r="G353"/>
    </row>
    <row r="354" spans="5:7" x14ac:dyDescent="0.3">
      <c r="E354"/>
      <c r="F354"/>
      <c r="G354"/>
    </row>
    <row r="355" spans="5:7" x14ac:dyDescent="0.3">
      <c r="E355"/>
      <c r="F355"/>
      <c r="G355"/>
    </row>
    <row r="356" spans="5:7" x14ac:dyDescent="0.3">
      <c r="E356"/>
      <c r="F356"/>
      <c r="G356"/>
    </row>
    <row r="357" spans="5:7" x14ac:dyDescent="0.3">
      <c r="E357"/>
      <c r="F357"/>
      <c r="G357"/>
    </row>
    <row r="358" spans="5:7" x14ac:dyDescent="0.3">
      <c r="E358"/>
      <c r="F358"/>
      <c r="G358"/>
    </row>
    <row r="359" spans="5:7" x14ac:dyDescent="0.3">
      <c r="E359"/>
      <c r="F359"/>
      <c r="G359"/>
    </row>
    <row r="360" spans="5:7" x14ac:dyDescent="0.3">
      <c r="E360"/>
      <c r="F360"/>
      <c r="G360"/>
    </row>
    <row r="361" spans="5:7" x14ac:dyDescent="0.3">
      <c r="E361"/>
      <c r="F361"/>
      <c r="G361"/>
    </row>
    <row r="362" spans="5:7" x14ac:dyDescent="0.3">
      <c r="E362"/>
      <c r="F362"/>
      <c r="G362"/>
    </row>
    <row r="363" spans="5:7" x14ac:dyDescent="0.3">
      <c r="E363"/>
      <c r="F363"/>
      <c r="G363"/>
    </row>
    <row r="364" spans="5:7" x14ac:dyDescent="0.3">
      <c r="E364"/>
      <c r="F364"/>
      <c r="G364"/>
    </row>
    <row r="365" spans="5:7" x14ac:dyDescent="0.3">
      <c r="E365"/>
      <c r="F365"/>
      <c r="G365"/>
    </row>
    <row r="366" spans="5:7" x14ac:dyDescent="0.3">
      <c r="E366"/>
      <c r="F366"/>
      <c r="G366"/>
    </row>
    <row r="367" spans="5:7" x14ac:dyDescent="0.3">
      <c r="E367"/>
      <c r="F367"/>
      <c r="G367"/>
    </row>
    <row r="368" spans="5:7" x14ac:dyDescent="0.3">
      <c r="E368"/>
      <c r="F368"/>
      <c r="G368"/>
    </row>
    <row r="369" spans="5:7" x14ac:dyDescent="0.3">
      <c r="E369"/>
      <c r="F369"/>
      <c r="G369"/>
    </row>
    <row r="370" spans="5:7" x14ac:dyDescent="0.3">
      <c r="E370"/>
      <c r="F370"/>
      <c r="G370"/>
    </row>
    <row r="371" spans="5:7" x14ac:dyDescent="0.3">
      <c r="E371"/>
      <c r="F371"/>
      <c r="G371"/>
    </row>
    <row r="372" spans="5:7" x14ac:dyDescent="0.3">
      <c r="E372"/>
      <c r="F372"/>
      <c r="G372"/>
    </row>
    <row r="373" spans="5:7" x14ac:dyDescent="0.3">
      <c r="E373"/>
      <c r="F373"/>
      <c r="G373"/>
    </row>
    <row r="374" spans="5:7" x14ac:dyDescent="0.3">
      <c r="E374"/>
      <c r="F374"/>
      <c r="G374"/>
    </row>
    <row r="375" spans="5:7" x14ac:dyDescent="0.3">
      <c r="E375"/>
      <c r="F375"/>
      <c r="G375"/>
    </row>
    <row r="376" spans="5:7" x14ac:dyDescent="0.3">
      <c r="E376"/>
      <c r="F376"/>
      <c r="G376"/>
    </row>
    <row r="377" spans="5:7" x14ac:dyDescent="0.3">
      <c r="E377"/>
      <c r="F377"/>
      <c r="G377"/>
    </row>
    <row r="378" spans="5:7" x14ac:dyDescent="0.3">
      <c r="E378"/>
      <c r="F378"/>
      <c r="G378"/>
    </row>
    <row r="379" spans="5:7" x14ac:dyDescent="0.3">
      <c r="E379"/>
      <c r="F379"/>
      <c r="G379"/>
    </row>
    <row r="380" spans="5:7" x14ac:dyDescent="0.3">
      <c r="E380"/>
      <c r="F380"/>
      <c r="G380"/>
    </row>
    <row r="381" spans="5:7" x14ac:dyDescent="0.3">
      <c r="E381"/>
      <c r="F381"/>
      <c r="G381"/>
    </row>
    <row r="382" spans="5:7" x14ac:dyDescent="0.3">
      <c r="E382"/>
      <c r="F382"/>
      <c r="G382"/>
    </row>
    <row r="383" spans="5:7" x14ac:dyDescent="0.3">
      <c r="E383"/>
      <c r="F383"/>
      <c r="G383"/>
    </row>
    <row r="384" spans="5:7" x14ac:dyDescent="0.3">
      <c r="E384"/>
      <c r="F384"/>
      <c r="G384"/>
    </row>
    <row r="385" spans="5:7" x14ac:dyDescent="0.3">
      <c r="E385"/>
      <c r="F385"/>
      <c r="G385"/>
    </row>
    <row r="386" spans="5:7" x14ac:dyDescent="0.3">
      <c r="E386"/>
      <c r="F386"/>
      <c r="G386"/>
    </row>
    <row r="387" spans="5:7" x14ac:dyDescent="0.3">
      <c r="E387"/>
      <c r="F387"/>
      <c r="G387"/>
    </row>
    <row r="388" spans="5:7" x14ac:dyDescent="0.3">
      <c r="E388"/>
      <c r="F388"/>
      <c r="G388"/>
    </row>
    <row r="389" spans="5:7" x14ac:dyDescent="0.3">
      <c r="E389"/>
      <c r="F389"/>
      <c r="G389"/>
    </row>
    <row r="390" spans="5:7" x14ac:dyDescent="0.3">
      <c r="E390"/>
      <c r="F390"/>
      <c r="G390"/>
    </row>
    <row r="391" spans="5:7" x14ac:dyDescent="0.3">
      <c r="E391"/>
      <c r="F391"/>
      <c r="G391"/>
    </row>
    <row r="392" spans="5:7" x14ac:dyDescent="0.3">
      <c r="E392"/>
      <c r="F392"/>
      <c r="G392"/>
    </row>
    <row r="393" spans="5:7" x14ac:dyDescent="0.3">
      <c r="E393"/>
      <c r="F393"/>
      <c r="G393"/>
    </row>
    <row r="394" spans="5:7" x14ac:dyDescent="0.3">
      <c r="E394"/>
      <c r="F394"/>
      <c r="G394"/>
    </row>
    <row r="395" spans="5:7" x14ac:dyDescent="0.3">
      <c r="E395"/>
      <c r="F395"/>
      <c r="G395"/>
    </row>
    <row r="396" spans="5:7" x14ac:dyDescent="0.3">
      <c r="E396"/>
      <c r="F396"/>
      <c r="G396"/>
    </row>
    <row r="397" spans="5:7" x14ac:dyDescent="0.3">
      <c r="E397"/>
      <c r="F397"/>
      <c r="G397"/>
    </row>
    <row r="398" spans="5:7" x14ac:dyDescent="0.3">
      <c r="E398"/>
      <c r="F398"/>
      <c r="G398"/>
    </row>
    <row r="399" spans="5:7" x14ac:dyDescent="0.3">
      <c r="E399"/>
      <c r="F399"/>
      <c r="G399"/>
    </row>
    <row r="400" spans="5:7" x14ac:dyDescent="0.3">
      <c r="E400"/>
      <c r="F400"/>
      <c r="G400"/>
    </row>
    <row r="401" spans="5:7" x14ac:dyDescent="0.3">
      <c r="E401"/>
      <c r="F401"/>
      <c r="G401"/>
    </row>
    <row r="402" spans="5:7" x14ac:dyDescent="0.3">
      <c r="E402"/>
      <c r="F402"/>
      <c r="G402"/>
    </row>
    <row r="403" spans="5:7" x14ac:dyDescent="0.3">
      <c r="E403"/>
      <c r="F403"/>
      <c r="G403"/>
    </row>
    <row r="404" spans="5:7" x14ac:dyDescent="0.3">
      <c r="E404"/>
      <c r="F404"/>
      <c r="G404"/>
    </row>
    <row r="405" spans="5:7" x14ac:dyDescent="0.3">
      <c r="E405"/>
      <c r="F405"/>
      <c r="G405"/>
    </row>
    <row r="406" spans="5:7" x14ac:dyDescent="0.3">
      <c r="E406"/>
      <c r="F406"/>
      <c r="G406"/>
    </row>
    <row r="407" spans="5:7" x14ac:dyDescent="0.3">
      <c r="E407"/>
      <c r="F407"/>
      <c r="G407"/>
    </row>
    <row r="408" spans="5:7" x14ac:dyDescent="0.3">
      <c r="E408"/>
      <c r="F408"/>
      <c r="G408"/>
    </row>
    <row r="409" spans="5:7" x14ac:dyDescent="0.3">
      <c r="E409"/>
      <c r="F409"/>
      <c r="G409"/>
    </row>
    <row r="410" spans="5:7" x14ac:dyDescent="0.3">
      <c r="E410"/>
      <c r="F410"/>
      <c r="G410"/>
    </row>
    <row r="411" spans="5:7" x14ac:dyDescent="0.3">
      <c r="E411"/>
      <c r="F411"/>
      <c r="G411"/>
    </row>
    <row r="412" spans="5:7" x14ac:dyDescent="0.3">
      <c r="E412"/>
      <c r="F412"/>
      <c r="G412"/>
    </row>
    <row r="413" spans="5:7" x14ac:dyDescent="0.3">
      <c r="E413"/>
      <c r="F413"/>
      <c r="G413"/>
    </row>
    <row r="414" spans="5:7" x14ac:dyDescent="0.3">
      <c r="E414"/>
      <c r="F414"/>
      <c r="G414"/>
    </row>
    <row r="415" spans="5:7" x14ac:dyDescent="0.3">
      <c r="E415"/>
      <c r="F415"/>
      <c r="G415"/>
    </row>
    <row r="416" spans="5:7" x14ac:dyDescent="0.3">
      <c r="E416"/>
      <c r="F416"/>
      <c r="G416"/>
    </row>
    <row r="417" spans="5:7" x14ac:dyDescent="0.3">
      <c r="E417"/>
      <c r="F417"/>
      <c r="G417"/>
    </row>
    <row r="418" spans="5:7" x14ac:dyDescent="0.3">
      <c r="E418"/>
      <c r="F418"/>
      <c r="G418"/>
    </row>
    <row r="419" spans="5:7" x14ac:dyDescent="0.3">
      <c r="E419"/>
      <c r="F419"/>
      <c r="G419"/>
    </row>
    <row r="420" spans="5:7" x14ac:dyDescent="0.3">
      <c r="E420"/>
      <c r="F420"/>
      <c r="G420"/>
    </row>
    <row r="421" spans="5:7" x14ac:dyDescent="0.3">
      <c r="E421"/>
      <c r="F421"/>
      <c r="G421"/>
    </row>
    <row r="422" spans="5:7" x14ac:dyDescent="0.3">
      <c r="E422"/>
      <c r="F422"/>
      <c r="G422"/>
    </row>
    <row r="423" spans="5:7" x14ac:dyDescent="0.3">
      <c r="E423"/>
      <c r="F423"/>
      <c r="G423"/>
    </row>
    <row r="424" spans="5:7" x14ac:dyDescent="0.3">
      <c r="G424"/>
    </row>
    <row r="425" spans="5:7" x14ac:dyDescent="0.3">
      <c r="G425"/>
    </row>
    <row r="426" spans="5:7" x14ac:dyDescent="0.3">
      <c r="G426"/>
    </row>
    <row r="427" spans="5:7" x14ac:dyDescent="0.3">
      <c r="G427"/>
    </row>
    <row r="428" spans="5:7" x14ac:dyDescent="0.3">
      <c r="G428"/>
    </row>
    <row r="429" spans="5:7" x14ac:dyDescent="0.3">
      <c r="G429"/>
    </row>
    <row r="430" spans="5:7" x14ac:dyDescent="0.3">
      <c r="G430"/>
    </row>
    <row r="431" spans="5:7" x14ac:dyDescent="0.3">
      <c r="G431"/>
    </row>
    <row r="432" spans="5:7" x14ac:dyDescent="0.3">
      <c r="G432"/>
    </row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</sheetData>
  <mergeCells count="19">
    <mergeCell ref="AA3:AC3"/>
    <mergeCell ref="AG4:AH4"/>
    <mergeCell ref="AD3:AH3"/>
    <mergeCell ref="I4:J4"/>
    <mergeCell ref="H3:M3"/>
    <mergeCell ref="E3:E5"/>
    <mergeCell ref="F3:F5"/>
    <mergeCell ref="T4:T5"/>
    <mergeCell ref="V4:V5"/>
    <mergeCell ref="A3:A6"/>
    <mergeCell ref="B3:B6"/>
    <mergeCell ref="C3:C6"/>
    <mergeCell ref="D3:D6"/>
    <mergeCell ref="G3:G5"/>
    <mergeCell ref="N3:P3"/>
    <mergeCell ref="Q4:R4"/>
    <mergeCell ref="Q3:R3"/>
    <mergeCell ref="S3:Z3"/>
    <mergeCell ref="W4:X4"/>
  </mergeCell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H422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6" sqref="A6"/>
    </sheetView>
  </sheetViews>
  <sheetFormatPr defaultRowHeight="14.4" x14ac:dyDescent="0.3"/>
  <cols>
    <col min="1" max="1" width="10.33203125" bestFit="1" customWidth="1"/>
    <col min="2" max="2" width="5.33203125" customWidth="1"/>
    <col min="3" max="3" width="3.5546875" bestFit="1" customWidth="1"/>
    <col min="4" max="4" width="27.109375" customWidth="1"/>
    <col min="5" max="5" width="11.33203125" customWidth="1"/>
    <col min="6" max="6" width="11.6640625" bestFit="1" customWidth="1"/>
  </cols>
  <sheetData>
    <row r="1" spans="1:216" ht="18" x14ac:dyDescent="0.35">
      <c r="A1" s="32" t="s">
        <v>341</v>
      </c>
    </row>
    <row r="3" spans="1:216" s="3" customFormat="1" x14ac:dyDescent="0.3">
      <c r="A3" s="59" t="s">
        <v>307</v>
      </c>
      <c r="B3" s="59" t="s">
        <v>0</v>
      </c>
      <c r="C3" s="59" t="s">
        <v>2</v>
      </c>
      <c r="D3" s="59" t="s">
        <v>1</v>
      </c>
      <c r="E3" s="59" t="s">
        <v>326</v>
      </c>
      <c r="F3" s="59" t="s">
        <v>327</v>
      </c>
      <c r="G3" s="55" t="s">
        <v>4</v>
      </c>
      <c r="H3" s="55"/>
      <c r="I3" s="55"/>
      <c r="J3" s="55"/>
      <c r="K3" s="55"/>
      <c r="L3" s="55"/>
      <c r="M3" s="51" t="s">
        <v>5</v>
      </c>
      <c r="N3" s="51"/>
      <c r="O3" s="51"/>
      <c r="P3" s="51"/>
      <c r="Q3" s="51"/>
      <c r="R3" s="55" t="s">
        <v>6</v>
      </c>
      <c r="S3" s="55"/>
      <c r="T3" s="55"/>
      <c r="U3" s="55"/>
      <c r="V3" s="55"/>
      <c r="W3" s="56" t="s">
        <v>9</v>
      </c>
      <c r="X3" s="56"/>
      <c r="Y3" s="56"/>
      <c r="Z3" s="56"/>
      <c r="AA3" s="56"/>
      <c r="AB3" s="57" t="s">
        <v>11</v>
      </c>
      <c r="AC3" s="57"/>
      <c r="AD3" s="57"/>
      <c r="AE3" s="57"/>
      <c r="AF3" s="57"/>
      <c r="AG3" s="58" t="s">
        <v>10</v>
      </c>
      <c r="AH3" s="58"/>
      <c r="AI3" s="58"/>
      <c r="AJ3" s="58"/>
      <c r="AK3" s="58"/>
      <c r="AL3" s="51" t="s">
        <v>340</v>
      </c>
      <c r="AM3" s="51"/>
      <c r="AN3" s="51"/>
      <c r="AO3" s="51"/>
      <c r="AP3" s="51"/>
      <c r="AQ3" s="52" t="s">
        <v>334</v>
      </c>
      <c r="AR3" s="52"/>
      <c r="AS3" s="52"/>
      <c r="AT3" s="52"/>
      <c r="AU3" s="52"/>
      <c r="AV3" s="53" t="s">
        <v>335</v>
      </c>
      <c r="AW3" s="53"/>
      <c r="AX3" s="53"/>
      <c r="AY3" s="53"/>
      <c r="AZ3" s="53"/>
      <c r="BA3" s="54" t="s">
        <v>336</v>
      </c>
      <c r="BB3" s="54"/>
      <c r="BC3" s="54"/>
      <c r="BD3" s="54"/>
      <c r="BE3" s="54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</row>
    <row r="4" spans="1:216" s="3" customFormat="1" x14ac:dyDescent="0.3">
      <c r="A4" s="60"/>
      <c r="B4" s="60"/>
      <c r="C4" s="60"/>
      <c r="D4" s="60"/>
      <c r="E4" s="61"/>
      <c r="F4" s="61"/>
      <c r="G4" s="2" t="s">
        <v>320</v>
      </c>
      <c r="H4" s="2" t="s">
        <v>321</v>
      </c>
      <c r="I4" s="2" t="s">
        <v>325</v>
      </c>
      <c r="J4" s="2" t="s">
        <v>322</v>
      </c>
      <c r="K4" s="2" t="s">
        <v>328</v>
      </c>
      <c r="L4" s="2" t="s">
        <v>325</v>
      </c>
      <c r="M4" s="2" t="s">
        <v>320</v>
      </c>
      <c r="N4" s="2" t="s">
        <v>321</v>
      </c>
      <c r="O4" s="2" t="s">
        <v>325</v>
      </c>
      <c r="P4" s="2" t="s">
        <v>322</v>
      </c>
      <c r="Q4" s="2" t="s">
        <v>328</v>
      </c>
      <c r="R4" s="2" t="s">
        <v>320</v>
      </c>
      <c r="S4" s="2" t="s">
        <v>321</v>
      </c>
      <c r="T4" s="2" t="s">
        <v>325</v>
      </c>
      <c r="U4" s="2" t="s">
        <v>322</v>
      </c>
      <c r="V4" s="2" t="s">
        <v>328</v>
      </c>
      <c r="W4" s="2" t="s">
        <v>320</v>
      </c>
      <c r="X4" s="2" t="s">
        <v>321</v>
      </c>
      <c r="Y4" s="2" t="s">
        <v>325</v>
      </c>
      <c r="Z4" s="2" t="s">
        <v>322</v>
      </c>
      <c r="AA4" s="2" t="s">
        <v>328</v>
      </c>
      <c r="AB4" s="2" t="s">
        <v>320</v>
      </c>
      <c r="AC4" s="2" t="s">
        <v>321</v>
      </c>
      <c r="AD4" s="2" t="s">
        <v>325</v>
      </c>
      <c r="AE4" s="2" t="s">
        <v>322</v>
      </c>
      <c r="AF4" s="2" t="s">
        <v>328</v>
      </c>
      <c r="AG4" s="2" t="s">
        <v>320</v>
      </c>
      <c r="AH4" s="2" t="s">
        <v>321</v>
      </c>
      <c r="AI4" s="2" t="s">
        <v>325</v>
      </c>
      <c r="AJ4" s="2" t="s">
        <v>322</v>
      </c>
      <c r="AK4" s="2" t="s">
        <v>328</v>
      </c>
      <c r="AL4" s="2" t="s">
        <v>320</v>
      </c>
      <c r="AM4" s="2" t="s">
        <v>321</v>
      </c>
      <c r="AN4" s="2" t="s">
        <v>325</v>
      </c>
      <c r="AO4" s="2" t="s">
        <v>322</v>
      </c>
      <c r="AP4" s="2" t="s">
        <v>328</v>
      </c>
      <c r="AQ4" s="2" t="s">
        <v>320</v>
      </c>
      <c r="AR4" s="2" t="s">
        <v>321</v>
      </c>
      <c r="AS4" s="2" t="s">
        <v>325</v>
      </c>
      <c r="AT4" s="2" t="s">
        <v>322</v>
      </c>
      <c r="AU4" s="2" t="s">
        <v>328</v>
      </c>
      <c r="AV4" s="2" t="s">
        <v>320</v>
      </c>
      <c r="AW4" s="2" t="s">
        <v>321</v>
      </c>
      <c r="AX4" s="2" t="s">
        <v>325</v>
      </c>
      <c r="AY4" s="2" t="s">
        <v>322</v>
      </c>
      <c r="AZ4" s="2" t="s">
        <v>328</v>
      </c>
      <c r="BA4" s="2" t="s">
        <v>320</v>
      </c>
      <c r="BB4" s="2" t="s">
        <v>321</v>
      </c>
      <c r="BC4" s="2" t="s">
        <v>325</v>
      </c>
      <c r="BD4" s="2" t="s">
        <v>322</v>
      </c>
      <c r="BE4" s="2" t="s">
        <v>328</v>
      </c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</row>
    <row r="5" spans="1:216" s="3" customFormat="1" x14ac:dyDescent="0.3">
      <c r="A5" s="61"/>
      <c r="B5" s="61"/>
      <c r="C5" s="61"/>
      <c r="D5" s="61"/>
      <c r="E5" s="2" t="s">
        <v>275</v>
      </c>
      <c r="F5" s="2" t="s">
        <v>275</v>
      </c>
      <c r="G5" s="2" t="s">
        <v>7</v>
      </c>
      <c r="H5" s="2" t="s">
        <v>331</v>
      </c>
      <c r="I5" s="2" t="s">
        <v>329</v>
      </c>
      <c r="J5" s="2" t="s">
        <v>324</v>
      </c>
      <c r="K5" s="2" t="s">
        <v>332</v>
      </c>
      <c r="L5" s="2" t="s">
        <v>329</v>
      </c>
      <c r="M5" s="2" t="s">
        <v>337</v>
      </c>
      <c r="N5" s="2" t="s">
        <v>331</v>
      </c>
      <c r="O5" s="2" t="s">
        <v>329</v>
      </c>
      <c r="P5" s="2" t="s">
        <v>324</v>
      </c>
      <c r="Q5" s="2" t="s">
        <v>332</v>
      </c>
      <c r="R5" s="2" t="s">
        <v>332</v>
      </c>
      <c r="S5" s="2" t="s">
        <v>331</v>
      </c>
      <c r="T5" s="2" t="s">
        <v>329</v>
      </c>
      <c r="U5" s="2" t="s">
        <v>324</v>
      </c>
      <c r="V5" s="2" t="s">
        <v>332</v>
      </c>
      <c r="W5" s="2" t="s">
        <v>332</v>
      </c>
      <c r="X5" s="2" t="s">
        <v>331</v>
      </c>
      <c r="Y5" s="2" t="s">
        <v>329</v>
      </c>
      <c r="Z5" s="2" t="s">
        <v>324</v>
      </c>
      <c r="AA5" s="2" t="s">
        <v>332</v>
      </c>
      <c r="AB5" s="2" t="s">
        <v>338</v>
      </c>
      <c r="AC5" s="2" t="s">
        <v>331</v>
      </c>
      <c r="AD5" s="2" t="s">
        <v>329</v>
      </c>
      <c r="AE5" s="2" t="s">
        <v>324</v>
      </c>
      <c r="AF5" s="2" t="s">
        <v>332</v>
      </c>
      <c r="AG5" s="2" t="s">
        <v>339</v>
      </c>
      <c r="AH5" s="2" t="s">
        <v>331</v>
      </c>
      <c r="AI5" s="2" t="s">
        <v>329</v>
      </c>
      <c r="AJ5" s="2" t="s">
        <v>324</v>
      </c>
      <c r="AK5" s="2" t="s">
        <v>332</v>
      </c>
      <c r="AL5" s="2" t="s">
        <v>332</v>
      </c>
      <c r="AM5" s="2" t="s">
        <v>331</v>
      </c>
      <c r="AN5" s="2" t="s">
        <v>329</v>
      </c>
      <c r="AO5" s="2" t="s">
        <v>324</v>
      </c>
      <c r="AP5" s="2" t="s">
        <v>332</v>
      </c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</row>
    <row r="6" spans="1:216" s="14" customFormat="1" x14ac:dyDescent="0.3">
      <c r="A6" s="10"/>
      <c r="B6" s="10"/>
      <c r="C6" s="10"/>
      <c r="D6" s="12" t="s">
        <v>330</v>
      </c>
      <c r="E6" s="46">
        <v>2016</v>
      </c>
      <c r="F6" s="46">
        <v>2016</v>
      </c>
      <c r="G6" s="46">
        <v>2016</v>
      </c>
      <c r="H6" s="46">
        <v>2016</v>
      </c>
      <c r="I6" s="46">
        <v>2016</v>
      </c>
      <c r="J6" s="46">
        <v>2016</v>
      </c>
      <c r="K6" s="46">
        <v>2016</v>
      </c>
      <c r="L6" s="46">
        <v>2016</v>
      </c>
      <c r="M6" s="46">
        <v>2016</v>
      </c>
      <c r="N6" s="46">
        <v>2016</v>
      </c>
      <c r="O6" s="46">
        <v>2016</v>
      </c>
      <c r="P6" s="46">
        <v>2016</v>
      </c>
      <c r="Q6" s="46">
        <v>2016</v>
      </c>
      <c r="R6" s="46">
        <v>2016</v>
      </c>
      <c r="S6" s="46">
        <v>2016</v>
      </c>
      <c r="T6" s="46">
        <v>2016</v>
      </c>
      <c r="U6" s="46">
        <v>2016</v>
      </c>
      <c r="V6" s="46">
        <v>2016</v>
      </c>
      <c r="W6" s="46">
        <v>2016</v>
      </c>
      <c r="X6" s="46">
        <v>2016</v>
      </c>
      <c r="Y6" s="46">
        <v>2016</v>
      </c>
      <c r="Z6" s="46">
        <v>2016</v>
      </c>
      <c r="AA6" s="46">
        <v>2016</v>
      </c>
      <c r="AB6" s="46">
        <v>2016</v>
      </c>
      <c r="AC6" s="46">
        <v>2016</v>
      </c>
      <c r="AD6" s="46">
        <v>2016</v>
      </c>
      <c r="AE6" s="46">
        <v>2016</v>
      </c>
      <c r="AF6" s="46">
        <v>2016</v>
      </c>
      <c r="AG6" s="46">
        <v>2016</v>
      </c>
      <c r="AH6" s="46">
        <v>2016</v>
      </c>
      <c r="AI6" s="46">
        <v>2016</v>
      </c>
      <c r="AJ6" s="46">
        <v>2016</v>
      </c>
      <c r="AK6" s="46">
        <v>2016</v>
      </c>
      <c r="AL6" s="46">
        <v>2016</v>
      </c>
      <c r="AM6" s="46">
        <v>2016</v>
      </c>
      <c r="AN6" s="46">
        <v>2016</v>
      </c>
      <c r="AO6" s="46">
        <v>2016</v>
      </c>
      <c r="AP6" s="46">
        <v>2016</v>
      </c>
      <c r="AQ6" s="46">
        <v>2016</v>
      </c>
      <c r="AR6" s="46">
        <v>2016</v>
      </c>
      <c r="AS6" s="46">
        <v>2016</v>
      </c>
      <c r="AT6" s="46">
        <v>2016</v>
      </c>
      <c r="AU6" s="46">
        <v>2016</v>
      </c>
      <c r="AV6" s="46">
        <v>2016</v>
      </c>
      <c r="AW6" s="46">
        <v>2016</v>
      </c>
      <c r="AX6" s="46">
        <v>2016</v>
      </c>
      <c r="AY6" s="46">
        <v>2016</v>
      </c>
      <c r="AZ6" s="46">
        <v>2016</v>
      </c>
      <c r="BA6" s="46">
        <v>2016</v>
      </c>
      <c r="BB6" s="46">
        <v>2016</v>
      </c>
      <c r="BC6" s="46">
        <v>2016</v>
      </c>
      <c r="BD6" s="46">
        <v>2016</v>
      </c>
      <c r="BE6" s="46">
        <v>2016</v>
      </c>
      <c r="BF6" s="46">
        <v>2016</v>
      </c>
      <c r="BG6" s="46">
        <v>2016</v>
      </c>
      <c r="BH6" s="46">
        <v>2016</v>
      </c>
      <c r="BI6" s="46">
        <v>2016</v>
      </c>
      <c r="BJ6" s="46">
        <v>2016</v>
      </c>
      <c r="BK6" s="46">
        <v>2016</v>
      </c>
      <c r="BL6" s="46">
        <v>2016</v>
      </c>
      <c r="BM6" s="46">
        <v>2016</v>
      </c>
      <c r="BN6" s="46">
        <v>2016</v>
      </c>
      <c r="BO6" s="46">
        <v>2016</v>
      </c>
      <c r="BP6" s="46">
        <v>2016</v>
      </c>
      <c r="BQ6" s="46">
        <v>2016</v>
      </c>
      <c r="BR6" s="46">
        <v>2016</v>
      </c>
      <c r="BS6" s="46">
        <v>2016</v>
      </c>
      <c r="BT6" s="46">
        <v>2016</v>
      </c>
      <c r="BU6" s="46">
        <v>2016</v>
      </c>
      <c r="BV6" s="46">
        <v>2016</v>
      </c>
      <c r="BW6" s="46">
        <v>2016</v>
      </c>
      <c r="BX6" s="46">
        <v>2016</v>
      </c>
      <c r="BY6" s="46">
        <v>2016</v>
      </c>
      <c r="BZ6" s="46">
        <v>2016</v>
      </c>
      <c r="CA6" s="46">
        <v>2016</v>
      </c>
      <c r="CB6" s="46">
        <v>2016</v>
      </c>
      <c r="CC6" s="46">
        <v>2016</v>
      </c>
      <c r="CD6" s="46">
        <v>2016</v>
      </c>
      <c r="CE6" s="46">
        <v>2016</v>
      </c>
      <c r="CF6" s="46">
        <v>2016</v>
      </c>
      <c r="CG6" s="46">
        <v>2016</v>
      </c>
      <c r="CH6" s="46">
        <v>2016</v>
      </c>
      <c r="CI6" s="46">
        <v>2016</v>
      </c>
      <c r="CJ6" s="46">
        <v>2016</v>
      </c>
      <c r="CK6" s="46">
        <v>2016</v>
      </c>
      <c r="CL6" s="46">
        <v>2016</v>
      </c>
      <c r="CM6" s="46">
        <v>2016</v>
      </c>
      <c r="CN6" s="46">
        <v>2016</v>
      </c>
      <c r="CO6" s="46">
        <v>2016</v>
      </c>
      <c r="CP6" s="46">
        <v>2016</v>
      </c>
      <c r="CQ6" s="46">
        <v>2016</v>
      </c>
      <c r="CR6" s="46">
        <v>2016</v>
      </c>
      <c r="CS6" s="46">
        <v>2016</v>
      </c>
      <c r="CT6" s="46">
        <v>2016</v>
      </c>
      <c r="CU6" s="46">
        <v>2016</v>
      </c>
      <c r="CV6" s="46">
        <v>2016</v>
      </c>
      <c r="CW6" s="46">
        <v>2016</v>
      </c>
      <c r="CX6" s="46">
        <v>2016</v>
      </c>
      <c r="CY6" s="46">
        <v>2016</v>
      </c>
      <c r="CZ6" s="46">
        <v>2016</v>
      </c>
      <c r="DA6" s="46">
        <v>2016</v>
      </c>
      <c r="DB6" s="46">
        <v>2016</v>
      </c>
      <c r="DC6" s="46">
        <v>2016</v>
      </c>
      <c r="DD6" s="46">
        <v>2016</v>
      </c>
      <c r="DE6" s="46">
        <v>2016</v>
      </c>
      <c r="DF6" s="46">
        <v>2016</v>
      </c>
      <c r="DG6" s="46">
        <v>2016</v>
      </c>
      <c r="DH6" s="46">
        <v>2016</v>
      </c>
      <c r="DI6" s="46">
        <v>2016</v>
      </c>
      <c r="DJ6" s="46">
        <v>2016</v>
      </c>
      <c r="DK6" s="46">
        <v>2016</v>
      </c>
      <c r="DL6" s="46">
        <v>2016</v>
      </c>
      <c r="DM6" s="46">
        <v>2016</v>
      </c>
      <c r="DN6" s="46">
        <v>2016</v>
      </c>
      <c r="DO6" s="46">
        <v>2016</v>
      </c>
      <c r="DP6" s="46">
        <v>2016</v>
      </c>
      <c r="DQ6" s="46">
        <v>2016</v>
      </c>
      <c r="DR6" s="46">
        <v>2016</v>
      </c>
      <c r="DS6" s="46">
        <v>2016</v>
      </c>
      <c r="DT6" s="46">
        <v>2016</v>
      </c>
      <c r="DU6" s="46">
        <v>2016</v>
      </c>
      <c r="DV6" s="46">
        <v>2016</v>
      </c>
      <c r="DW6" s="46">
        <v>2016</v>
      </c>
      <c r="DX6" s="46">
        <v>2016</v>
      </c>
      <c r="DY6" s="46">
        <v>2016</v>
      </c>
      <c r="DZ6" s="46">
        <v>2016</v>
      </c>
      <c r="EA6" s="46">
        <v>2016</v>
      </c>
      <c r="EB6" s="46">
        <v>2016</v>
      </c>
      <c r="EC6" s="46">
        <v>2016</v>
      </c>
      <c r="ED6" s="46">
        <v>2016</v>
      </c>
      <c r="EE6" s="46">
        <v>2016</v>
      </c>
      <c r="EF6" s="46">
        <v>2016</v>
      </c>
      <c r="EG6" s="46">
        <v>2016</v>
      </c>
      <c r="EH6" s="46">
        <v>2016</v>
      </c>
      <c r="EI6" s="46">
        <v>2016</v>
      </c>
      <c r="EJ6" s="46">
        <v>2016</v>
      </c>
      <c r="EK6" s="46">
        <v>2016</v>
      </c>
      <c r="EL6" s="46">
        <v>2016</v>
      </c>
      <c r="EM6" s="46">
        <v>2016</v>
      </c>
      <c r="EN6" s="46">
        <v>2016</v>
      </c>
      <c r="EO6" s="46">
        <v>2016</v>
      </c>
      <c r="EP6" s="46">
        <v>2016</v>
      </c>
      <c r="EQ6" s="46">
        <v>2016</v>
      </c>
      <c r="ER6" s="46">
        <v>2016</v>
      </c>
      <c r="ES6" s="46">
        <v>2016</v>
      </c>
      <c r="ET6" s="46">
        <v>2016</v>
      </c>
      <c r="EU6" s="46">
        <v>2016</v>
      </c>
      <c r="EV6" s="46">
        <v>2016</v>
      </c>
      <c r="EW6" s="46">
        <v>2016</v>
      </c>
      <c r="EX6" s="46">
        <v>2016</v>
      </c>
      <c r="EY6" s="46">
        <v>2016</v>
      </c>
      <c r="EZ6" s="46">
        <v>2016</v>
      </c>
      <c r="FA6" s="46">
        <v>2016</v>
      </c>
      <c r="FB6" s="46">
        <v>2016</v>
      </c>
      <c r="FC6" s="46">
        <v>2016</v>
      </c>
      <c r="FD6" s="46">
        <v>2016</v>
      </c>
      <c r="FE6" s="46">
        <v>2016</v>
      </c>
      <c r="FF6" s="46">
        <v>2016</v>
      </c>
      <c r="FG6" s="46">
        <v>2016</v>
      </c>
      <c r="FH6" s="46">
        <v>2016</v>
      </c>
      <c r="FI6" s="46">
        <v>2016</v>
      </c>
      <c r="FJ6" s="46">
        <v>2016</v>
      </c>
      <c r="FK6" s="46">
        <v>2016</v>
      </c>
      <c r="FL6" s="46">
        <v>2016</v>
      </c>
      <c r="FM6" s="46">
        <v>2016</v>
      </c>
      <c r="FN6" s="46">
        <v>2016</v>
      </c>
      <c r="FO6" s="46">
        <v>2016</v>
      </c>
      <c r="FP6" s="46">
        <v>2016</v>
      </c>
      <c r="FQ6" s="46">
        <v>2016</v>
      </c>
      <c r="FR6" s="46">
        <v>2016</v>
      </c>
      <c r="FS6" s="46">
        <v>2016</v>
      </c>
      <c r="FT6" s="46">
        <v>2016</v>
      </c>
      <c r="FU6" s="46">
        <v>2016</v>
      </c>
      <c r="FV6" s="46">
        <v>2016</v>
      </c>
      <c r="FW6" s="46">
        <v>2016</v>
      </c>
      <c r="FX6" s="46">
        <v>2016</v>
      </c>
      <c r="FY6" s="46">
        <v>2016</v>
      </c>
      <c r="FZ6" s="46">
        <v>2016</v>
      </c>
      <c r="GA6" s="46">
        <v>2016</v>
      </c>
      <c r="GB6" s="46">
        <v>2016</v>
      </c>
      <c r="GC6" s="46">
        <v>2016</v>
      </c>
      <c r="GD6" s="46">
        <v>2016</v>
      </c>
      <c r="GE6" s="46">
        <v>2016</v>
      </c>
      <c r="GF6" s="46">
        <v>2016</v>
      </c>
      <c r="GG6" s="46">
        <v>2016</v>
      </c>
      <c r="GH6" s="46">
        <v>2016</v>
      </c>
      <c r="GI6" s="46">
        <v>2016</v>
      </c>
      <c r="GJ6" s="46">
        <v>2016</v>
      </c>
      <c r="GK6" s="46">
        <v>2016</v>
      </c>
      <c r="GL6" s="46">
        <v>2016</v>
      </c>
      <c r="GM6" s="46">
        <v>2016</v>
      </c>
      <c r="GN6" s="46">
        <v>2016</v>
      </c>
      <c r="GO6" s="46">
        <v>2016</v>
      </c>
      <c r="GP6" s="46">
        <v>2016</v>
      </c>
      <c r="GQ6" s="46">
        <v>2016</v>
      </c>
      <c r="GR6" s="46">
        <v>2016</v>
      </c>
      <c r="GS6" s="46">
        <v>2016</v>
      </c>
      <c r="GT6" s="46">
        <v>2016</v>
      </c>
      <c r="GU6" s="46">
        <v>2016</v>
      </c>
      <c r="GV6" s="46">
        <v>2016</v>
      </c>
      <c r="GW6" s="46">
        <v>2016</v>
      </c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</row>
    <row r="7" spans="1:216" s="6" customFormat="1" x14ac:dyDescent="0.3">
      <c r="A7" s="4" t="s">
        <v>308</v>
      </c>
      <c r="B7" s="4">
        <v>1</v>
      </c>
      <c r="C7" s="5" t="s">
        <v>8</v>
      </c>
      <c r="D7" s="5" t="s">
        <v>14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  <c r="EP7" s="47"/>
      <c r="EQ7" s="47"/>
      <c r="ER7" s="47"/>
      <c r="ES7" s="47"/>
      <c r="ET7" s="47"/>
      <c r="EU7" s="47"/>
      <c r="EV7" s="47"/>
      <c r="EW7" s="47"/>
      <c r="EX7" s="47"/>
      <c r="EY7" s="47"/>
      <c r="EZ7" s="47"/>
      <c r="FA7" s="47"/>
      <c r="FB7" s="47"/>
      <c r="FC7" s="47"/>
      <c r="FD7" s="47"/>
      <c r="FE7" s="47"/>
      <c r="FF7" s="47"/>
      <c r="FG7" s="47"/>
      <c r="FH7" s="47"/>
      <c r="FI7" s="47"/>
      <c r="FJ7" s="47"/>
      <c r="FK7" s="47"/>
      <c r="FL7" s="47"/>
      <c r="FM7" s="47"/>
      <c r="FN7" s="47"/>
      <c r="FO7" s="47"/>
      <c r="FP7" s="47"/>
      <c r="FQ7" s="47"/>
      <c r="FR7" s="47"/>
      <c r="FS7" s="47"/>
      <c r="FT7" s="47"/>
      <c r="FU7" s="47"/>
      <c r="FV7" s="47"/>
      <c r="FW7" s="47"/>
      <c r="FX7" s="47"/>
      <c r="FY7" s="47"/>
      <c r="FZ7" s="47"/>
      <c r="GA7" s="47"/>
      <c r="GB7" s="47"/>
      <c r="GC7" s="47"/>
      <c r="GD7" s="47"/>
      <c r="GE7" s="47"/>
      <c r="GF7" s="47"/>
      <c r="GG7" s="47"/>
      <c r="GH7" s="47"/>
      <c r="GI7" s="47"/>
      <c r="GJ7" s="47"/>
      <c r="GK7" s="47"/>
      <c r="GL7" s="47"/>
      <c r="GM7" s="47"/>
      <c r="GN7" s="47"/>
      <c r="GO7" s="47"/>
      <c r="GP7" s="47"/>
      <c r="GQ7" s="47"/>
      <c r="GR7" s="47"/>
      <c r="GS7" s="47"/>
      <c r="GT7" s="47"/>
      <c r="GU7" s="47"/>
      <c r="GV7" s="47"/>
      <c r="GW7" s="47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</row>
    <row r="8" spans="1:216" s="6" customFormat="1" x14ac:dyDescent="0.3">
      <c r="A8" s="4" t="s">
        <v>308</v>
      </c>
      <c r="B8" s="4">
        <v>2</v>
      </c>
      <c r="C8" s="5" t="s">
        <v>8</v>
      </c>
      <c r="D8" s="5" t="s">
        <v>17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</row>
    <row r="9" spans="1:216" s="6" customFormat="1" x14ac:dyDescent="0.3">
      <c r="A9" s="4" t="s">
        <v>308</v>
      </c>
      <c r="B9" s="4">
        <v>3</v>
      </c>
      <c r="C9" s="5" t="s">
        <v>8</v>
      </c>
      <c r="D9" s="5" t="s">
        <v>20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</row>
    <row r="10" spans="1:216" s="6" customFormat="1" x14ac:dyDescent="0.3">
      <c r="A10" s="4" t="s">
        <v>308</v>
      </c>
      <c r="B10" s="4">
        <v>4</v>
      </c>
      <c r="C10" s="5" t="s">
        <v>8</v>
      </c>
      <c r="D10" s="5" t="s">
        <v>23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</row>
    <row r="11" spans="1:216" s="6" customFormat="1" x14ac:dyDescent="0.3">
      <c r="A11" s="4" t="s">
        <v>308</v>
      </c>
      <c r="B11" s="4">
        <v>5</v>
      </c>
      <c r="C11" s="5" t="s">
        <v>8</v>
      </c>
      <c r="D11" s="5" t="s">
        <v>270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</row>
    <row r="12" spans="1:216" s="6" customFormat="1" x14ac:dyDescent="0.3">
      <c r="A12" s="4" t="s">
        <v>308</v>
      </c>
      <c r="B12" s="4">
        <v>6</v>
      </c>
      <c r="C12" s="5" t="s">
        <v>8</v>
      </c>
      <c r="D12" s="5" t="s">
        <v>271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</row>
    <row r="13" spans="1:216" s="6" customFormat="1" x14ac:dyDescent="0.3">
      <c r="A13" s="4" t="s">
        <v>308</v>
      </c>
      <c r="B13" s="4">
        <v>7</v>
      </c>
      <c r="C13" s="5" t="s">
        <v>8</v>
      </c>
      <c r="D13" s="5" t="s">
        <v>272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</row>
    <row r="14" spans="1:216" s="6" customFormat="1" x14ac:dyDescent="0.3">
      <c r="A14" s="4" t="s">
        <v>308</v>
      </c>
      <c r="B14" s="4">
        <v>8</v>
      </c>
      <c r="C14" s="5" t="s">
        <v>8</v>
      </c>
      <c r="D14" s="5" t="s">
        <v>25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</row>
    <row r="15" spans="1:216" s="6" customFormat="1" x14ac:dyDescent="0.3">
      <c r="A15" s="4" t="s">
        <v>308</v>
      </c>
      <c r="B15" s="4">
        <v>9</v>
      </c>
      <c r="C15" s="5" t="s">
        <v>8</v>
      </c>
      <c r="D15" s="5" t="s">
        <v>26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</row>
    <row r="16" spans="1:216" s="6" customFormat="1" x14ac:dyDescent="0.3">
      <c r="A16" s="4" t="s">
        <v>308</v>
      </c>
      <c r="B16" s="4">
        <v>10</v>
      </c>
      <c r="C16" s="5" t="s">
        <v>8</v>
      </c>
      <c r="D16" s="5" t="s">
        <v>28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</row>
    <row r="17" spans="1:216" s="6" customFormat="1" x14ac:dyDescent="0.3">
      <c r="A17" s="4" t="s">
        <v>308</v>
      </c>
      <c r="B17" s="4">
        <v>11</v>
      </c>
      <c r="C17" s="5" t="s">
        <v>8</v>
      </c>
      <c r="D17" s="5" t="s">
        <v>31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</row>
    <row r="18" spans="1:216" s="6" customFormat="1" x14ac:dyDescent="0.3">
      <c r="A18" s="4" t="s">
        <v>308</v>
      </c>
      <c r="B18" s="4">
        <v>12</v>
      </c>
      <c r="C18" s="5" t="s">
        <v>8</v>
      </c>
      <c r="D18" s="5" t="s">
        <v>33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</row>
    <row r="19" spans="1:216" s="6" customFormat="1" x14ac:dyDescent="0.3">
      <c r="A19" s="4" t="s">
        <v>308</v>
      </c>
      <c r="B19" s="4">
        <v>13</v>
      </c>
      <c r="C19" s="5" t="s">
        <v>8</v>
      </c>
      <c r="D19" s="5" t="s">
        <v>35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</row>
    <row r="20" spans="1:216" s="6" customFormat="1" x14ac:dyDescent="0.3">
      <c r="A20" s="4" t="s">
        <v>308</v>
      </c>
      <c r="B20" s="4">
        <v>14</v>
      </c>
      <c r="C20" s="5" t="s">
        <v>8</v>
      </c>
      <c r="D20" s="5" t="s">
        <v>36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</row>
    <row r="21" spans="1:216" s="6" customFormat="1" x14ac:dyDescent="0.3">
      <c r="A21" s="4" t="s">
        <v>308</v>
      </c>
      <c r="B21" s="4">
        <v>15</v>
      </c>
      <c r="C21" s="5" t="s">
        <v>8</v>
      </c>
      <c r="D21" s="5" t="s">
        <v>37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</row>
    <row r="22" spans="1:216" s="6" customFormat="1" x14ac:dyDescent="0.3">
      <c r="A22" s="4" t="s">
        <v>308</v>
      </c>
      <c r="B22" s="4">
        <v>16</v>
      </c>
      <c r="C22" s="5" t="s">
        <v>8</v>
      </c>
      <c r="D22" s="5" t="s">
        <v>41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</row>
    <row r="23" spans="1:216" s="6" customFormat="1" x14ac:dyDescent="0.3">
      <c r="A23" s="4" t="s">
        <v>308</v>
      </c>
      <c r="B23" s="4">
        <v>17</v>
      </c>
      <c r="C23" s="5" t="s">
        <v>8</v>
      </c>
      <c r="D23" s="5" t="s">
        <v>39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</row>
    <row r="24" spans="1:216" s="6" customFormat="1" x14ac:dyDescent="0.3">
      <c r="A24" s="4" t="s">
        <v>308</v>
      </c>
      <c r="B24" s="4">
        <v>18</v>
      </c>
      <c r="C24" s="5" t="s">
        <v>8</v>
      </c>
      <c r="D24" s="5" t="s">
        <v>24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</row>
    <row r="25" spans="1:216" s="6" customFormat="1" x14ac:dyDescent="0.3">
      <c r="A25" s="4" t="s">
        <v>308</v>
      </c>
      <c r="B25" s="4">
        <v>19</v>
      </c>
      <c r="C25" s="5" t="s">
        <v>8</v>
      </c>
      <c r="D25" s="5" t="s">
        <v>42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</row>
    <row r="26" spans="1:216" s="6" customFormat="1" x14ac:dyDescent="0.3">
      <c r="A26" s="4" t="s">
        <v>308</v>
      </c>
      <c r="B26" s="4">
        <v>20</v>
      </c>
      <c r="C26" s="5" t="s">
        <v>8</v>
      </c>
      <c r="D26" s="5" t="s">
        <v>43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</row>
    <row r="27" spans="1:216" s="6" customFormat="1" x14ac:dyDescent="0.3">
      <c r="A27" s="4" t="s">
        <v>308</v>
      </c>
      <c r="B27" s="4">
        <v>21</v>
      </c>
      <c r="C27" s="5" t="s">
        <v>8</v>
      </c>
      <c r="D27" s="5" t="s">
        <v>45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</row>
    <row r="28" spans="1:216" s="6" customFormat="1" x14ac:dyDescent="0.3">
      <c r="A28" s="4" t="s">
        <v>308</v>
      </c>
      <c r="B28" s="4">
        <v>22</v>
      </c>
      <c r="C28" s="5" t="s">
        <v>8</v>
      </c>
      <c r="D28" s="5" t="s">
        <v>51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</row>
    <row r="29" spans="1:216" s="6" customFormat="1" x14ac:dyDescent="0.3">
      <c r="A29" s="4" t="s">
        <v>308</v>
      </c>
      <c r="B29" s="4">
        <v>23</v>
      </c>
      <c r="C29" s="5" t="s">
        <v>8</v>
      </c>
      <c r="D29" s="5" t="s">
        <v>46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</row>
    <row r="30" spans="1:216" s="6" customFormat="1" x14ac:dyDescent="0.3">
      <c r="A30" s="4" t="s">
        <v>309</v>
      </c>
      <c r="B30" s="4">
        <v>24</v>
      </c>
      <c r="C30" s="5" t="s">
        <v>8</v>
      </c>
      <c r="D30" s="5" t="s">
        <v>48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</row>
    <row r="31" spans="1:216" s="6" customFormat="1" x14ac:dyDescent="0.3">
      <c r="A31" s="4" t="s">
        <v>309</v>
      </c>
      <c r="B31" s="4">
        <v>25</v>
      </c>
      <c r="C31" s="5" t="s">
        <v>8</v>
      </c>
      <c r="D31" s="5" t="s">
        <v>49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</row>
    <row r="32" spans="1:216" s="6" customFormat="1" x14ac:dyDescent="0.3">
      <c r="A32" s="4" t="s">
        <v>309</v>
      </c>
      <c r="B32" s="4">
        <v>26</v>
      </c>
      <c r="C32" s="5" t="s">
        <v>8</v>
      </c>
      <c r="D32" s="5" t="s">
        <v>52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</row>
    <row r="33" spans="1:216" s="6" customFormat="1" x14ac:dyDescent="0.3">
      <c r="A33" s="4" t="s">
        <v>309</v>
      </c>
      <c r="B33" s="4">
        <v>27</v>
      </c>
      <c r="C33" s="5" t="s">
        <v>8</v>
      </c>
      <c r="D33" s="5" t="s">
        <v>53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</row>
    <row r="34" spans="1:216" s="6" customFormat="1" x14ac:dyDescent="0.3">
      <c r="A34" s="4" t="s">
        <v>309</v>
      </c>
      <c r="B34" s="4">
        <v>28</v>
      </c>
      <c r="C34" s="5" t="s">
        <v>8</v>
      </c>
      <c r="D34" s="5" t="s">
        <v>54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</row>
    <row r="35" spans="1:216" s="6" customFormat="1" x14ac:dyDescent="0.3">
      <c r="A35" s="4" t="s">
        <v>309</v>
      </c>
      <c r="B35" s="4">
        <v>29</v>
      </c>
      <c r="C35" s="5" t="s">
        <v>8</v>
      </c>
      <c r="D35" s="5" t="s">
        <v>55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</row>
    <row r="36" spans="1:216" s="6" customFormat="1" x14ac:dyDescent="0.3">
      <c r="A36" s="4" t="s">
        <v>309</v>
      </c>
      <c r="B36" s="4">
        <v>30</v>
      </c>
      <c r="C36" s="5" t="s">
        <v>8</v>
      </c>
      <c r="D36" s="5" t="s">
        <v>56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</row>
    <row r="37" spans="1:216" s="6" customFormat="1" x14ac:dyDescent="0.3">
      <c r="A37" s="4" t="s">
        <v>309</v>
      </c>
      <c r="B37" s="4">
        <v>31</v>
      </c>
      <c r="C37" s="5" t="s">
        <v>8</v>
      </c>
      <c r="D37" s="5" t="s">
        <v>57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</row>
    <row r="38" spans="1:216" s="6" customFormat="1" x14ac:dyDescent="0.3">
      <c r="A38" s="4" t="s">
        <v>309</v>
      </c>
      <c r="B38" s="4">
        <v>32</v>
      </c>
      <c r="C38" s="5" t="s">
        <v>8</v>
      </c>
      <c r="D38" s="5" t="s">
        <v>59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</row>
    <row r="39" spans="1:216" s="6" customFormat="1" x14ac:dyDescent="0.3">
      <c r="A39" s="4" t="s">
        <v>309</v>
      </c>
      <c r="B39" s="4">
        <v>33</v>
      </c>
      <c r="C39" s="5" t="s">
        <v>8</v>
      </c>
      <c r="D39" s="5" t="s">
        <v>60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</row>
    <row r="40" spans="1:216" s="6" customFormat="1" x14ac:dyDescent="0.3">
      <c r="A40" s="4" t="s">
        <v>309</v>
      </c>
      <c r="B40" s="4">
        <v>34</v>
      </c>
      <c r="C40" s="5" t="s">
        <v>8</v>
      </c>
      <c r="D40" s="5" t="s">
        <v>61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</row>
    <row r="41" spans="1:216" s="6" customFormat="1" x14ac:dyDescent="0.3">
      <c r="A41" s="4" t="s">
        <v>309</v>
      </c>
      <c r="B41" s="4">
        <v>35</v>
      </c>
      <c r="C41" s="5" t="s">
        <v>8</v>
      </c>
      <c r="D41" s="5" t="s">
        <v>62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</row>
    <row r="42" spans="1:216" s="6" customFormat="1" x14ac:dyDescent="0.3">
      <c r="A42" s="4" t="s">
        <v>309</v>
      </c>
      <c r="B42" s="4">
        <v>36</v>
      </c>
      <c r="C42" s="5" t="s">
        <v>8</v>
      </c>
      <c r="D42" s="5" t="s">
        <v>63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</row>
    <row r="43" spans="1:216" s="6" customFormat="1" x14ac:dyDescent="0.3">
      <c r="A43" s="4" t="s">
        <v>309</v>
      </c>
      <c r="B43" s="4">
        <v>37</v>
      </c>
      <c r="C43" s="5" t="s">
        <v>8</v>
      </c>
      <c r="D43" s="5" t="s">
        <v>64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</row>
    <row r="44" spans="1:216" s="6" customFormat="1" x14ac:dyDescent="0.3">
      <c r="A44" s="4" t="s">
        <v>309</v>
      </c>
      <c r="B44" s="4">
        <v>38</v>
      </c>
      <c r="C44" s="5" t="s">
        <v>8</v>
      </c>
      <c r="D44" s="5" t="s">
        <v>65</v>
      </c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</row>
    <row r="45" spans="1:216" s="6" customFormat="1" x14ac:dyDescent="0.3">
      <c r="A45" s="4" t="s">
        <v>309</v>
      </c>
      <c r="B45" s="4">
        <v>39</v>
      </c>
      <c r="C45" s="5" t="s">
        <v>8</v>
      </c>
      <c r="D45" s="5" t="s">
        <v>66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</row>
    <row r="46" spans="1:216" s="6" customFormat="1" x14ac:dyDescent="0.3">
      <c r="A46" s="4" t="s">
        <v>309</v>
      </c>
      <c r="B46" s="4">
        <v>40</v>
      </c>
      <c r="C46" s="5" t="s">
        <v>8</v>
      </c>
      <c r="D46" s="5" t="s">
        <v>67</v>
      </c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</row>
    <row r="47" spans="1:216" s="6" customFormat="1" x14ac:dyDescent="0.3">
      <c r="A47" s="4" t="s">
        <v>309</v>
      </c>
      <c r="B47" s="4">
        <v>41</v>
      </c>
      <c r="C47" s="5" t="s">
        <v>8</v>
      </c>
      <c r="D47" s="5" t="s">
        <v>68</v>
      </c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</row>
    <row r="48" spans="1:216" s="6" customFormat="1" x14ac:dyDescent="0.3">
      <c r="A48" s="4" t="s">
        <v>309</v>
      </c>
      <c r="B48" s="4">
        <v>42</v>
      </c>
      <c r="C48" s="5" t="s">
        <v>8</v>
      </c>
      <c r="D48" s="5" t="s">
        <v>70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</row>
    <row r="49" spans="1:216" s="6" customFormat="1" x14ac:dyDescent="0.3">
      <c r="A49" s="4" t="s">
        <v>309</v>
      </c>
      <c r="B49" s="4">
        <v>43</v>
      </c>
      <c r="C49" s="5" t="s">
        <v>8</v>
      </c>
      <c r="D49" s="5" t="s">
        <v>71</v>
      </c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</row>
    <row r="50" spans="1:216" s="6" customFormat="1" x14ac:dyDescent="0.3">
      <c r="A50" s="4" t="s">
        <v>309</v>
      </c>
      <c r="B50" s="4">
        <v>44</v>
      </c>
      <c r="C50" s="5" t="s">
        <v>8</v>
      </c>
      <c r="D50" s="5" t="s">
        <v>73</v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</row>
    <row r="51" spans="1:216" s="6" customFormat="1" x14ac:dyDescent="0.3">
      <c r="A51" s="4" t="s">
        <v>309</v>
      </c>
      <c r="B51" s="4">
        <v>45</v>
      </c>
      <c r="C51" s="5" t="s">
        <v>8</v>
      </c>
      <c r="D51" s="5" t="s">
        <v>74</v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</row>
    <row r="52" spans="1:216" s="6" customFormat="1" x14ac:dyDescent="0.3">
      <c r="A52" s="4" t="s">
        <v>309</v>
      </c>
      <c r="B52" s="4">
        <v>46</v>
      </c>
      <c r="C52" s="5" t="s">
        <v>8</v>
      </c>
      <c r="D52" s="5" t="s">
        <v>89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</row>
    <row r="53" spans="1:216" s="6" customFormat="1" x14ac:dyDescent="0.3">
      <c r="A53" s="4" t="s">
        <v>309</v>
      </c>
      <c r="B53" s="4">
        <v>47</v>
      </c>
      <c r="C53" s="5" t="s">
        <v>8</v>
      </c>
      <c r="D53" s="5" t="s">
        <v>75</v>
      </c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  <c r="GP53" s="47"/>
      <c r="GQ53" s="47"/>
      <c r="GR53" s="47"/>
      <c r="GS53" s="47"/>
      <c r="GT53" s="47"/>
      <c r="GU53" s="47"/>
      <c r="GV53" s="47"/>
      <c r="GW53" s="47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</row>
    <row r="54" spans="1:216" s="6" customFormat="1" x14ac:dyDescent="0.3">
      <c r="A54" s="4" t="s">
        <v>309</v>
      </c>
      <c r="B54" s="4">
        <v>48</v>
      </c>
      <c r="C54" s="5" t="s">
        <v>8</v>
      </c>
      <c r="D54" s="5" t="s">
        <v>76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  <c r="GP54" s="47"/>
      <c r="GQ54" s="47"/>
      <c r="GR54" s="47"/>
      <c r="GS54" s="47"/>
      <c r="GT54" s="47"/>
      <c r="GU54" s="47"/>
      <c r="GV54" s="47"/>
      <c r="GW54" s="47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</row>
    <row r="55" spans="1:216" s="6" customFormat="1" x14ac:dyDescent="0.3">
      <c r="A55" s="4" t="s">
        <v>309</v>
      </c>
      <c r="B55" s="4">
        <v>49</v>
      </c>
      <c r="C55" s="5" t="s">
        <v>8</v>
      </c>
      <c r="D55" s="5" t="s">
        <v>77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  <c r="GP55" s="47"/>
      <c r="GQ55" s="47"/>
      <c r="GR55" s="47"/>
      <c r="GS55" s="47"/>
      <c r="GT55" s="47"/>
      <c r="GU55" s="47"/>
      <c r="GV55" s="47"/>
      <c r="GW55" s="47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</row>
    <row r="56" spans="1:216" s="6" customFormat="1" x14ac:dyDescent="0.3">
      <c r="A56" s="4" t="s">
        <v>309</v>
      </c>
      <c r="B56" s="4">
        <v>50</v>
      </c>
      <c r="C56" s="5" t="s">
        <v>8</v>
      </c>
      <c r="D56" s="5" t="s">
        <v>78</v>
      </c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</row>
    <row r="57" spans="1:216" s="6" customFormat="1" x14ac:dyDescent="0.3">
      <c r="A57" s="4" t="s">
        <v>311</v>
      </c>
      <c r="B57" s="4">
        <v>51</v>
      </c>
      <c r="C57" s="5" t="s">
        <v>8</v>
      </c>
      <c r="D57" s="5" t="s">
        <v>79</v>
      </c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7"/>
      <c r="FA57" s="47"/>
      <c r="FB57" s="47"/>
      <c r="FC57" s="47"/>
      <c r="FD57" s="47"/>
      <c r="FE57" s="47"/>
      <c r="FF57" s="47"/>
      <c r="FG57" s="47"/>
      <c r="FH57" s="47"/>
      <c r="FI57" s="47"/>
      <c r="FJ57" s="47"/>
      <c r="FK57" s="47"/>
      <c r="FL57" s="47"/>
      <c r="FM57" s="47"/>
      <c r="FN57" s="47"/>
      <c r="FO57" s="47"/>
      <c r="FP57" s="47"/>
      <c r="FQ57" s="47"/>
      <c r="FR57" s="47"/>
      <c r="FS57" s="47"/>
      <c r="FT57" s="47"/>
      <c r="FU57" s="47"/>
      <c r="FV57" s="47"/>
      <c r="FW57" s="47"/>
      <c r="FX57" s="47"/>
      <c r="FY57" s="47"/>
      <c r="FZ57" s="47"/>
      <c r="GA57" s="47"/>
      <c r="GB57" s="47"/>
      <c r="GC57" s="47"/>
      <c r="GD57" s="47"/>
      <c r="GE57" s="47"/>
      <c r="GF57" s="47"/>
      <c r="GG57" s="47"/>
      <c r="GH57" s="47"/>
      <c r="GI57" s="47"/>
      <c r="GJ57" s="47"/>
      <c r="GK57" s="47"/>
      <c r="GL57" s="47"/>
      <c r="GM57" s="47"/>
      <c r="GN57" s="47"/>
      <c r="GO57" s="47"/>
      <c r="GP57" s="47"/>
      <c r="GQ57" s="47"/>
      <c r="GR57" s="47"/>
      <c r="GS57" s="47"/>
      <c r="GT57" s="47"/>
      <c r="GU57" s="47"/>
      <c r="GV57" s="47"/>
      <c r="GW57" s="47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</row>
    <row r="58" spans="1:216" s="6" customFormat="1" x14ac:dyDescent="0.3">
      <c r="A58" s="4" t="s">
        <v>311</v>
      </c>
      <c r="B58" s="4">
        <v>52</v>
      </c>
      <c r="C58" s="5" t="s">
        <v>8</v>
      </c>
      <c r="D58" s="5" t="s">
        <v>80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47"/>
      <c r="FX58" s="47"/>
      <c r="FY58" s="47"/>
      <c r="FZ58" s="47"/>
      <c r="GA58" s="47"/>
      <c r="GB58" s="47"/>
      <c r="GC58" s="47"/>
      <c r="GD58" s="47"/>
      <c r="GE58" s="47"/>
      <c r="GF58" s="47"/>
      <c r="GG58" s="47"/>
      <c r="GH58" s="47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</row>
    <row r="59" spans="1:216" s="6" customFormat="1" x14ac:dyDescent="0.3">
      <c r="A59" s="4" t="s">
        <v>311</v>
      </c>
      <c r="B59" s="4">
        <v>53</v>
      </c>
      <c r="C59" s="5" t="s">
        <v>8</v>
      </c>
      <c r="D59" s="5" t="s">
        <v>81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</row>
    <row r="60" spans="1:216" s="6" customFormat="1" x14ac:dyDescent="0.3">
      <c r="A60" s="4" t="s">
        <v>311</v>
      </c>
      <c r="B60" s="4">
        <v>54</v>
      </c>
      <c r="C60" s="5" t="s">
        <v>8</v>
      </c>
      <c r="D60" s="5" t="s">
        <v>82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H60" s="47"/>
      <c r="GI60" s="47"/>
      <c r="GJ60" s="47"/>
      <c r="GK60" s="47"/>
      <c r="GL60" s="47"/>
      <c r="GM60" s="47"/>
      <c r="GN60" s="47"/>
      <c r="GO60" s="47"/>
      <c r="GP60" s="47"/>
      <c r="GQ60" s="47"/>
      <c r="GR60" s="47"/>
      <c r="GS60" s="47"/>
      <c r="GT60" s="47"/>
      <c r="GU60" s="47"/>
      <c r="GV60" s="47"/>
      <c r="GW60" s="47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</row>
    <row r="61" spans="1:216" s="6" customFormat="1" x14ac:dyDescent="0.3">
      <c r="A61" s="4" t="s">
        <v>311</v>
      </c>
      <c r="B61" s="4">
        <v>55</v>
      </c>
      <c r="C61" s="5" t="s">
        <v>8</v>
      </c>
      <c r="D61" s="5" t="s">
        <v>83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H61" s="47"/>
      <c r="GI61" s="47"/>
      <c r="GJ61" s="47"/>
      <c r="GK61" s="47"/>
      <c r="GL61" s="47"/>
      <c r="GM61" s="47"/>
      <c r="GN61" s="47"/>
      <c r="GO61" s="47"/>
      <c r="GP61" s="47"/>
      <c r="GQ61" s="47"/>
      <c r="GR61" s="47"/>
      <c r="GS61" s="47"/>
      <c r="GT61" s="47"/>
      <c r="GU61" s="47"/>
      <c r="GV61" s="47"/>
      <c r="GW61" s="47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</row>
    <row r="62" spans="1:216" s="6" customFormat="1" x14ac:dyDescent="0.3">
      <c r="A62" s="4" t="s">
        <v>311</v>
      </c>
      <c r="B62" s="4">
        <v>56</v>
      </c>
      <c r="C62" s="5" t="s">
        <v>8</v>
      </c>
      <c r="D62" s="5" t="s">
        <v>84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H62" s="47"/>
      <c r="GI62" s="47"/>
      <c r="GJ62" s="47"/>
      <c r="GK62" s="47"/>
      <c r="GL62" s="47"/>
      <c r="GM62" s="47"/>
      <c r="GN62" s="47"/>
      <c r="GO62" s="47"/>
      <c r="GP62" s="47"/>
      <c r="GQ62" s="47"/>
      <c r="GR62" s="47"/>
      <c r="GS62" s="47"/>
      <c r="GT62" s="47"/>
      <c r="GU62" s="47"/>
      <c r="GV62" s="47"/>
      <c r="GW62" s="47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</row>
    <row r="63" spans="1:216" s="6" customFormat="1" x14ac:dyDescent="0.3">
      <c r="A63" s="4" t="s">
        <v>311</v>
      </c>
      <c r="B63" s="4">
        <v>57</v>
      </c>
      <c r="C63" s="5" t="s">
        <v>8</v>
      </c>
      <c r="D63" s="5" t="s">
        <v>85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H63" s="47"/>
      <c r="GI63" s="47"/>
      <c r="GJ63" s="47"/>
      <c r="GK63" s="47"/>
      <c r="GL63" s="47"/>
      <c r="GM63" s="47"/>
      <c r="GN63" s="47"/>
      <c r="GO63" s="47"/>
      <c r="GP63" s="47"/>
      <c r="GQ63" s="47"/>
      <c r="GR63" s="47"/>
      <c r="GS63" s="47"/>
      <c r="GT63" s="47"/>
      <c r="GU63" s="47"/>
      <c r="GV63" s="47"/>
      <c r="GW63" s="47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</row>
    <row r="64" spans="1:216" s="6" customFormat="1" x14ac:dyDescent="0.3">
      <c r="A64" s="4" t="s">
        <v>311</v>
      </c>
      <c r="B64" s="4">
        <v>58</v>
      </c>
      <c r="C64" s="5" t="s">
        <v>8</v>
      </c>
      <c r="D64" s="5" t="s">
        <v>86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/>
      <c r="GH64" s="47"/>
      <c r="GI64" s="47"/>
      <c r="GJ64" s="47"/>
      <c r="GK64" s="47"/>
      <c r="GL64" s="47"/>
      <c r="GM64" s="47"/>
      <c r="GN64" s="47"/>
      <c r="GO64" s="47"/>
      <c r="GP64" s="47"/>
      <c r="GQ64" s="47"/>
      <c r="GR64" s="47"/>
      <c r="GS64" s="47"/>
      <c r="GT64" s="47"/>
      <c r="GU64" s="47"/>
      <c r="GV64" s="47"/>
      <c r="GW64" s="47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</row>
    <row r="65" spans="1:216" s="6" customFormat="1" x14ac:dyDescent="0.3">
      <c r="A65" s="4" t="s">
        <v>311</v>
      </c>
      <c r="B65" s="4">
        <v>59</v>
      </c>
      <c r="C65" s="5" t="s">
        <v>8</v>
      </c>
      <c r="D65" s="5" t="s">
        <v>40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47"/>
      <c r="FX65" s="47"/>
      <c r="FY65" s="47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  <c r="GO65" s="47"/>
      <c r="GP65" s="47"/>
      <c r="GQ65" s="47"/>
      <c r="GR65" s="47"/>
      <c r="GS65" s="47"/>
      <c r="GT65" s="47"/>
      <c r="GU65" s="47"/>
      <c r="GV65" s="47"/>
      <c r="GW65" s="47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</row>
    <row r="66" spans="1:216" s="6" customFormat="1" x14ac:dyDescent="0.3">
      <c r="A66" s="4" t="s">
        <v>311</v>
      </c>
      <c r="B66" s="4">
        <v>60</v>
      </c>
      <c r="C66" s="5" t="s">
        <v>8</v>
      </c>
      <c r="D66" s="5" t="s">
        <v>87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47"/>
      <c r="FX66" s="47"/>
      <c r="FY66" s="47"/>
      <c r="FZ66" s="47"/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7"/>
      <c r="GM66" s="47"/>
      <c r="GN66" s="47"/>
      <c r="GO66" s="47"/>
      <c r="GP66" s="47"/>
      <c r="GQ66" s="47"/>
      <c r="GR66" s="47"/>
      <c r="GS66" s="47"/>
      <c r="GT66" s="47"/>
      <c r="GU66" s="47"/>
      <c r="GV66" s="47"/>
      <c r="GW66" s="47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</row>
    <row r="67" spans="1:216" s="6" customFormat="1" x14ac:dyDescent="0.3">
      <c r="A67" s="4" t="s">
        <v>311</v>
      </c>
      <c r="B67" s="4">
        <v>61</v>
      </c>
      <c r="C67" s="5" t="s">
        <v>8</v>
      </c>
      <c r="D67" s="5" t="s">
        <v>88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7"/>
      <c r="GP67" s="47"/>
      <c r="GQ67" s="47"/>
      <c r="GR67" s="47"/>
      <c r="GS67" s="47"/>
      <c r="GT67" s="47"/>
      <c r="GU67" s="47"/>
      <c r="GV67" s="47"/>
      <c r="GW67" s="47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</row>
    <row r="68" spans="1:216" s="6" customFormat="1" x14ac:dyDescent="0.3">
      <c r="A68" s="4" t="s">
        <v>311</v>
      </c>
      <c r="B68" s="4">
        <v>62</v>
      </c>
      <c r="C68" s="5" t="s">
        <v>8</v>
      </c>
      <c r="D68" s="5" t="s">
        <v>58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  <c r="GP68" s="47"/>
      <c r="GQ68" s="47"/>
      <c r="GR68" s="47"/>
      <c r="GS68" s="47"/>
      <c r="GT68" s="47"/>
      <c r="GU68" s="47"/>
      <c r="GV68" s="47"/>
      <c r="GW68" s="47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</row>
    <row r="69" spans="1:216" s="6" customFormat="1" x14ac:dyDescent="0.3">
      <c r="A69" s="4" t="s">
        <v>311</v>
      </c>
      <c r="B69" s="4">
        <v>63</v>
      </c>
      <c r="C69" s="5" t="s">
        <v>8</v>
      </c>
      <c r="D69" s="5" t="s">
        <v>90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/>
      <c r="GM69" s="47"/>
      <c r="GN69" s="47"/>
      <c r="GO69" s="47"/>
      <c r="GP69" s="47"/>
      <c r="GQ69" s="47"/>
      <c r="GR69" s="47"/>
      <c r="GS69" s="47"/>
      <c r="GT69" s="47"/>
      <c r="GU69" s="47"/>
      <c r="GV69" s="47"/>
      <c r="GW69" s="47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</row>
    <row r="70" spans="1:216" s="6" customFormat="1" x14ac:dyDescent="0.3">
      <c r="A70" s="4" t="s">
        <v>311</v>
      </c>
      <c r="B70" s="4">
        <v>64</v>
      </c>
      <c r="C70" s="5" t="s">
        <v>8</v>
      </c>
      <c r="D70" s="5" t="s">
        <v>91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</row>
    <row r="71" spans="1:216" s="6" customFormat="1" x14ac:dyDescent="0.3">
      <c r="A71" s="4" t="s">
        <v>311</v>
      </c>
      <c r="B71" s="4">
        <v>65</v>
      </c>
      <c r="C71" s="5" t="s">
        <v>8</v>
      </c>
      <c r="D71" s="5" t="s">
        <v>92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47"/>
      <c r="FX71" s="47"/>
      <c r="FY71" s="47"/>
      <c r="FZ71" s="47"/>
      <c r="GA71" s="47"/>
      <c r="GB71" s="47"/>
      <c r="GC71" s="47"/>
      <c r="GD71" s="47"/>
      <c r="GE71" s="47"/>
      <c r="GF71" s="47"/>
      <c r="GG71" s="47"/>
      <c r="GH71" s="47"/>
      <c r="GI71" s="47"/>
      <c r="GJ71" s="47"/>
      <c r="GK71" s="47"/>
      <c r="GL71" s="47"/>
      <c r="GM71" s="47"/>
      <c r="GN71" s="47"/>
      <c r="GO71" s="47"/>
      <c r="GP71" s="47"/>
      <c r="GQ71" s="47"/>
      <c r="GR71" s="47"/>
      <c r="GS71" s="47"/>
      <c r="GT71" s="47"/>
      <c r="GU71" s="47"/>
      <c r="GV71" s="47"/>
      <c r="GW71" s="47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</row>
    <row r="72" spans="1:216" s="6" customFormat="1" x14ac:dyDescent="0.3">
      <c r="A72" s="4" t="s">
        <v>311</v>
      </c>
      <c r="B72" s="4">
        <v>66</v>
      </c>
      <c r="C72" s="5" t="s">
        <v>8</v>
      </c>
      <c r="D72" s="5" t="s">
        <v>93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</row>
    <row r="73" spans="1:216" s="6" customFormat="1" x14ac:dyDescent="0.3">
      <c r="A73" s="4" t="s">
        <v>311</v>
      </c>
      <c r="B73" s="4">
        <v>67</v>
      </c>
      <c r="C73" s="5" t="s">
        <v>8</v>
      </c>
      <c r="D73" s="5" t="s">
        <v>94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</row>
    <row r="74" spans="1:216" s="6" customFormat="1" x14ac:dyDescent="0.3">
      <c r="A74" s="4" t="s">
        <v>311</v>
      </c>
      <c r="B74" s="4">
        <v>68</v>
      </c>
      <c r="C74" s="5" t="s">
        <v>8</v>
      </c>
      <c r="D74" s="5" t="s">
        <v>104</v>
      </c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7"/>
      <c r="FA74" s="47"/>
      <c r="FB74" s="47"/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/>
      <c r="GH74" s="47"/>
      <c r="GI74" s="47"/>
      <c r="GJ74" s="47"/>
      <c r="GK74" s="47"/>
      <c r="GL74" s="47"/>
      <c r="GM74" s="47"/>
      <c r="GN74" s="47"/>
      <c r="GO74" s="47"/>
      <c r="GP74" s="47"/>
      <c r="GQ74" s="47"/>
      <c r="GR74" s="47"/>
      <c r="GS74" s="47"/>
      <c r="GT74" s="47"/>
      <c r="GU74" s="47"/>
      <c r="GV74" s="47"/>
      <c r="GW74" s="47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</row>
    <row r="75" spans="1:216" s="6" customFormat="1" x14ac:dyDescent="0.3">
      <c r="A75" s="4" t="s">
        <v>311</v>
      </c>
      <c r="B75" s="4">
        <v>69</v>
      </c>
      <c r="C75" s="5" t="s">
        <v>8</v>
      </c>
      <c r="D75" s="5" t="s">
        <v>96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  <c r="EW75" s="47"/>
      <c r="EX75" s="47"/>
      <c r="EY75" s="47"/>
      <c r="EZ75" s="47"/>
      <c r="FA75" s="47"/>
      <c r="FB75" s="47"/>
      <c r="FC75" s="47"/>
      <c r="FD75" s="47"/>
      <c r="FE75" s="47"/>
      <c r="FF75" s="47"/>
      <c r="FG75" s="47"/>
      <c r="FH75" s="47"/>
      <c r="FI75" s="47"/>
      <c r="FJ75" s="47"/>
      <c r="FK75" s="47"/>
      <c r="FL75" s="47"/>
      <c r="FM75" s="47"/>
      <c r="FN75" s="47"/>
      <c r="FO75" s="47"/>
      <c r="FP75" s="47"/>
      <c r="FQ75" s="47"/>
      <c r="FR75" s="47"/>
      <c r="FS75" s="47"/>
      <c r="FT75" s="47"/>
      <c r="FU75" s="47"/>
      <c r="FV75" s="47"/>
      <c r="FW75" s="47"/>
      <c r="FX75" s="47"/>
      <c r="FY75" s="47"/>
      <c r="FZ75" s="47"/>
      <c r="GA75" s="47"/>
      <c r="GB75" s="47"/>
      <c r="GC75" s="47"/>
      <c r="GD75" s="47"/>
      <c r="GE75" s="47"/>
      <c r="GF75" s="47"/>
      <c r="GG75" s="47"/>
      <c r="GH75" s="47"/>
      <c r="GI75" s="47"/>
      <c r="GJ75" s="47"/>
      <c r="GK75" s="47"/>
      <c r="GL75" s="47"/>
      <c r="GM75" s="47"/>
      <c r="GN75" s="47"/>
      <c r="GO75" s="47"/>
      <c r="GP75" s="47"/>
      <c r="GQ75" s="47"/>
      <c r="GR75" s="47"/>
      <c r="GS75" s="47"/>
      <c r="GT75" s="47"/>
      <c r="GU75" s="47"/>
      <c r="GV75" s="47"/>
      <c r="GW75" s="47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</row>
    <row r="76" spans="1:216" s="6" customFormat="1" x14ac:dyDescent="0.3">
      <c r="A76" s="4" t="s">
        <v>311</v>
      </c>
      <c r="B76" s="4">
        <v>70</v>
      </c>
      <c r="C76" s="5" t="s">
        <v>8</v>
      </c>
      <c r="D76" s="5" t="s">
        <v>95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  <c r="EW76" s="47"/>
      <c r="EX76" s="47"/>
      <c r="EY76" s="47"/>
      <c r="EZ76" s="47"/>
      <c r="FA76" s="47"/>
      <c r="FB76" s="47"/>
      <c r="FC76" s="47"/>
      <c r="FD76" s="47"/>
      <c r="FE76" s="47"/>
      <c r="FF76" s="47"/>
      <c r="FG76" s="47"/>
      <c r="FH76" s="47"/>
      <c r="FI76" s="47"/>
      <c r="FJ76" s="47"/>
      <c r="FK76" s="47"/>
      <c r="FL76" s="47"/>
      <c r="FM76" s="47"/>
      <c r="FN76" s="47"/>
      <c r="FO76" s="47"/>
      <c r="FP76" s="47"/>
      <c r="FQ76" s="47"/>
      <c r="FR76" s="47"/>
      <c r="FS76" s="47"/>
      <c r="FT76" s="47"/>
      <c r="FU76" s="47"/>
      <c r="FV76" s="47"/>
      <c r="FW76" s="47"/>
      <c r="FX76" s="47"/>
      <c r="FY76" s="47"/>
      <c r="FZ76" s="47"/>
      <c r="GA76" s="47"/>
      <c r="GB76" s="47"/>
      <c r="GC76" s="47"/>
      <c r="GD76" s="47"/>
      <c r="GE76" s="47"/>
      <c r="GF76" s="47"/>
      <c r="GG76" s="47"/>
      <c r="GH76" s="47"/>
      <c r="GI76" s="47"/>
      <c r="GJ76" s="47"/>
      <c r="GK76" s="47"/>
      <c r="GL76" s="47"/>
      <c r="GM76" s="47"/>
      <c r="GN76" s="47"/>
      <c r="GO76" s="47"/>
      <c r="GP76" s="47"/>
      <c r="GQ76" s="47"/>
      <c r="GR76" s="47"/>
      <c r="GS76" s="47"/>
      <c r="GT76" s="47"/>
      <c r="GU76" s="47"/>
      <c r="GV76" s="47"/>
      <c r="GW76" s="47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</row>
    <row r="77" spans="1:216" s="6" customFormat="1" x14ac:dyDescent="0.3">
      <c r="A77" s="4" t="s">
        <v>311</v>
      </c>
      <c r="B77" s="4">
        <v>71</v>
      </c>
      <c r="C77" s="5" t="s">
        <v>8</v>
      </c>
      <c r="D77" s="5" t="s">
        <v>97</v>
      </c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/>
      <c r="FE77" s="47"/>
      <c r="FF77" s="47"/>
      <c r="FG77" s="47"/>
      <c r="FH77" s="47"/>
      <c r="FI77" s="47"/>
      <c r="FJ77" s="47"/>
      <c r="FK77" s="47"/>
      <c r="FL77" s="47"/>
      <c r="FM77" s="47"/>
      <c r="FN77" s="47"/>
      <c r="FO77" s="47"/>
      <c r="FP77" s="47"/>
      <c r="FQ77" s="47"/>
      <c r="FR77" s="47"/>
      <c r="FS77" s="47"/>
      <c r="FT77" s="47"/>
      <c r="FU77" s="47"/>
      <c r="FV77" s="47"/>
      <c r="FW77" s="47"/>
      <c r="FX77" s="47"/>
      <c r="FY77" s="47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  <c r="GO77" s="47"/>
      <c r="GP77" s="47"/>
      <c r="GQ77" s="47"/>
      <c r="GR77" s="47"/>
      <c r="GS77" s="47"/>
      <c r="GT77" s="47"/>
      <c r="GU77" s="47"/>
      <c r="GV77" s="47"/>
      <c r="GW77" s="47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</row>
    <row r="78" spans="1:216" s="6" customFormat="1" x14ac:dyDescent="0.3">
      <c r="A78" s="4" t="s">
        <v>311</v>
      </c>
      <c r="B78" s="4">
        <v>72</v>
      </c>
      <c r="C78" s="5" t="s">
        <v>8</v>
      </c>
      <c r="D78" s="5" t="s">
        <v>98</v>
      </c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  <c r="EP78" s="47"/>
      <c r="EQ78" s="47"/>
      <c r="ER78" s="47"/>
      <c r="ES78" s="47"/>
      <c r="ET78" s="47"/>
      <c r="EU78" s="47"/>
      <c r="EV78" s="47"/>
      <c r="EW78" s="47"/>
      <c r="EX78" s="47"/>
      <c r="EY78" s="47"/>
      <c r="EZ78" s="47"/>
      <c r="FA78" s="47"/>
      <c r="FB78" s="47"/>
      <c r="FC78" s="47"/>
      <c r="FD78" s="47"/>
      <c r="FE78" s="47"/>
      <c r="FF78" s="47"/>
      <c r="FG78" s="47"/>
      <c r="FH78" s="47"/>
      <c r="FI78" s="47"/>
      <c r="FJ78" s="47"/>
      <c r="FK78" s="47"/>
      <c r="FL78" s="47"/>
      <c r="FM78" s="47"/>
      <c r="FN78" s="47"/>
      <c r="FO78" s="47"/>
      <c r="FP78" s="47"/>
      <c r="FQ78" s="47"/>
      <c r="FR78" s="47"/>
      <c r="FS78" s="47"/>
      <c r="FT78" s="47"/>
      <c r="FU78" s="47"/>
      <c r="FV78" s="47"/>
      <c r="FW78" s="47"/>
      <c r="FX78" s="47"/>
      <c r="FY78" s="47"/>
      <c r="FZ78" s="47"/>
      <c r="GA78" s="47"/>
      <c r="GB78" s="47"/>
      <c r="GC78" s="47"/>
      <c r="GD78" s="47"/>
      <c r="GE78" s="47"/>
      <c r="GF78" s="47"/>
      <c r="GG78" s="47"/>
      <c r="GH78" s="47"/>
      <c r="GI78" s="47"/>
      <c r="GJ78" s="47"/>
      <c r="GK78" s="47"/>
      <c r="GL78" s="47"/>
      <c r="GM78" s="47"/>
      <c r="GN78" s="47"/>
      <c r="GO78" s="47"/>
      <c r="GP78" s="47"/>
      <c r="GQ78" s="47"/>
      <c r="GR78" s="47"/>
      <c r="GS78" s="47"/>
      <c r="GT78" s="47"/>
      <c r="GU78" s="47"/>
      <c r="GV78" s="47"/>
      <c r="GW78" s="47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</row>
    <row r="79" spans="1:216" s="6" customFormat="1" x14ac:dyDescent="0.3">
      <c r="A79" s="4" t="s">
        <v>311</v>
      </c>
      <c r="B79" s="4">
        <v>73</v>
      </c>
      <c r="C79" s="5" t="s">
        <v>8</v>
      </c>
      <c r="D79" s="5" t="s">
        <v>100</v>
      </c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47"/>
      <c r="GJ79" s="47"/>
      <c r="GK79" s="47"/>
      <c r="GL79" s="47"/>
      <c r="GM79" s="47"/>
      <c r="GN79" s="47"/>
      <c r="GO79" s="47"/>
      <c r="GP79" s="47"/>
      <c r="GQ79" s="47"/>
      <c r="GR79" s="47"/>
      <c r="GS79" s="47"/>
      <c r="GT79" s="47"/>
      <c r="GU79" s="47"/>
      <c r="GV79" s="47"/>
      <c r="GW79" s="47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</row>
    <row r="80" spans="1:216" s="6" customFormat="1" x14ac:dyDescent="0.3">
      <c r="A80" s="4" t="s">
        <v>311</v>
      </c>
      <c r="B80" s="4">
        <v>74</v>
      </c>
      <c r="C80" s="5" t="s">
        <v>8</v>
      </c>
      <c r="D80" s="5" t="s">
        <v>102</v>
      </c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/>
      <c r="GT80" s="47"/>
      <c r="GU80" s="47"/>
      <c r="GV80" s="47"/>
      <c r="GW80" s="47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</row>
    <row r="81" spans="1:216" s="6" customFormat="1" x14ac:dyDescent="0.3">
      <c r="A81" s="4" t="s">
        <v>311</v>
      </c>
      <c r="B81" s="4">
        <v>75</v>
      </c>
      <c r="C81" s="5" t="s">
        <v>8</v>
      </c>
      <c r="D81" s="5" t="s">
        <v>103</v>
      </c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</row>
    <row r="82" spans="1:216" s="6" customFormat="1" x14ac:dyDescent="0.3">
      <c r="A82" s="4" t="s">
        <v>311</v>
      </c>
      <c r="B82" s="4">
        <v>76</v>
      </c>
      <c r="C82" s="5" t="s">
        <v>8</v>
      </c>
      <c r="D82" s="5" t="s">
        <v>105</v>
      </c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</row>
    <row r="83" spans="1:216" s="6" customFormat="1" x14ac:dyDescent="0.3">
      <c r="A83" s="4" t="s">
        <v>311</v>
      </c>
      <c r="B83" s="4">
        <v>77</v>
      </c>
      <c r="C83" s="5" t="s">
        <v>8</v>
      </c>
      <c r="D83" s="5" t="s">
        <v>106</v>
      </c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</row>
    <row r="84" spans="1:216" s="6" customFormat="1" x14ac:dyDescent="0.3">
      <c r="A84" s="4" t="s">
        <v>310</v>
      </c>
      <c r="B84" s="4">
        <v>78</v>
      </c>
      <c r="C84" s="5" t="s">
        <v>8</v>
      </c>
      <c r="D84" s="5" t="s">
        <v>107</v>
      </c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</row>
    <row r="85" spans="1:216" s="6" customFormat="1" x14ac:dyDescent="0.3">
      <c r="A85" s="4" t="s">
        <v>310</v>
      </c>
      <c r="B85" s="4">
        <v>79</v>
      </c>
      <c r="C85" s="5" t="s">
        <v>8</v>
      </c>
      <c r="D85" s="5" t="s">
        <v>108</v>
      </c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</row>
    <row r="86" spans="1:216" s="6" customFormat="1" x14ac:dyDescent="0.3">
      <c r="A86" s="4" t="s">
        <v>310</v>
      </c>
      <c r="B86" s="4">
        <v>80</v>
      </c>
      <c r="C86" s="5" t="s">
        <v>8</v>
      </c>
      <c r="D86" s="5" t="s">
        <v>109</v>
      </c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</row>
    <row r="87" spans="1:216" s="6" customFormat="1" x14ac:dyDescent="0.3">
      <c r="A87" s="4" t="s">
        <v>310</v>
      </c>
      <c r="B87" s="4">
        <v>81</v>
      </c>
      <c r="C87" s="5" t="s">
        <v>8</v>
      </c>
      <c r="D87" s="5" t="s">
        <v>110</v>
      </c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</row>
    <row r="88" spans="1:216" s="6" customFormat="1" x14ac:dyDescent="0.3">
      <c r="A88" s="4" t="s">
        <v>310</v>
      </c>
      <c r="B88" s="4">
        <v>82</v>
      </c>
      <c r="C88" s="5" t="s">
        <v>8</v>
      </c>
      <c r="D88" s="5" t="s">
        <v>111</v>
      </c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</row>
    <row r="89" spans="1:216" s="6" customFormat="1" x14ac:dyDescent="0.3">
      <c r="A89" s="4" t="s">
        <v>310</v>
      </c>
      <c r="B89" s="4">
        <v>83</v>
      </c>
      <c r="C89" s="5" t="s">
        <v>8</v>
      </c>
      <c r="D89" s="5" t="s">
        <v>112</v>
      </c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</row>
    <row r="90" spans="1:216" s="6" customFormat="1" x14ac:dyDescent="0.3">
      <c r="A90" s="4" t="s">
        <v>310</v>
      </c>
      <c r="B90" s="4">
        <v>84</v>
      </c>
      <c r="C90" s="5" t="s">
        <v>8</v>
      </c>
      <c r="D90" s="5" t="s">
        <v>113</v>
      </c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</row>
    <row r="91" spans="1:216" s="6" customFormat="1" x14ac:dyDescent="0.3">
      <c r="A91" s="4" t="s">
        <v>310</v>
      </c>
      <c r="B91" s="4">
        <v>85</v>
      </c>
      <c r="C91" s="5" t="s">
        <v>8</v>
      </c>
      <c r="D91" s="5" t="s">
        <v>114</v>
      </c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7"/>
      <c r="EE91" s="47"/>
      <c r="EF91" s="47"/>
      <c r="EG91" s="47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</row>
    <row r="92" spans="1:216" s="6" customFormat="1" x14ac:dyDescent="0.3">
      <c r="A92" s="4" t="s">
        <v>310</v>
      </c>
      <c r="B92" s="4">
        <v>86</v>
      </c>
      <c r="C92" s="5" t="s">
        <v>8</v>
      </c>
      <c r="D92" s="5" t="s">
        <v>115</v>
      </c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  <c r="DS92" s="47"/>
      <c r="DT92" s="47"/>
      <c r="DU92" s="47"/>
      <c r="DV92" s="47"/>
      <c r="DW92" s="47"/>
      <c r="DX92" s="47"/>
      <c r="DY92" s="47"/>
      <c r="DZ92" s="47"/>
      <c r="EA92" s="47"/>
      <c r="EB92" s="47"/>
      <c r="EC92" s="47"/>
      <c r="ED92" s="47"/>
      <c r="EE92" s="47"/>
      <c r="EF92" s="47"/>
      <c r="EG92" s="47"/>
      <c r="EH92" s="47"/>
      <c r="EI92" s="47"/>
      <c r="EJ92" s="47"/>
      <c r="EK92" s="47"/>
      <c r="EL92" s="47"/>
      <c r="EM92" s="47"/>
      <c r="EN92" s="47"/>
      <c r="EO92" s="47"/>
      <c r="EP92" s="47"/>
      <c r="EQ92" s="47"/>
      <c r="ER92" s="47"/>
      <c r="ES92" s="47"/>
      <c r="ET92" s="47"/>
      <c r="EU92" s="47"/>
      <c r="EV92" s="47"/>
      <c r="EW92" s="47"/>
      <c r="EX92" s="47"/>
      <c r="EY92" s="47"/>
      <c r="EZ92" s="47"/>
      <c r="FA92" s="47"/>
      <c r="FB92" s="47"/>
      <c r="FC92" s="47"/>
      <c r="FD92" s="47"/>
      <c r="FE92" s="47"/>
      <c r="FF92" s="47"/>
      <c r="FG92" s="47"/>
      <c r="FH92" s="47"/>
      <c r="FI92" s="47"/>
      <c r="FJ92" s="47"/>
      <c r="FK92" s="47"/>
      <c r="FL92" s="47"/>
      <c r="FM92" s="47"/>
      <c r="FN92" s="47"/>
      <c r="FO92" s="47"/>
      <c r="FP92" s="47"/>
      <c r="FQ92" s="47"/>
      <c r="FR92" s="47"/>
      <c r="FS92" s="47"/>
      <c r="FT92" s="47"/>
      <c r="FU92" s="47"/>
      <c r="FV92" s="47"/>
      <c r="FW92" s="47"/>
      <c r="FX92" s="47"/>
      <c r="FY92" s="47"/>
      <c r="FZ92" s="47"/>
      <c r="GA92" s="47"/>
      <c r="GB92" s="47"/>
      <c r="GC92" s="47"/>
      <c r="GD92" s="47"/>
      <c r="GE92" s="47"/>
      <c r="GF92" s="47"/>
      <c r="GG92" s="47"/>
      <c r="GH92" s="47"/>
      <c r="GI92" s="47"/>
      <c r="GJ92" s="47"/>
      <c r="GK92" s="47"/>
      <c r="GL92" s="47"/>
      <c r="GM92" s="47"/>
      <c r="GN92" s="47"/>
      <c r="GO92" s="47"/>
      <c r="GP92" s="47"/>
      <c r="GQ92" s="47"/>
      <c r="GR92" s="47"/>
      <c r="GS92" s="47"/>
      <c r="GT92" s="47"/>
      <c r="GU92" s="47"/>
      <c r="GV92" s="47"/>
      <c r="GW92" s="47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</row>
    <row r="93" spans="1:216" s="6" customFormat="1" x14ac:dyDescent="0.3">
      <c r="A93" s="4" t="s">
        <v>310</v>
      </c>
      <c r="B93" s="4">
        <v>87</v>
      </c>
      <c r="C93" s="5" t="s">
        <v>8</v>
      </c>
      <c r="D93" s="5" t="s">
        <v>116</v>
      </c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  <c r="EP93" s="47"/>
      <c r="EQ93" s="47"/>
      <c r="ER93" s="47"/>
      <c r="ES93" s="47"/>
      <c r="ET93" s="47"/>
      <c r="EU93" s="47"/>
      <c r="EV93" s="47"/>
      <c r="EW93" s="47"/>
      <c r="EX93" s="47"/>
      <c r="EY93" s="47"/>
      <c r="EZ93" s="47"/>
      <c r="FA93" s="47"/>
      <c r="FB93" s="47"/>
      <c r="FC93" s="47"/>
      <c r="FD93" s="47"/>
      <c r="FE93" s="47"/>
      <c r="FF93" s="47"/>
      <c r="FG93" s="47"/>
      <c r="FH93" s="47"/>
      <c r="FI93" s="47"/>
      <c r="FJ93" s="47"/>
      <c r="FK93" s="47"/>
      <c r="FL93" s="47"/>
      <c r="FM93" s="47"/>
      <c r="FN93" s="47"/>
      <c r="FO93" s="47"/>
      <c r="FP93" s="47"/>
      <c r="FQ93" s="47"/>
      <c r="FR93" s="47"/>
      <c r="FS93" s="47"/>
      <c r="FT93" s="47"/>
      <c r="FU93" s="47"/>
      <c r="FV93" s="47"/>
      <c r="FW93" s="47"/>
      <c r="FX93" s="47"/>
      <c r="FY93" s="47"/>
      <c r="FZ93" s="47"/>
      <c r="GA93" s="47"/>
      <c r="GB93" s="47"/>
      <c r="GC93" s="47"/>
      <c r="GD93" s="47"/>
      <c r="GE93" s="47"/>
      <c r="GF93" s="47"/>
      <c r="GG93" s="47"/>
      <c r="GH93" s="47"/>
      <c r="GI93" s="47"/>
      <c r="GJ93" s="47"/>
      <c r="GK93" s="47"/>
      <c r="GL93" s="47"/>
      <c r="GM93" s="47"/>
      <c r="GN93" s="47"/>
      <c r="GO93" s="47"/>
      <c r="GP93" s="47"/>
      <c r="GQ93" s="47"/>
      <c r="GR93" s="47"/>
      <c r="GS93" s="47"/>
      <c r="GT93" s="47"/>
      <c r="GU93" s="47"/>
      <c r="GV93" s="47"/>
      <c r="GW93" s="47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</row>
    <row r="94" spans="1:216" s="6" customFormat="1" x14ac:dyDescent="0.3">
      <c r="A94" s="4" t="s">
        <v>310</v>
      </c>
      <c r="B94" s="4">
        <v>88</v>
      </c>
      <c r="C94" s="5" t="s">
        <v>8</v>
      </c>
      <c r="D94" s="5" t="s">
        <v>117</v>
      </c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  <c r="DR94" s="47"/>
      <c r="DS94" s="47"/>
      <c r="DT94" s="47"/>
      <c r="DU94" s="47"/>
      <c r="DV94" s="47"/>
      <c r="DW94" s="47"/>
      <c r="DX94" s="47"/>
      <c r="DY94" s="47"/>
      <c r="DZ94" s="47"/>
      <c r="EA94" s="47"/>
      <c r="EB94" s="47"/>
      <c r="EC94" s="47"/>
      <c r="ED94" s="47"/>
      <c r="EE94" s="47"/>
      <c r="EF94" s="47"/>
      <c r="EG94" s="47"/>
      <c r="EH94" s="47"/>
      <c r="EI94" s="47"/>
      <c r="EJ94" s="47"/>
      <c r="EK94" s="47"/>
      <c r="EL94" s="47"/>
      <c r="EM94" s="47"/>
      <c r="EN94" s="47"/>
      <c r="EO94" s="47"/>
      <c r="EP94" s="47"/>
      <c r="EQ94" s="47"/>
      <c r="ER94" s="47"/>
      <c r="ES94" s="47"/>
      <c r="ET94" s="47"/>
      <c r="EU94" s="47"/>
      <c r="EV94" s="47"/>
      <c r="EW94" s="47"/>
      <c r="EX94" s="47"/>
      <c r="EY94" s="47"/>
      <c r="EZ94" s="47"/>
      <c r="FA94" s="47"/>
      <c r="FB94" s="47"/>
      <c r="FC94" s="47"/>
      <c r="FD94" s="47"/>
      <c r="FE94" s="47"/>
      <c r="FF94" s="47"/>
      <c r="FG94" s="47"/>
      <c r="FH94" s="47"/>
      <c r="FI94" s="47"/>
      <c r="FJ94" s="47"/>
      <c r="FK94" s="47"/>
      <c r="FL94" s="47"/>
      <c r="FM94" s="47"/>
      <c r="FN94" s="47"/>
      <c r="FO94" s="47"/>
      <c r="FP94" s="47"/>
      <c r="FQ94" s="47"/>
      <c r="FR94" s="47"/>
      <c r="FS94" s="47"/>
      <c r="FT94" s="47"/>
      <c r="FU94" s="47"/>
      <c r="FV94" s="47"/>
      <c r="FW94" s="47"/>
      <c r="FX94" s="47"/>
      <c r="FY94" s="47"/>
      <c r="FZ94" s="47"/>
      <c r="GA94" s="47"/>
      <c r="GB94" s="47"/>
      <c r="GC94" s="47"/>
      <c r="GD94" s="47"/>
      <c r="GE94" s="47"/>
      <c r="GF94" s="47"/>
      <c r="GG94" s="47"/>
      <c r="GH94" s="47"/>
      <c r="GI94" s="47"/>
      <c r="GJ94" s="47"/>
      <c r="GK94" s="47"/>
      <c r="GL94" s="47"/>
      <c r="GM94" s="47"/>
      <c r="GN94" s="47"/>
      <c r="GO94" s="47"/>
      <c r="GP94" s="47"/>
      <c r="GQ94" s="47"/>
      <c r="GR94" s="47"/>
      <c r="GS94" s="47"/>
      <c r="GT94" s="47"/>
      <c r="GU94" s="47"/>
      <c r="GV94" s="47"/>
      <c r="GW94" s="47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</row>
    <row r="95" spans="1:216" s="6" customFormat="1" x14ac:dyDescent="0.3">
      <c r="A95" s="4" t="s">
        <v>310</v>
      </c>
      <c r="B95" s="4">
        <v>89</v>
      </c>
      <c r="C95" s="5" t="s">
        <v>8</v>
      </c>
      <c r="D95" s="5" t="s">
        <v>118</v>
      </c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  <c r="DR95" s="47"/>
      <c r="DS95" s="47"/>
      <c r="DT95" s="47"/>
      <c r="DU95" s="47"/>
      <c r="DV95" s="47"/>
      <c r="DW95" s="47"/>
      <c r="DX95" s="47"/>
      <c r="DY95" s="47"/>
      <c r="DZ95" s="47"/>
      <c r="EA95" s="47"/>
      <c r="EB95" s="47"/>
      <c r="EC95" s="47"/>
      <c r="ED95" s="47"/>
      <c r="EE95" s="47"/>
      <c r="EF95" s="47"/>
      <c r="EG95" s="47"/>
      <c r="EH95" s="47"/>
      <c r="EI95" s="47"/>
      <c r="EJ95" s="47"/>
      <c r="EK95" s="47"/>
      <c r="EL95" s="47"/>
      <c r="EM95" s="47"/>
      <c r="EN95" s="47"/>
      <c r="EO95" s="47"/>
      <c r="EP95" s="47"/>
      <c r="EQ95" s="47"/>
      <c r="ER95" s="47"/>
      <c r="ES95" s="47"/>
      <c r="ET95" s="47"/>
      <c r="EU95" s="47"/>
      <c r="EV95" s="47"/>
      <c r="EW95" s="47"/>
      <c r="EX95" s="47"/>
      <c r="EY95" s="47"/>
      <c r="EZ95" s="47"/>
      <c r="FA95" s="47"/>
      <c r="FB95" s="47"/>
      <c r="FC95" s="47"/>
      <c r="FD95" s="47"/>
      <c r="FE95" s="47"/>
      <c r="FF95" s="47"/>
      <c r="FG95" s="47"/>
      <c r="FH95" s="47"/>
      <c r="FI95" s="47"/>
      <c r="FJ95" s="47"/>
      <c r="FK95" s="47"/>
      <c r="FL95" s="47"/>
      <c r="FM95" s="47"/>
      <c r="FN95" s="47"/>
      <c r="FO95" s="47"/>
      <c r="FP95" s="47"/>
      <c r="FQ95" s="47"/>
      <c r="FR95" s="47"/>
      <c r="FS95" s="47"/>
      <c r="FT95" s="47"/>
      <c r="FU95" s="47"/>
      <c r="FV95" s="47"/>
      <c r="FW95" s="47"/>
      <c r="FX95" s="47"/>
      <c r="FY95" s="47"/>
      <c r="FZ95" s="47"/>
      <c r="GA95" s="47"/>
      <c r="GB95" s="47"/>
      <c r="GC95" s="47"/>
      <c r="GD95" s="47"/>
      <c r="GE95" s="47"/>
      <c r="GF95" s="47"/>
      <c r="GG95" s="47"/>
      <c r="GH95" s="47"/>
      <c r="GI95" s="47"/>
      <c r="GJ95" s="47"/>
      <c r="GK95" s="47"/>
      <c r="GL95" s="47"/>
      <c r="GM95" s="47"/>
      <c r="GN95" s="47"/>
      <c r="GO95" s="47"/>
      <c r="GP95" s="47"/>
      <c r="GQ95" s="47"/>
      <c r="GR95" s="47"/>
      <c r="GS95" s="47"/>
      <c r="GT95" s="47"/>
      <c r="GU95" s="47"/>
      <c r="GV95" s="47"/>
      <c r="GW95" s="47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</row>
    <row r="96" spans="1:216" s="6" customFormat="1" x14ac:dyDescent="0.3">
      <c r="A96" s="4" t="s">
        <v>310</v>
      </c>
      <c r="B96" s="4">
        <v>90</v>
      </c>
      <c r="C96" s="5" t="s">
        <v>8</v>
      </c>
      <c r="D96" s="5" t="s">
        <v>119</v>
      </c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  <c r="CZ96" s="47"/>
      <c r="DA96" s="47"/>
      <c r="DB96" s="47"/>
      <c r="DC96" s="47"/>
      <c r="DD96" s="47"/>
      <c r="DE96" s="47"/>
      <c r="DF96" s="47"/>
      <c r="DG96" s="47"/>
      <c r="DH96" s="47"/>
      <c r="DI96" s="47"/>
      <c r="DJ96" s="47"/>
      <c r="DK96" s="47"/>
      <c r="DL96" s="47"/>
      <c r="DM96" s="47"/>
      <c r="DN96" s="47"/>
      <c r="DO96" s="47"/>
      <c r="DP96" s="47"/>
      <c r="DQ96" s="47"/>
      <c r="DR96" s="47"/>
      <c r="DS96" s="47"/>
      <c r="DT96" s="47"/>
      <c r="DU96" s="47"/>
      <c r="DV96" s="47"/>
      <c r="DW96" s="47"/>
      <c r="DX96" s="47"/>
      <c r="DY96" s="47"/>
      <c r="DZ96" s="47"/>
      <c r="EA96" s="47"/>
      <c r="EB96" s="47"/>
      <c r="EC96" s="47"/>
      <c r="ED96" s="47"/>
      <c r="EE96" s="47"/>
      <c r="EF96" s="47"/>
      <c r="EG96" s="47"/>
      <c r="EH96" s="47"/>
      <c r="EI96" s="47"/>
      <c r="EJ96" s="47"/>
      <c r="EK96" s="47"/>
      <c r="EL96" s="47"/>
      <c r="EM96" s="47"/>
      <c r="EN96" s="47"/>
      <c r="EO96" s="47"/>
      <c r="EP96" s="47"/>
      <c r="EQ96" s="47"/>
      <c r="ER96" s="47"/>
      <c r="ES96" s="47"/>
      <c r="ET96" s="47"/>
      <c r="EU96" s="47"/>
      <c r="EV96" s="47"/>
      <c r="EW96" s="47"/>
      <c r="EX96" s="47"/>
      <c r="EY96" s="47"/>
      <c r="EZ96" s="47"/>
      <c r="FA96" s="47"/>
      <c r="FB96" s="47"/>
      <c r="FC96" s="47"/>
      <c r="FD96" s="47"/>
      <c r="FE96" s="47"/>
      <c r="FF96" s="47"/>
      <c r="FG96" s="47"/>
      <c r="FH96" s="47"/>
      <c r="FI96" s="47"/>
      <c r="FJ96" s="47"/>
      <c r="FK96" s="47"/>
      <c r="FL96" s="47"/>
      <c r="FM96" s="47"/>
      <c r="FN96" s="47"/>
      <c r="FO96" s="47"/>
      <c r="FP96" s="47"/>
      <c r="FQ96" s="47"/>
      <c r="FR96" s="47"/>
      <c r="FS96" s="47"/>
      <c r="FT96" s="47"/>
      <c r="FU96" s="47"/>
      <c r="FV96" s="47"/>
      <c r="FW96" s="47"/>
      <c r="FX96" s="47"/>
      <c r="FY96" s="47"/>
      <c r="FZ96" s="47"/>
      <c r="GA96" s="47"/>
      <c r="GB96" s="47"/>
      <c r="GC96" s="47"/>
      <c r="GD96" s="47"/>
      <c r="GE96" s="47"/>
      <c r="GF96" s="47"/>
      <c r="GG96" s="47"/>
      <c r="GH96" s="47"/>
      <c r="GI96" s="47"/>
      <c r="GJ96" s="47"/>
      <c r="GK96" s="47"/>
      <c r="GL96" s="47"/>
      <c r="GM96" s="47"/>
      <c r="GN96" s="47"/>
      <c r="GO96" s="47"/>
      <c r="GP96" s="47"/>
      <c r="GQ96" s="47"/>
      <c r="GR96" s="47"/>
      <c r="GS96" s="47"/>
      <c r="GT96" s="47"/>
      <c r="GU96" s="47"/>
      <c r="GV96" s="47"/>
      <c r="GW96" s="47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</row>
    <row r="97" spans="1:216" s="6" customFormat="1" x14ac:dyDescent="0.3">
      <c r="A97" s="4" t="s">
        <v>310</v>
      </c>
      <c r="B97" s="4">
        <v>91</v>
      </c>
      <c r="C97" s="5" t="s">
        <v>8</v>
      </c>
      <c r="D97" s="5" t="s">
        <v>120</v>
      </c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  <c r="CZ97" s="47"/>
      <c r="DA97" s="47"/>
      <c r="DB97" s="47"/>
      <c r="DC97" s="47"/>
      <c r="DD97" s="47"/>
      <c r="DE97" s="47"/>
      <c r="DF97" s="47"/>
      <c r="DG97" s="47"/>
      <c r="DH97" s="47"/>
      <c r="DI97" s="47"/>
      <c r="DJ97" s="47"/>
      <c r="DK97" s="47"/>
      <c r="DL97" s="47"/>
      <c r="DM97" s="47"/>
      <c r="DN97" s="47"/>
      <c r="DO97" s="47"/>
      <c r="DP97" s="47"/>
      <c r="DQ97" s="47"/>
      <c r="DR97" s="47"/>
      <c r="DS97" s="47"/>
      <c r="DT97" s="47"/>
      <c r="DU97" s="47"/>
      <c r="DV97" s="47"/>
      <c r="DW97" s="47"/>
      <c r="DX97" s="47"/>
      <c r="DY97" s="47"/>
      <c r="DZ97" s="47"/>
      <c r="EA97" s="47"/>
      <c r="EB97" s="47"/>
      <c r="EC97" s="47"/>
      <c r="ED97" s="47"/>
      <c r="EE97" s="47"/>
      <c r="EF97" s="47"/>
      <c r="EG97" s="47"/>
      <c r="EH97" s="47"/>
      <c r="EI97" s="47"/>
      <c r="EJ97" s="47"/>
      <c r="EK97" s="47"/>
      <c r="EL97" s="47"/>
      <c r="EM97" s="47"/>
      <c r="EN97" s="47"/>
      <c r="EO97" s="47"/>
      <c r="EP97" s="47"/>
      <c r="EQ97" s="47"/>
      <c r="ER97" s="47"/>
      <c r="ES97" s="47"/>
      <c r="ET97" s="47"/>
      <c r="EU97" s="47"/>
      <c r="EV97" s="47"/>
      <c r="EW97" s="47"/>
      <c r="EX97" s="47"/>
      <c r="EY97" s="47"/>
      <c r="EZ97" s="47"/>
      <c r="FA97" s="47"/>
      <c r="FB97" s="47"/>
      <c r="FC97" s="47"/>
      <c r="FD97" s="47"/>
      <c r="FE97" s="47"/>
      <c r="FF97" s="47"/>
      <c r="FG97" s="47"/>
      <c r="FH97" s="47"/>
      <c r="FI97" s="47"/>
      <c r="FJ97" s="47"/>
      <c r="FK97" s="47"/>
      <c r="FL97" s="47"/>
      <c r="FM97" s="47"/>
      <c r="FN97" s="47"/>
      <c r="FO97" s="47"/>
      <c r="FP97" s="47"/>
      <c r="FQ97" s="47"/>
      <c r="FR97" s="47"/>
      <c r="FS97" s="47"/>
      <c r="FT97" s="47"/>
      <c r="FU97" s="47"/>
      <c r="FV97" s="47"/>
      <c r="FW97" s="47"/>
      <c r="FX97" s="47"/>
      <c r="FY97" s="47"/>
      <c r="FZ97" s="47"/>
      <c r="GA97" s="47"/>
      <c r="GB97" s="47"/>
      <c r="GC97" s="47"/>
      <c r="GD97" s="47"/>
      <c r="GE97" s="47"/>
      <c r="GF97" s="47"/>
      <c r="GG97" s="47"/>
      <c r="GH97" s="47"/>
      <c r="GI97" s="47"/>
      <c r="GJ97" s="47"/>
      <c r="GK97" s="47"/>
      <c r="GL97" s="47"/>
      <c r="GM97" s="47"/>
      <c r="GN97" s="47"/>
      <c r="GO97" s="47"/>
      <c r="GP97" s="47"/>
      <c r="GQ97" s="47"/>
      <c r="GR97" s="47"/>
      <c r="GS97" s="47"/>
      <c r="GT97" s="47"/>
      <c r="GU97" s="47"/>
      <c r="GV97" s="47"/>
      <c r="GW97" s="47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</row>
    <row r="98" spans="1:216" s="6" customFormat="1" x14ac:dyDescent="0.3">
      <c r="A98" s="4" t="s">
        <v>310</v>
      </c>
      <c r="B98" s="4">
        <v>92</v>
      </c>
      <c r="C98" s="5" t="s">
        <v>8</v>
      </c>
      <c r="D98" s="5" t="s">
        <v>123</v>
      </c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/>
      <c r="EC98" s="47"/>
      <c r="ED98" s="47"/>
      <c r="EE98" s="47"/>
      <c r="EF98" s="47"/>
      <c r="EG98" s="47"/>
      <c r="EH98" s="47"/>
      <c r="EI98" s="47"/>
      <c r="EJ98" s="47"/>
      <c r="EK98" s="47"/>
      <c r="EL98" s="47"/>
      <c r="EM98" s="47"/>
      <c r="EN98" s="47"/>
      <c r="EO98" s="47"/>
      <c r="EP98" s="47"/>
      <c r="EQ98" s="47"/>
      <c r="ER98" s="47"/>
      <c r="ES98" s="47"/>
      <c r="ET98" s="47"/>
      <c r="EU98" s="47"/>
      <c r="EV98" s="47"/>
      <c r="EW98" s="47"/>
      <c r="EX98" s="47"/>
      <c r="EY98" s="47"/>
      <c r="EZ98" s="47"/>
      <c r="FA98" s="47"/>
      <c r="FB98" s="47"/>
      <c r="FC98" s="47"/>
      <c r="FD98" s="47"/>
      <c r="FE98" s="47"/>
      <c r="FF98" s="47"/>
      <c r="FG98" s="47"/>
      <c r="FH98" s="47"/>
      <c r="FI98" s="47"/>
      <c r="FJ98" s="47"/>
      <c r="FK98" s="47"/>
      <c r="FL98" s="47"/>
      <c r="FM98" s="47"/>
      <c r="FN98" s="47"/>
      <c r="FO98" s="47"/>
      <c r="FP98" s="47"/>
      <c r="FQ98" s="47"/>
      <c r="FR98" s="47"/>
      <c r="FS98" s="47"/>
      <c r="FT98" s="47"/>
      <c r="FU98" s="47"/>
      <c r="FV98" s="47"/>
      <c r="FW98" s="47"/>
      <c r="FX98" s="47"/>
      <c r="FY98" s="47"/>
      <c r="FZ98" s="47"/>
      <c r="GA98" s="47"/>
      <c r="GB98" s="47"/>
      <c r="GC98" s="47"/>
      <c r="GD98" s="47"/>
      <c r="GE98" s="47"/>
      <c r="GF98" s="47"/>
      <c r="GG98" s="47"/>
      <c r="GH98" s="47"/>
      <c r="GI98" s="47"/>
      <c r="GJ98" s="47"/>
      <c r="GK98" s="47"/>
      <c r="GL98" s="47"/>
      <c r="GM98" s="47"/>
      <c r="GN98" s="47"/>
      <c r="GO98" s="47"/>
      <c r="GP98" s="47"/>
      <c r="GQ98" s="47"/>
      <c r="GR98" s="47"/>
      <c r="GS98" s="47"/>
      <c r="GT98" s="47"/>
      <c r="GU98" s="47"/>
      <c r="GV98" s="47"/>
      <c r="GW98" s="47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</row>
    <row r="99" spans="1:216" s="6" customFormat="1" x14ac:dyDescent="0.3">
      <c r="A99" s="4" t="s">
        <v>310</v>
      </c>
      <c r="B99" s="4">
        <v>93</v>
      </c>
      <c r="C99" s="5" t="s">
        <v>8</v>
      </c>
      <c r="D99" s="5" t="s">
        <v>121</v>
      </c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  <c r="DR99" s="47"/>
      <c r="DS99" s="47"/>
      <c r="DT99" s="47"/>
      <c r="DU99" s="47"/>
      <c r="DV99" s="47"/>
      <c r="DW99" s="47"/>
      <c r="DX99" s="47"/>
      <c r="DY99" s="47"/>
      <c r="DZ99" s="47"/>
      <c r="EA99" s="47"/>
      <c r="EB99" s="47"/>
      <c r="EC99" s="47"/>
      <c r="ED99" s="47"/>
      <c r="EE99" s="47"/>
      <c r="EF99" s="47"/>
      <c r="EG99" s="47"/>
      <c r="EH99" s="47"/>
      <c r="EI99" s="47"/>
      <c r="EJ99" s="47"/>
      <c r="EK99" s="47"/>
      <c r="EL99" s="47"/>
      <c r="EM99" s="47"/>
      <c r="EN99" s="47"/>
      <c r="EO99" s="47"/>
      <c r="EP99" s="47"/>
      <c r="EQ99" s="47"/>
      <c r="ER99" s="47"/>
      <c r="ES99" s="47"/>
      <c r="ET99" s="47"/>
      <c r="EU99" s="47"/>
      <c r="EV99" s="47"/>
      <c r="EW99" s="47"/>
      <c r="EX99" s="47"/>
      <c r="EY99" s="47"/>
      <c r="EZ99" s="47"/>
      <c r="FA99" s="47"/>
      <c r="FB99" s="47"/>
      <c r="FC99" s="47"/>
      <c r="FD99" s="47"/>
      <c r="FE99" s="47"/>
      <c r="FF99" s="47"/>
      <c r="FG99" s="47"/>
      <c r="FH99" s="47"/>
      <c r="FI99" s="47"/>
      <c r="FJ99" s="47"/>
      <c r="FK99" s="47"/>
      <c r="FL99" s="47"/>
      <c r="FM99" s="47"/>
      <c r="FN99" s="47"/>
      <c r="FO99" s="47"/>
      <c r="FP99" s="47"/>
      <c r="FQ99" s="47"/>
      <c r="FR99" s="47"/>
      <c r="FS99" s="47"/>
      <c r="FT99" s="47"/>
      <c r="FU99" s="47"/>
      <c r="FV99" s="47"/>
      <c r="FW99" s="47"/>
      <c r="FX99" s="47"/>
      <c r="FY99" s="47"/>
      <c r="FZ99" s="47"/>
      <c r="GA99" s="47"/>
      <c r="GB99" s="47"/>
      <c r="GC99" s="47"/>
      <c r="GD99" s="47"/>
      <c r="GE99" s="47"/>
      <c r="GF99" s="47"/>
      <c r="GG99" s="47"/>
      <c r="GH99" s="47"/>
      <c r="GI99" s="47"/>
      <c r="GJ99" s="47"/>
      <c r="GK99" s="47"/>
      <c r="GL99" s="47"/>
      <c r="GM99" s="47"/>
      <c r="GN99" s="47"/>
      <c r="GO99" s="47"/>
      <c r="GP99" s="47"/>
      <c r="GQ99" s="47"/>
      <c r="GR99" s="47"/>
      <c r="GS99" s="47"/>
      <c r="GT99" s="47"/>
      <c r="GU99" s="47"/>
      <c r="GV99" s="47"/>
      <c r="GW99" s="47"/>
      <c r="GX99" s="19"/>
      <c r="GY99" s="19"/>
      <c r="GZ99" s="19"/>
      <c r="HA99" s="19"/>
      <c r="HB99" s="19"/>
      <c r="HC99" s="19"/>
      <c r="HD99" s="19"/>
      <c r="HE99" s="19"/>
      <c r="HF99" s="19"/>
      <c r="HG99" s="19"/>
      <c r="HH99" s="19"/>
    </row>
    <row r="100" spans="1:216" s="6" customFormat="1" x14ac:dyDescent="0.3">
      <c r="A100" s="4" t="s">
        <v>310</v>
      </c>
      <c r="B100" s="4">
        <v>94</v>
      </c>
      <c r="C100" s="5" t="s">
        <v>8</v>
      </c>
      <c r="D100" s="5" t="s">
        <v>124</v>
      </c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  <c r="CZ100" s="47"/>
      <c r="DA100" s="47"/>
      <c r="DB100" s="47"/>
      <c r="DC100" s="47"/>
      <c r="DD100" s="47"/>
      <c r="DE100" s="47"/>
      <c r="DF100" s="47"/>
      <c r="DG100" s="47"/>
      <c r="DH100" s="47"/>
      <c r="DI100" s="47"/>
      <c r="DJ100" s="47"/>
      <c r="DK100" s="47"/>
      <c r="DL100" s="47"/>
      <c r="DM100" s="47"/>
      <c r="DN100" s="47"/>
      <c r="DO100" s="47"/>
      <c r="DP100" s="47"/>
      <c r="DQ100" s="47"/>
      <c r="DR100" s="47"/>
      <c r="DS100" s="47"/>
      <c r="DT100" s="47"/>
      <c r="DU100" s="47"/>
      <c r="DV100" s="47"/>
      <c r="DW100" s="47"/>
      <c r="DX100" s="47"/>
      <c r="DY100" s="47"/>
      <c r="DZ100" s="47"/>
      <c r="EA100" s="47"/>
      <c r="EB100" s="47"/>
      <c r="EC100" s="47"/>
      <c r="ED100" s="47"/>
      <c r="EE100" s="47"/>
      <c r="EF100" s="47"/>
      <c r="EG100" s="47"/>
      <c r="EH100" s="47"/>
      <c r="EI100" s="47"/>
      <c r="EJ100" s="47"/>
      <c r="EK100" s="47"/>
      <c r="EL100" s="47"/>
      <c r="EM100" s="47"/>
      <c r="EN100" s="47"/>
      <c r="EO100" s="47"/>
      <c r="EP100" s="47"/>
      <c r="EQ100" s="47"/>
      <c r="ER100" s="47"/>
      <c r="ES100" s="47"/>
      <c r="ET100" s="47"/>
      <c r="EU100" s="47"/>
      <c r="EV100" s="47"/>
      <c r="EW100" s="47"/>
      <c r="EX100" s="47"/>
      <c r="EY100" s="47"/>
      <c r="EZ100" s="47"/>
      <c r="FA100" s="47"/>
      <c r="FB100" s="47"/>
      <c r="FC100" s="47"/>
      <c r="FD100" s="47"/>
      <c r="FE100" s="47"/>
      <c r="FF100" s="47"/>
      <c r="FG100" s="47"/>
      <c r="FH100" s="47"/>
      <c r="FI100" s="47"/>
      <c r="FJ100" s="47"/>
      <c r="FK100" s="47"/>
      <c r="FL100" s="47"/>
      <c r="FM100" s="47"/>
      <c r="FN100" s="47"/>
      <c r="FO100" s="47"/>
      <c r="FP100" s="47"/>
      <c r="FQ100" s="47"/>
      <c r="FR100" s="47"/>
      <c r="FS100" s="47"/>
      <c r="FT100" s="47"/>
      <c r="FU100" s="47"/>
      <c r="FV100" s="47"/>
      <c r="FW100" s="47"/>
      <c r="FX100" s="47"/>
      <c r="FY100" s="47"/>
      <c r="FZ100" s="47"/>
      <c r="GA100" s="47"/>
      <c r="GB100" s="47"/>
      <c r="GC100" s="47"/>
      <c r="GD100" s="47"/>
      <c r="GE100" s="47"/>
      <c r="GF100" s="47"/>
      <c r="GG100" s="47"/>
      <c r="GH100" s="47"/>
      <c r="GI100" s="47"/>
      <c r="GJ100" s="47"/>
      <c r="GK100" s="47"/>
      <c r="GL100" s="47"/>
      <c r="GM100" s="47"/>
      <c r="GN100" s="47"/>
      <c r="GO100" s="47"/>
      <c r="GP100" s="47"/>
      <c r="GQ100" s="47"/>
      <c r="GR100" s="47"/>
      <c r="GS100" s="47"/>
      <c r="GT100" s="47"/>
      <c r="GU100" s="47"/>
      <c r="GV100" s="47"/>
      <c r="GW100" s="47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</row>
    <row r="101" spans="1:216" s="6" customFormat="1" x14ac:dyDescent="0.3">
      <c r="A101" s="4" t="s">
        <v>310</v>
      </c>
      <c r="B101" s="4">
        <v>95</v>
      </c>
      <c r="C101" s="5" t="s">
        <v>8</v>
      </c>
      <c r="D101" s="5" t="s">
        <v>16</v>
      </c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  <c r="CZ101" s="47"/>
      <c r="DA101" s="47"/>
      <c r="DB101" s="47"/>
      <c r="DC101" s="47"/>
      <c r="DD101" s="47"/>
      <c r="DE101" s="47"/>
      <c r="DF101" s="47"/>
      <c r="DG101" s="47"/>
      <c r="DH101" s="47"/>
      <c r="DI101" s="47"/>
      <c r="DJ101" s="47"/>
      <c r="DK101" s="47"/>
      <c r="DL101" s="47"/>
      <c r="DM101" s="47"/>
      <c r="DN101" s="47"/>
      <c r="DO101" s="47"/>
      <c r="DP101" s="47"/>
      <c r="DQ101" s="47"/>
      <c r="DR101" s="47"/>
      <c r="DS101" s="47"/>
      <c r="DT101" s="47"/>
      <c r="DU101" s="47"/>
      <c r="DV101" s="47"/>
      <c r="DW101" s="47"/>
      <c r="DX101" s="47"/>
      <c r="DY101" s="47"/>
      <c r="DZ101" s="47"/>
      <c r="EA101" s="47"/>
      <c r="EB101" s="47"/>
      <c r="EC101" s="47"/>
      <c r="ED101" s="47"/>
      <c r="EE101" s="47"/>
      <c r="EF101" s="47"/>
      <c r="EG101" s="47"/>
      <c r="EH101" s="47"/>
      <c r="EI101" s="47"/>
      <c r="EJ101" s="47"/>
      <c r="EK101" s="47"/>
      <c r="EL101" s="47"/>
      <c r="EM101" s="47"/>
      <c r="EN101" s="47"/>
      <c r="EO101" s="47"/>
      <c r="EP101" s="47"/>
      <c r="EQ101" s="47"/>
      <c r="ER101" s="47"/>
      <c r="ES101" s="47"/>
      <c r="ET101" s="47"/>
      <c r="EU101" s="47"/>
      <c r="EV101" s="47"/>
      <c r="EW101" s="47"/>
      <c r="EX101" s="47"/>
      <c r="EY101" s="47"/>
      <c r="EZ101" s="47"/>
      <c r="FA101" s="47"/>
      <c r="FB101" s="47"/>
      <c r="FC101" s="47"/>
      <c r="FD101" s="47"/>
      <c r="FE101" s="47"/>
      <c r="FF101" s="47"/>
      <c r="FG101" s="47"/>
      <c r="FH101" s="47"/>
      <c r="FI101" s="47"/>
      <c r="FJ101" s="47"/>
      <c r="FK101" s="47"/>
      <c r="FL101" s="47"/>
      <c r="FM101" s="47"/>
      <c r="FN101" s="47"/>
      <c r="FO101" s="47"/>
      <c r="FP101" s="47"/>
      <c r="FQ101" s="47"/>
      <c r="FR101" s="47"/>
      <c r="FS101" s="47"/>
      <c r="FT101" s="47"/>
      <c r="FU101" s="47"/>
      <c r="FV101" s="47"/>
      <c r="FW101" s="47"/>
      <c r="FX101" s="47"/>
      <c r="FY101" s="47"/>
      <c r="FZ101" s="47"/>
      <c r="GA101" s="47"/>
      <c r="GB101" s="47"/>
      <c r="GC101" s="47"/>
      <c r="GD101" s="47"/>
      <c r="GE101" s="47"/>
      <c r="GF101" s="47"/>
      <c r="GG101" s="47"/>
      <c r="GH101" s="47"/>
      <c r="GI101" s="47"/>
      <c r="GJ101" s="47"/>
      <c r="GK101" s="47"/>
      <c r="GL101" s="47"/>
      <c r="GM101" s="47"/>
      <c r="GN101" s="47"/>
      <c r="GO101" s="47"/>
      <c r="GP101" s="47"/>
      <c r="GQ101" s="47"/>
      <c r="GR101" s="47"/>
      <c r="GS101" s="47"/>
      <c r="GT101" s="47"/>
      <c r="GU101" s="47"/>
      <c r="GV101" s="47"/>
      <c r="GW101" s="47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</row>
    <row r="102" spans="1:216" s="6" customFormat="1" x14ac:dyDescent="0.3">
      <c r="A102" s="4" t="s">
        <v>310</v>
      </c>
      <c r="B102" s="4">
        <v>96</v>
      </c>
      <c r="C102" s="5" t="s">
        <v>8</v>
      </c>
      <c r="D102" s="5" t="s">
        <v>122</v>
      </c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  <c r="CZ102" s="47"/>
      <c r="DA102" s="47"/>
      <c r="DB102" s="47"/>
      <c r="DC102" s="47"/>
      <c r="DD102" s="47"/>
      <c r="DE102" s="47"/>
      <c r="DF102" s="47"/>
      <c r="DG102" s="47"/>
      <c r="DH102" s="47"/>
      <c r="DI102" s="47"/>
      <c r="DJ102" s="47"/>
      <c r="DK102" s="47"/>
      <c r="DL102" s="47"/>
      <c r="DM102" s="47"/>
      <c r="DN102" s="47"/>
      <c r="DO102" s="47"/>
      <c r="DP102" s="47"/>
      <c r="DQ102" s="47"/>
      <c r="DR102" s="47"/>
      <c r="DS102" s="47"/>
      <c r="DT102" s="47"/>
      <c r="DU102" s="47"/>
      <c r="DV102" s="47"/>
      <c r="DW102" s="47"/>
      <c r="DX102" s="47"/>
      <c r="DY102" s="47"/>
      <c r="DZ102" s="47"/>
      <c r="EA102" s="47"/>
      <c r="EB102" s="47"/>
      <c r="EC102" s="47"/>
      <c r="ED102" s="47"/>
      <c r="EE102" s="47"/>
      <c r="EF102" s="47"/>
      <c r="EG102" s="47"/>
      <c r="EH102" s="47"/>
      <c r="EI102" s="47"/>
      <c r="EJ102" s="47"/>
      <c r="EK102" s="47"/>
      <c r="EL102" s="47"/>
      <c r="EM102" s="47"/>
      <c r="EN102" s="47"/>
      <c r="EO102" s="47"/>
      <c r="EP102" s="47"/>
      <c r="EQ102" s="47"/>
      <c r="ER102" s="47"/>
      <c r="ES102" s="47"/>
      <c r="ET102" s="47"/>
      <c r="EU102" s="47"/>
      <c r="EV102" s="47"/>
      <c r="EW102" s="47"/>
      <c r="EX102" s="47"/>
      <c r="EY102" s="47"/>
      <c r="EZ102" s="47"/>
      <c r="FA102" s="47"/>
      <c r="FB102" s="47"/>
      <c r="FC102" s="47"/>
      <c r="FD102" s="47"/>
      <c r="FE102" s="47"/>
      <c r="FF102" s="47"/>
      <c r="FG102" s="47"/>
      <c r="FH102" s="47"/>
      <c r="FI102" s="47"/>
      <c r="FJ102" s="47"/>
      <c r="FK102" s="47"/>
      <c r="FL102" s="47"/>
      <c r="FM102" s="47"/>
      <c r="FN102" s="47"/>
      <c r="FO102" s="47"/>
      <c r="FP102" s="47"/>
      <c r="FQ102" s="47"/>
      <c r="FR102" s="47"/>
      <c r="FS102" s="47"/>
      <c r="FT102" s="47"/>
      <c r="FU102" s="47"/>
      <c r="FV102" s="47"/>
      <c r="FW102" s="47"/>
      <c r="FX102" s="47"/>
      <c r="FY102" s="47"/>
      <c r="FZ102" s="47"/>
      <c r="GA102" s="47"/>
      <c r="GB102" s="47"/>
      <c r="GC102" s="47"/>
      <c r="GD102" s="47"/>
      <c r="GE102" s="47"/>
      <c r="GF102" s="47"/>
      <c r="GG102" s="47"/>
      <c r="GH102" s="47"/>
      <c r="GI102" s="47"/>
      <c r="GJ102" s="47"/>
      <c r="GK102" s="47"/>
      <c r="GL102" s="47"/>
      <c r="GM102" s="47"/>
      <c r="GN102" s="47"/>
      <c r="GO102" s="47"/>
      <c r="GP102" s="47"/>
      <c r="GQ102" s="47"/>
      <c r="GR102" s="47"/>
      <c r="GS102" s="47"/>
      <c r="GT102" s="47"/>
      <c r="GU102" s="47"/>
      <c r="GV102" s="47"/>
      <c r="GW102" s="47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</row>
    <row r="103" spans="1:216" s="6" customFormat="1" x14ac:dyDescent="0.3">
      <c r="A103" s="4" t="s">
        <v>310</v>
      </c>
      <c r="B103" s="4">
        <v>97</v>
      </c>
      <c r="C103" s="5" t="s">
        <v>8</v>
      </c>
      <c r="D103" s="5" t="s">
        <v>126</v>
      </c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  <c r="CZ103" s="47"/>
      <c r="DA103" s="47"/>
      <c r="DB103" s="47"/>
      <c r="DC103" s="47"/>
      <c r="DD103" s="47"/>
      <c r="DE103" s="47"/>
      <c r="DF103" s="47"/>
      <c r="DG103" s="47"/>
      <c r="DH103" s="47"/>
      <c r="DI103" s="47"/>
      <c r="DJ103" s="47"/>
      <c r="DK103" s="47"/>
      <c r="DL103" s="47"/>
      <c r="DM103" s="47"/>
      <c r="DN103" s="47"/>
      <c r="DO103" s="47"/>
      <c r="DP103" s="47"/>
      <c r="DQ103" s="47"/>
      <c r="DR103" s="47"/>
      <c r="DS103" s="47"/>
      <c r="DT103" s="47"/>
      <c r="DU103" s="47"/>
      <c r="DV103" s="47"/>
      <c r="DW103" s="47"/>
      <c r="DX103" s="47"/>
      <c r="DY103" s="47"/>
      <c r="DZ103" s="47"/>
      <c r="EA103" s="47"/>
      <c r="EB103" s="47"/>
      <c r="EC103" s="47"/>
      <c r="ED103" s="47"/>
      <c r="EE103" s="47"/>
      <c r="EF103" s="47"/>
      <c r="EG103" s="47"/>
      <c r="EH103" s="47"/>
      <c r="EI103" s="47"/>
      <c r="EJ103" s="47"/>
      <c r="EK103" s="47"/>
      <c r="EL103" s="47"/>
      <c r="EM103" s="47"/>
      <c r="EN103" s="47"/>
      <c r="EO103" s="47"/>
      <c r="EP103" s="47"/>
      <c r="EQ103" s="47"/>
      <c r="ER103" s="47"/>
      <c r="ES103" s="47"/>
      <c r="ET103" s="47"/>
      <c r="EU103" s="47"/>
      <c r="EV103" s="47"/>
      <c r="EW103" s="47"/>
      <c r="EX103" s="47"/>
      <c r="EY103" s="47"/>
      <c r="EZ103" s="47"/>
      <c r="FA103" s="47"/>
      <c r="FB103" s="47"/>
      <c r="FC103" s="47"/>
      <c r="FD103" s="47"/>
      <c r="FE103" s="47"/>
      <c r="FF103" s="47"/>
      <c r="FG103" s="47"/>
      <c r="FH103" s="47"/>
      <c r="FI103" s="47"/>
      <c r="FJ103" s="47"/>
      <c r="FK103" s="47"/>
      <c r="FL103" s="47"/>
      <c r="FM103" s="47"/>
      <c r="FN103" s="47"/>
      <c r="FO103" s="47"/>
      <c r="FP103" s="47"/>
      <c r="FQ103" s="47"/>
      <c r="FR103" s="47"/>
      <c r="FS103" s="47"/>
      <c r="FT103" s="47"/>
      <c r="FU103" s="47"/>
      <c r="FV103" s="47"/>
      <c r="FW103" s="47"/>
      <c r="FX103" s="47"/>
      <c r="FY103" s="47"/>
      <c r="FZ103" s="47"/>
      <c r="GA103" s="47"/>
      <c r="GB103" s="47"/>
      <c r="GC103" s="47"/>
      <c r="GD103" s="47"/>
      <c r="GE103" s="47"/>
      <c r="GF103" s="47"/>
      <c r="GG103" s="47"/>
      <c r="GH103" s="47"/>
      <c r="GI103" s="47"/>
      <c r="GJ103" s="47"/>
      <c r="GK103" s="47"/>
      <c r="GL103" s="47"/>
      <c r="GM103" s="47"/>
      <c r="GN103" s="47"/>
      <c r="GO103" s="47"/>
      <c r="GP103" s="47"/>
      <c r="GQ103" s="47"/>
      <c r="GR103" s="47"/>
      <c r="GS103" s="47"/>
      <c r="GT103" s="47"/>
      <c r="GU103" s="47"/>
      <c r="GV103" s="47"/>
      <c r="GW103" s="47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</row>
    <row r="104" spans="1:216" s="6" customFormat="1" x14ac:dyDescent="0.3">
      <c r="A104" s="4" t="s">
        <v>310</v>
      </c>
      <c r="B104" s="4">
        <v>98</v>
      </c>
      <c r="C104" s="5" t="s">
        <v>8</v>
      </c>
      <c r="D104" s="5" t="s">
        <v>125</v>
      </c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  <c r="CZ104" s="47"/>
      <c r="DA104" s="47"/>
      <c r="DB104" s="47"/>
      <c r="DC104" s="47"/>
      <c r="DD104" s="47"/>
      <c r="DE104" s="47"/>
      <c r="DF104" s="47"/>
      <c r="DG104" s="47"/>
      <c r="DH104" s="47"/>
      <c r="DI104" s="47"/>
      <c r="DJ104" s="47"/>
      <c r="DK104" s="47"/>
      <c r="DL104" s="47"/>
      <c r="DM104" s="47"/>
      <c r="DN104" s="47"/>
      <c r="DO104" s="47"/>
      <c r="DP104" s="47"/>
      <c r="DQ104" s="47"/>
      <c r="DR104" s="47"/>
      <c r="DS104" s="47"/>
      <c r="DT104" s="47"/>
      <c r="DU104" s="47"/>
      <c r="DV104" s="47"/>
      <c r="DW104" s="47"/>
      <c r="DX104" s="47"/>
      <c r="DY104" s="47"/>
      <c r="DZ104" s="47"/>
      <c r="EA104" s="47"/>
      <c r="EB104" s="47"/>
      <c r="EC104" s="47"/>
      <c r="ED104" s="47"/>
      <c r="EE104" s="47"/>
      <c r="EF104" s="47"/>
      <c r="EG104" s="47"/>
      <c r="EH104" s="47"/>
      <c r="EI104" s="47"/>
      <c r="EJ104" s="47"/>
      <c r="EK104" s="47"/>
      <c r="EL104" s="47"/>
      <c r="EM104" s="47"/>
      <c r="EN104" s="47"/>
      <c r="EO104" s="47"/>
      <c r="EP104" s="47"/>
      <c r="EQ104" s="47"/>
      <c r="ER104" s="47"/>
      <c r="ES104" s="47"/>
      <c r="ET104" s="47"/>
      <c r="EU104" s="47"/>
      <c r="EV104" s="47"/>
      <c r="EW104" s="47"/>
      <c r="EX104" s="47"/>
      <c r="EY104" s="47"/>
      <c r="EZ104" s="47"/>
      <c r="FA104" s="47"/>
      <c r="FB104" s="47"/>
      <c r="FC104" s="47"/>
      <c r="FD104" s="47"/>
      <c r="FE104" s="47"/>
      <c r="FF104" s="47"/>
      <c r="FG104" s="47"/>
      <c r="FH104" s="47"/>
      <c r="FI104" s="47"/>
      <c r="FJ104" s="47"/>
      <c r="FK104" s="47"/>
      <c r="FL104" s="47"/>
      <c r="FM104" s="47"/>
      <c r="FN104" s="47"/>
      <c r="FO104" s="47"/>
      <c r="FP104" s="47"/>
      <c r="FQ104" s="47"/>
      <c r="FR104" s="47"/>
      <c r="FS104" s="47"/>
      <c r="FT104" s="47"/>
      <c r="FU104" s="47"/>
      <c r="FV104" s="47"/>
      <c r="FW104" s="47"/>
      <c r="FX104" s="47"/>
      <c r="FY104" s="47"/>
      <c r="FZ104" s="47"/>
      <c r="GA104" s="47"/>
      <c r="GB104" s="47"/>
      <c r="GC104" s="47"/>
      <c r="GD104" s="47"/>
      <c r="GE104" s="47"/>
      <c r="GF104" s="47"/>
      <c r="GG104" s="47"/>
      <c r="GH104" s="47"/>
      <c r="GI104" s="47"/>
      <c r="GJ104" s="47"/>
      <c r="GK104" s="47"/>
      <c r="GL104" s="47"/>
      <c r="GM104" s="47"/>
      <c r="GN104" s="47"/>
      <c r="GO104" s="47"/>
      <c r="GP104" s="47"/>
      <c r="GQ104" s="47"/>
      <c r="GR104" s="47"/>
      <c r="GS104" s="47"/>
      <c r="GT104" s="47"/>
      <c r="GU104" s="47"/>
      <c r="GV104" s="47"/>
      <c r="GW104" s="47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</row>
    <row r="105" spans="1:216" s="6" customFormat="1" x14ac:dyDescent="0.3">
      <c r="A105" s="4" t="s">
        <v>310</v>
      </c>
      <c r="B105" s="4">
        <v>99</v>
      </c>
      <c r="C105" s="5" t="s">
        <v>8</v>
      </c>
      <c r="D105" s="5" t="s">
        <v>127</v>
      </c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  <c r="CZ105" s="47"/>
      <c r="DA105" s="47"/>
      <c r="DB105" s="47"/>
      <c r="DC105" s="47"/>
      <c r="DD105" s="47"/>
      <c r="DE105" s="47"/>
      <c r="DF105" s="47"/>
      <c r="DG105" s="47"/>
      <c r="DH105" s="47"/>
      <c r="DI105" s="47"/>
      <c r="DJ105" s="47"/>
      <c r="DK105" s="47"/>
      <c r="DL105" s="47"/>
      <c r="DM105" s="47"/>
      <c r="DN105" s="47"/>
      <c r="DO105" s="47"/>
      <c r="DP105" s="47"/>
      <c r="DQ105" s="47"/>
      <c r="DR105" s="47"/>
      <c r="DS105" s="47"/>
      <c r="DT105" s="47"/>
      <c r="DU105" s="47"/>
      <c r="DV105" s="47"/>
      <c r="DW105" s="47"/>
      <c r="DX105" s="47"/>
      <c r="DY105" s="47"/>
      <c r="DZ105" s="47"/>
      <c r="EA105" s="47"/>
      <c r="EB105" s="47"/>
      <c r="EC105" s="47"/>
      <c r="ED105" s="47"/>
      <c r="EE105" s="47"/>
      <c r="EF105" s="47"/>
      <c r="EG105" s="47"/>
      <c r="EH105" s="47"/>
      <c r="EI105" s="47"/>
      <c r="EJ105" s="47"/>
      <c r="EK105" s="47"/>
      <c r="EL105" s="47"/>
      <c r="EM105" s="47"/>
      <c r="EN105" s="47"/>
      <c r="EO105" s="47"/>
      <c r="EP105" s="47"/>
      <c r="EQ105" s="47"/>
      <c r="ER105" s="47"/>
      <c r="ES105" s="47"/>
      <c r="ET105" s="47"/>
      <c r="EU105" s="47"/>
      <c r="EV105" s="47"/>
      <c r="EW105" s="47"/>
      <c r="EX105" s="47"/>
      <c r="EY105" s="47"/>
      <c r="EZ105" s="47"/>
      <c r="FA105" s="47"/>
      <c r="FB105" s="47"/>
      <c r="FC105" s="47"/>
      <c r="FD105" s="47"/>
      <c r="FE105" s="47"/>
      <c r="FF105" s="47"/>
      <c r="FG105" s="47"/>
      <c r="FH105" s="47"/>
      <c r="FI105" s="47"/>
      <c r="FJ105" s="47"/>
      <c r="FK105" s="47"/>
      <c r="FL105" s="47"/>
      <c r="FM105" s="47"/>
      <c r="FN105" s="47"/>
      <c r="FO105" s="47"/>
      <c r="FP105" s="47"/>
      <c r="FQ105" s="47"/>
      <c r="FR105" s="47"/>
      <c r="FS105" s="47"/>
      <c r="FT105" s="47"/>
      <c r="FU105" s="47"/>
      <c r="FV105" s="47"/>
      <c r="FW105" s="47"/>
      <c r="FX105" s="47"/>
      <c r="FY105" s="47"/>
      <c r="FZ105" s="47"/>
      <c r="GA105" s="47"/>
      <c r="GB105" s="47"/>
      <c r="GC105" s="47"/>
      <c r="GD105" s="47"/>
      <c r="GE105" s="47"/>
      <c r="GF105" s="47"/>
      <c r="GG105" s="47"/>
      <c r="GH105" s="47"/>
      <c r="GI105" s="47"/>
      <c r="GJ105" s="47"/>
      <c r="GK105" s="47"/>
      <c r="GL105" s="47"/>
      <c r="GM105" s="47"/>
      <c r="GN105" s="47"/>
      <c r="GO105" s="47"/>
      <c r="GP105" s="47"/>
      <c r="GQ105" s="47"/>
      <c r="GR105" s="47"/>
      <c r="GS105" s="47"/>
      <c r="GT105" s="47"/>
      <c r="GU105" s="47"/>
      <c r="GV105" s="47"/>
      <c r="GW105" s="47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</row>
    <row r="106" spans="1:216" s="6" customFormat="1" x14ac:dyDescent="0.3">
      <c r="A106" s="4" t="s">
        <v>310</v>
      </c>
      <c r="B106" s="4">
        <v>100</v>
      </c>
      <c r="C106" s="5" t="s">
        <v>8</v>
      </c>
      <c r="D106" s="5" t="s">
        <v>128</v>
      </c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  <c r="CZ106" s="47"/>
      <c r="DA106" s="47"/>
      <c r="DB106" s="47"/>
      <c r="DC106" s="47"/>
      <c r="DD106" s="47"/>
      <c r="DE106" s="47"/>
      <c r="DF106" s="47"/>
      <c r="DG106" s="47"/>
      <c r="DH106" s="47"/>
      <c r="DI106" s="47"/>
      <c r="DJ106" s="47"/>
      <c r="DK106" s="47"/>
      <c r="DL106" s="47"/>
      <c r="DM106" s="47"/>
      <c r="DN106" s="47"/>
      <c r="DO106" s="47"/>
      <c r="DP106" s="47"/>
      <c r="DQ106" s="47"/>
      <c r="DR106" s="47"/>
      <c r="DS106" s="47"/>
      <c r="DT106" s="47"/>
      <c r="DU106" s="47"/>
      <c r="DV106" s="47"/>
      <c r="DW106" s="47"/>
      <c r="DX106" s="47"/>
      <c r="DY106" s="47"/>
      <c r="DZ106" s="47"/>
      <c r="EA106" s="47"/>
      <c r="EB106" s="47"/>
      <c r="EC106" s="47"/>
      <c r="ED106" s="47"/>
      <c r="EE106" s="47"/>
      <c r="EF106" s="47"/>
      <c r="EG106" s="47"/>
      <c r="EH106" s="47"/>
      <c r="EI106" s="47"/>
      <c r="EJ106" s="47"/>
      <c r="EK106" s="47"/>
      <c r="EL106" s="47"/>
      <c r="EM106" s="47"/>
      <c r="EN106" s="47"/>
      <c r="EO106" s="47"/>
      <c r="EP106" s="47"/>
      <c r="EQ106" s="47"/>
      <c r="ER106" s="47"/>
      <c r="ES106" s="47"/>
      <c r="ET106" s="47"/>
      <c r="EU106" s="47"/>
      <c r="EV106" s="47"/>
      <c r="EW106" s="47"/>
      <c r="EX106" s="47"/>
      <c r="EY106" s="47"/>
      <c r="EZ106" s="47"/>
      <c r="FA106" s="47"/>
      <c r="FB106" s="47"/>
      <c r="FC106" s="47"/>
      <c r="FD106" s="47"/>
      <c r="FE106" s="47"/>
      <c r="FF106" s="47"/>
      <c r="FG106" s="47"/>
      <c r="FH106" s="47"/>
      <c r="FI106" s="47"/>
      <c r="FJ106" s="47"/>
      <c r="FK106" s="47"/>
      <c r="FL106" s="47"/>
      <c r="FM106" s="47"/>
      <c r="FN106" s="47"/>
      <c r="FO106" s="47"/>
      <c r="FP106" s="47"/>
      <c r="FQ106" s="47"/>
      <c r="FR106" s="47"/>
      <c r="FS106" s="47"/>
      <c r="FT106" s="47"/>
      <c r="FU106" s="47"/>
      <c r="FV106" s="47"/>
      <c r="FW106" s="47"/>
      <c r="FX106" s="47"/>
      <c r="FY106" s="47"/>
      <c r="FZ106" s="47"/>
      <c r="GA106" s="47"/>
      <c r="GB106" s="47"/>
      <c r="GC106" s="47"/>
      <c r="GD106" s="47"/>
      <c r="GE106" s="47"/>
      <c r="GF106" s="47"/>
      <c r="GG106" s="47"/>
      <c r="GH106" s="47"/>
      <c r="GI106" s="47"/>
      <c r="GJ106" s="47"/>
      <c r="GK106" s="47"/>
      <c r="GL106" s="47"/>
      <c r="GM106" s="47"/>
      <c r="GN106" s="47"/>
      <c r="GO106" s="47"/>
      <c r="GP106" s="47"/>
      <c r="GQ106" s="47"/>
      <c r="GR106" s="47"/>
      <c r="GS106" s="47"/>
      <c r="GT106" s="47"/>
      <c r="GU106" s="47"/>
      <c r="GV106" s="47"/>
      <c r="GW106" s="47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</row>
    <row r="107" spans="1:216" s="6" customFormat="1" x14ac:dyDescent="0.3">
      <c r="A107" s="4" t="s">
        <v>310</v>
      </c>
      <c r="B107" s="4">
        <v>101</v>
      </c>
      <c r="C107" s="5" t="s">
        <v>8</v>
      </c>
      <c r="D107" s="5" t="s">
        <v>130</v>
      </c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  <c r="DH107" s="47"/>
      <c r="DI107" s="47"/>
      <c r="DJ107" s="47"/>
      <c r="DK107" s="47"/>
      <c r="DL107" s="47"/>
      <c r="DM107" s="47"/>
      <c r="DN107" s="47"/>
      <c r="DO107" s="47"/>
      <c r="DP107" s="47"/>
      <c r="DQ107" s="47"/>
      <c r="DR107" s="47"/>
      <c r="DS107" s="47"/>
      <c r="DT107" s="47"/>
      <c r="DU107" s="47"/>
      <c r="DV107" s="47"/>
      <c r="DW107" s="47"/>
      <c r="DX107" s="47"/>
      <c r="DY107" s="47"/>
      <c r="DZ107" s="47"/>
      <c r="EA107" s="47"/>
      <c r="EB107" s="47"/>
      <c r="EC107" s="47"/>
      <c r="ED107" s="47"/>
      <c r="EE107" s="47"/>
      <c r="EF107" s="47"/>
      <c r="EG107" s="47"/>
      <c r="EH107" s="47"/>
      <c r="EI107" s="47"/>
      <c r="EJ107" s="47"/>
      <c r="EK107" s="47"/>
      <c r="EL107" s="47"/>
      <c r="EM107" s="47"/>
      <c r="EN107" s="47"/>
      <c r="EO107" s="47"/>
      <c r="EP107" s="47"/>
      <c r="EQ107" s="47"/>
      <c r="ER107" s="47"/>
      <c r="ES107" s="47"/>
      <c r="ET107" s="47"/>
      <c r="EU107" s="47"/>
      <c r="EV107" s="47"/>
      <c r="EW107" s="47"/>
      <c r="EX107" s="47"/>
      <c r="EY107" s="47"/>
      <c r="EZ107" s="47"/>
      <c r="FA107" s="47"/>
      <c r="FB107" s="47"/>
      <c r="FC107" s="47"/>
      <c r="FD107" s="47"/>
      <c r="FE107" s="47"/>
      <c r="FF107" s="47"/>
      <c r="FG107" s="47"/>
      <c r="FH107" s="47"/>
      <c r="FI107" s="47"/>
      <c r="FJ107" s="47"/>
      <c r="FK107" s="47"/>
      <c r="FL107" s="47"/>
      <c r="FM107" s="47"/>
      <c r="FN107" s="47"/>
      <c r="FO107" s="47"/>
      <c r="FP107" s="47"/>
      <c r="FQ107" s="47"/>
      <c r="FR107" s="47"/>
      <c r="FS107" s="47"/>
      <c r="FT107" s="47"/>
      <c r="FU107" s="47"/>
      <c r="FV107" s="47"/>
      <c r="FW107" s="47"/>
      <c r="FX107" s="47"/>
      <c r="FY107" s="47"/>
      <c r="FZ107" s="47"/>
      <c r="GA107" s="47"/>
      <c r="GB107" s="47"/>
      <c r="GC107" s="47"/>
      <c r="GD107" s="47"/>
      <c r="GE107" s="47"/>
      <c r="GF107" s="47"/>
      <c r="GG107" s="47"/>
      <c r="GH107" s="47"/>
      <c r="GI107" s="47"/>
      <c r="GJ107" s="47"/>
      <c r="GK107" s="47"/>
      <c r="GL107" s="47"/>
      <c r="GM107" s="47"/>
      <c r="GN107" s="47"/>
      <c r="GO107" s="47"/>
      <c r="GP107" s="47"/>
      <c r="GQ107" s="47"/>
      <c r="GR107" s="47"/>
      <c r="GS107" s="47"/>
      <c r="GT107" s="47"/>
      <c r="GU107" s="47"/>
      <c r="GV107" s="47"/>
      <c r="GW107" s="47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</row>
    <row r="108" spans="1:216" s="6" customFormat="1" x14ac:dyDescent="0.3">
      <c r="A108" s="4" t="s">
        <v>310</v>
      </c>
      <c r="B108" s="4">
        <v>102</v>
      </c>
      <c r="C108" s="5" t="s">
        <v>8</v>
      </c>
      <c r="D108" s="5" t="s">
        <v>129</v>
      </c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  <c r="CZ108" s="47"/>
      <c r="DA108" s="47"/>
      <c r="DB108" s="47"/>
      <c r="DC108" s="47"/>
      <c r="DD108" s="47"/>
      <c r="DE108" s="47"/>
      <c r="DF108" s="47"/>
      <c r="DG108" s="47"/>
      <c r="DH108" s="47"/>
      <c r="DI108" s="47"/>
      <c r="DJ108" s="47"/>
      <c r="DK108" s="47"/>
      <c r="DL108" s="47"/>
      <c r="DM108" s="47"/>
      <c r="DN108" s="47"/>
      <c r="DO108" s="47"/>
      <c r="DP108" s="47"/>
      <c r="DQ108" s="47"/>
      <c r="DR108" s="47"/>
      <c r="DS108" s="47"/>
      <c r="DT108" s="47"/>
      <c r="DU108" s="47"/>
      <c r="DV108" s="47"/>
      <c r="DW108" s="47"/>
      <c r="DX108" s="47"/>
      <c r="DY108" s="47"/>
      <c r="DZ108" s="47"/>
      <c r="EA108" s="47"/>
      <c r="EB108" s="47"/>
      <c r="EC108" s="47"/>
      <c r="ED108" s="47"/>
      <c r="EE108" s="47"/>
      <c r="EF108" s="47"/>
      <c r="EG108" s="47"/>
      <c r="EH108" s="47"/>
      <c r="EI108" s="47"/>
      <c r="EJ108" s="47"/>
      <c r="EK108" s="47"/>
      <c r="EL108" s="47"/>
      <c r="EM108" s="47"/>
      <c r="EN108" s="47"/>
      <c r="EO108" s="47"/>
      <c r="EP108" s="47"/>
      <c r="EQ108" s="47"/>
      <c r="ER108" s="47"/>
      <c r="ES108" s="47"/>
      <c r="ET108" s="47"/>
      <c r="EU108" s="47"/>
      <c r="EV108" s="47"/>
      <c r="EW108" s="47"/>
      <c r="EX108" s="47"/>
      <c r="EY108" s="47"/>
      <c r="EZ108" s="47"/>
      <c r="FA108" s="47"/>
      <c r="FB108" s="47"/>
      <c r="FC108" s="47"/>
      <c r="FD108" s="47"/>
      <c r="FE108" s="47"/>
      <c r="FF108" s="47"/>
      <c r="FG108" s="47"/>
      <c r="FH108" s="47"/>
      <c r="FI108" s="47"/>
      <c r="FJ108" s="47"/>
      <c r="FK108" s="47"/>
      <c r="FL108" s="47"/>
      <c r="FM108" s="47"/>
      <c r="FN108" s="47"/>
      <c r="FO108" s="47"/>
      <c r="FP108" s="47"/>
      <c r="FQ108" s="47"/>
      <c r="FR108" s="47"/>
      <c r="FS108" s="47"/>
      <c r="FT108" s="47"/>
      <c r="FU108" s="47"/>
      <c r="FV108" s="47"/>
      <c r="FW108" s="47"/>
      <c r="FX108" s="47"/>
      <c r="FY108" s="47"/>
      <c r="FZ108" s="47"/>
      <c r="GA108" s="47"/>
      <c r="GB108" s="47"/>
      <c r="GC108" s="47"/>
      <c r="GD108" s="47"/>
      <c r="GE108" s="47"/>
      <c r="GF108" s="47"/>
      <c r="GG108" s="47"/>
      <c r="GH108" s="47"/>
      <c r="GI108" s="47"/>
      <c r="GJ108" s="47"/>
      <c r="GK108" s="47"/>
      <c r="GL108" s="47"/>
      <c r="GM108" s="47"/>
      <c r="GN108" s="47"/>
      <c r="GO108" s="47"/>
      <c r="GP108" s="47"/>
      <c r="GQ108" s="47"/>
      <c r="GR108" s="47"/>
      <c r="GS108" s="47"/>
      <c r="GT108" s="47"/>
      <c r="GU108" s="47"/>
      <c r="GV108" s="47"/>
      <c r="GW108" s="47"/>
      <c r="GX108" s="19"/>
      <c r="GY108" s="19"/>
      <c r="GZ108" s="19"/>
      <c r="HA108" s="19"/>
      <c r="HB108" s="19"/>
      <c r="HC108" s="19"/>
      <c r="HD108" s="19"/>
      <c r="HE108" s="19"/>
      <c r="HF108" s="19"/>
      <c r="HG108" s="19"/>
      <c r="HH108" s="19"/>
    </row>
    <row r="109" spans="1:216" s="6" customFormat="1" x14ac:dyDescent="0.3">
      <c r="A109" s="4" t="s">
        <v>310</v>
      </c>
      <c r="B109" s="4">
        <v>103</v>
      </c>
      <c r="C109" s="5" t="s">
        <v>8</v>
      </c>
      <c r="D109" s="5" t="s">
        <v>131</v>
      </c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  <c r="CZ109" s="47"/>
      <c r="DA109" s="47"/>
      <c r="DB109" s="47"/>
      <c r="DC109" s="47"/>
      <c r="DD109" s="47"/>
      <c r="DE109" s="47"/>
      <c r="DF109" s="47"/>
      <c r="DG109" s="47"/>
      <c r="DH109" s="47"/>
      <c r="DI109" s="47"/>
      <c r="DJ109" s="47"/>
      <c r="DK109" s="47"/>
      <c r="DL109" s="47"/>
      <c r="DM109" s="47"/>
      <c r="DN109" s="47"/>
      <c r="DO109" s="47"/>
      <c r="DP109" s="47"/>
      <c r="DQ109" s="47"/>
      <c r="DR109" s="47"/>
      <c r="DS109" s="47"/>
      <c r="DT109" s="47"/>
      <c r="DU109" s="47"/>
      <c r="DV109" s="47"/>
      <c r="DW109" s="47"/>
      <c r="DX109" s="47"/>
      <c r="DY109" s="47"/>
      <c r="DZ109" s="47"/>
      <c r="EA109" s="47"/>
      <c r="EB109" s="47"/>
      <c r="EC109" s="47"/>
      <c r="ED109" s="47"/>
      <c r="EE109" s="47"/>
      <c r="EF109" s="47"/>
      <c r="EG109" s="47"/>
      <c r="EH109" s="47"/>
      <c r="EI109" s="47"/>
      <c r="EJ109" s="47"/>
      <c r="EK109" s="47"/>
      <c r="EL109" s="47"/>
      <c r="EM109" s="47"/>
      <c r="EN109" s="47"/>
      <c r="EO109" s="47"/>
      <c r="EP109" s="47"/>
      <c r="EQ109" s="47"/>
      <c r="ER109" s="47"/>
      <c r="ES109" s="47"/>
      <c r="ET109" s="47"/>
      <c r="EU109" s="47"/>
      <c r="EV109" s="47"/>
      <c r="EW109" s="47"/>
      <c r="EX109" s="47"/>
      <c r="EY109" s="47"/>
      <c r="EZ109" s="47"/>
      <c r="FA109" s="47"/>
      <c r="FB109" s="47"/>
      <c r="FC109" s="47"/>
      <c r="FD109" s="47"/>
      <c r="FE109" s="47"/>
      <c r="FF109" s="47"/>
      <c r="FG109" s="47"/>
      <c r="FH109" s="47"/>
      <c r="FI109" s="47"/>
      <c r="FJ109" s="47"/>
      <c r="FK109" s="47"/>
      <c r="FL109" s="47"/>
      <c r="FM109" s="47"/>
      <c r="FN109" s="47"/>
      <c r="FO109" s="47"/>
      <c r="FP109" s="47"/>
      <c r="FQ109" s="47"/>
      <c r="FR109" s="47"/>
      <c r="FS109" s="47"/>
      <c r="FT109" s="47"/>
      <c r="FU109" s="47"/>
      <c r="FV109" s="47"/>
      <c r="FW109" s="47"/>
      <c r="FX109" s="47"/>
      <c r="FY109" s="47"/>
      <c r="FZ109" s="47"/>
      <c r="GA109" s="47"/>
      <c r="GB109" s="47"/>
      <c r="GC109" s="47"/>
      <c r="GD109" s="47"/>
      <c r="GE109" s="47"/>
      <c r="GF109" s="47"/>
      <c r="GG109" s="47"/>
      <c r="GH109" s="47"/>
      <c r="GI109" s="47"/>
      <c r="GJ109" s="47"/>
      <c r="GK109" s="47"/>
      <c r="GL109" s="47"/>
      <c r="GM109" s="47"/>
      <c r="GN109" s="47"/>
      <c r="GO109" s="47"/>
      <c r="GP109" s="47"/>
      <c r="GQ109" s="47"/>
      <c r="GR109" s="47"/>
      <c r="GS109" s="47"/>
      <c r="GT109" s="47"/>
      <c r="GU109" s="47"/>
      <c r="GV109" s="47"/>
      <c r="GW109" s="47"/>
      <c r="GX109" s="19"/>
      <c r="GY109" s="19"/>
      <c r="GZ109" s="19"/>
      <c r="HA109" s="19"/>
      <c r="HB109" s="19"/>
      <c r="HC109" s="19"/>
      <c r="HD109" s="19"/>
      <c r="HE109" s="19"/>
      <c r="HF109" s="19"/>
      <c r="HG109" s="19"/>
      <c r="HH109" s="19"/>
    </row>
    <row r="110" spans="1:216" s="6" customFormat="1" x14ac:dyDescent="0.3">
      <c r="A110" s="4" t="s">
        <v>310</v>
      </c>
      <c r="B110" s="4">
        <v>104</v>
      </c>
      <c r="C110" s="5" t="s">
        <v>8</v>
      </c>
      <c r="D110" s="5" t="s">
        <v>132</v>
      </c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  <c r="CZ110" s="47"/>
      <c r="DA110" s="47"/>
      <c r="DB110" s="47"/>
      <c r="DC110" s="47"/>
      <c r="DD110" s="47"/>
      <c r="DE110" s="47"/>
      <c r="DF110" s="47"/>
      <c r="DG110" s="47"/>
      <c r="DH110" s="47"/>
      <c r="DI110" s="47"/>
      <c r="DJ110" s="47"/>
      <c r="DK110" s="47"/>
      <c r="DL110" s="47"/>
      <c r="DM110" s="47"/>
      <c r="DN110" s="47"/>
      <c r="DO110" s="47"/>
      <c r="DP110" s="47"/>
      <c r="DQ110" s="47"/>
      <c r="DR110" s="47"/>
      <c r="DS110" s="47"/>
      <c r="DT110" s="47"/>
      <c r="DU110" s="47"/>
      <c r="DV110" s="47"/>
      <c r="DW110" s="47"/>
      <c r="DX110" s="47"/>
      <c r="DY110" s="47"/>
      <c r="DZ110" s="47"/>
      <c r="EA110" s="47"/>
      <c r="EB110" s="47"/>
      <c r="EC110" s="47"/>
      <c r="ED110" s="47"/>
      <c r="EE110" s="47"/>
      <c r="EF110" s="47"/>
      <c r="EG110" s="47"/>
      <c r="EH110" s="47"/>
      <c r="EI110" s="47"/>
      <c r="EJ110" s="47"/>
      <c r="EK110" s="47"/>
      <c r="EL110" s="47"/>
      <c r="EM110" s="47"/>
      <c r="EN110" s="47"/>
      <c r="EO110" s="47"/>
      <c r="EP110" s="47"/>
      <c r="EQ110" s="47"/>
      <c r="ER110" s="47"/>
      <c r="ES110" s="47"/>
      <c r="ET110" s="47"/>
      <c r="EU110" s="47"/>
      <c r="EV110" s="47"/>
      <c r="EW110" s="47"/>
      <c r="EX110" s="47"/>
      <c r="EY110" s="47"/>
      <c r="EZ110" s="47"/>
      <c r="FA110" s="47"/>
      <c r="FB110" s="47"/>
      <c r="FC110" s="47"/>
      <c r="FD110" s="47"/>
      <c r="FE110" s="47"/>
      <c r="FF110" s="47"/>
      <c r="FG110" s="47"/>
      <c r="FH110" s="47"/>
      <c r="FI110" s="47"/>
      <c r="FJ110" s="47"/>
      <c r="FK110" s="47"/>
      <c r="FL110" s="47"/>
      <c r="FM110" s="47"/>
      <c r="FN110" s="47"/>
      <c r="FO110" s="47"/>
      <c r="FP110" s="47"/>
      <c r="FQ110" s="47"/>
      <c r="FR110" s="47"/>
      <c r="FS110" s="47"/>
      <c r="FT110" s="47"/>
      <c r="FU110" s="47"/>
      <c r="FV110" s="47"/>
      <c r="FW110" s="47"/>
      <c r="FX110" s="47"/>
      <c r="FY110" s="47"/>
      <c r="FZ110" s="47"/>
      <c r="GA110" s="47"/>
      <c r="GB110" s="47"/>
      <c r="GC110" s="47"/>
      <c r="GD110" s="47"/>
      <c r="GE110" s="47"/>
      <c r="GF110" s="47"/>
      <c r="GG110" s="47"/>
      <c r="GH110" s="47"/>
      <c r="GI110" s="47"/>
      <c r="GJ110" s="47"/>
      <c r="GK110" s="47"/>
      <c r="GL110" s="47"/>
      <c r="GM110" s="47"/>
      <c r="GN110" s="47"/>
      <c r="GO110" s="47"/>
      <c r="GP110" s="47"/>
      <c r="GQ110" s="47"/>
      <c r="GR110" s="47"/>
      <c r="GS110" s="47"/>
      <c r="GT110" s="47"/>
      <c r="GU110" s="47"/>
      <c r="GV110" s="47"/>
      <c r="GW110" s="47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</row>
    <row r="111" spans="1:216" s="6" customFormat="1" x14ac:dyDescent="0.3">
      <c r="A111" s="4" t="s">
        <v>310</v>
      </c>
      <c r="B111" s="4">
        <v>105</v>
      </c>
      <c r="C111" s="5" t="s">
        <v>8</v>
      </c>
      <c r="D111" s="5" t="s">
        <v>134</v>
      </c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  <c r="CZ111" s="47"/>
      <c r="DA111" s="47"/>
      <c r="DB111" s="47"/>
      <c r="DC111" s="47"/>
      <c r="DD111" s="47"/>
      <c r="DE111" s="47"/>
      <c r="DF111" s="47"/>
      <c r="DG111" s="47"/>
      <c r="DH111" s="47"/>
      <c r="DI111" s="47"/>
      <c r="DJ111" s="47"/>
      <c r="DK111" s="47"/>
      <c r="DL111" s="47"/>
      <c r="DM111" s="47"/>
      <c r="DN111" s="47"/>
      <c r="DO111" s="47"/>
      <c r="DP111" s="47"/>
      <c r="DQ111" s="47"/>
      <c r="DR111" s="47"/>
      <c r="DS111" s="47"/>
      <c r="DT111" s="47"/>
      <c r="DU111" s="47"/>
      <c r="DV111" s="47"/>
      <c r="DW111" s="47"/>
      <c r="DX111" s="47"/>
      <c r="DY111" s="47"/>
      <c r="DZ111" s="47"/>
      <c r="EA111" s="47"/>
      <c r="EB111" s="47"/>
      <c r="EC111" s="47"/>
      <c r="ED111" s="47"/>
      <c r="EE111" s="47"/>
      <c r="EF111" s="47"/>
      <c r="EG111" s="47"/>
      <c r="EH111" s="47"/>
      <c r="EI111" s="47"/>
      <c r="EJ111" s="47"/>
      <c r="EK111" s="47"/>
      <c r="EL111" s="47"/>
      <c r="EM111" s="47"/>
      <c r="EN111" s="47"/>
      <c r="EO111" s="47"/>
      <c r="EP111" s="47"/>
      <c r="EQ111" s="47"/>
      <c r="ER111" s="47"/>
      <c r="ES111" s="47"/>
      <c r="ET111" s="47"/>
      <c r="EU111" s="47"/>
      <c r="EV111" s="47"/>
      <c r="EW111" s="47"/>
      <c r="EX111" s="47"/>
      <c r="EY111" s="47"/>
      <c r="EZ111" s="47"/>
      <c r="FA111" s="47"/>
      <c r="FB111" s="47"/>
      <c r="FC111" s="47"/>
      <c r="FD111" s="47"/>
      <c r="FE111" s="47"/>
      <c r="FF111" s="47"/>
      <c r="FG111" s="47"/>
      <c r="FH111" s="47"/>
      <c r="FI111" s="47"/>
      <c r="FJ111" s="47"/>
      <c r="FK111" s="47"/>
      <c r="FL111" s="47"/>
      <c r="FM111" s="47"/>
      <c r="FN111" s="47"/>
      <c r="FO111" s="47"/>
      <c r="FP111" s="47"/>
      <c r="FQ111" s="47"/>
      <c r="FR111" s="47"/>
      <c r="FS111" s="47"/>
      <c r="FT111" s="47"/>
      <c r="FU111" s="47"/>
      <c r="FV111" s="47"/>
      <c r="FW111" s="47"/>
      <c r="FX111" s="47"/>
      <c r="FY111" s="47"/>
      <c r="FZ111" s="47"/>
      <c r="GA111" s="47"/>
      <c r="GB111" s="47"/>
      <c r="GC111" s="47"/>
      <c r="GD111" s="47"/>
      <c r="GE111" s="47"/>
      <c r="GF111" s="47"/>
      <c r="GG111" s="47"/>
      <c r="GH111" s="47"/>
      <c r="GI111" s="47"/>
      <c r="GJ111" s="47"/>
      <c r="GK111" s="47"/>
      <c r="GL111" s="47"/>
      <c r="GM111" s="47"/>
      <c r="GN111" s="47"/>
      <c r="GO111" s="47"/>
      <c r="GP111" s="47"/>
      <c r="GQ111" s="47"/>
      <c r="GR111" s="47"/>
      <c r="GS111" s="47"/>
      <c r="GT111" s="47"/>
      <c r="GU111" s="47"/>
      <c r="GV111" s="47"/>
      <c r="GW111" s="47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</row>
    <row r="112" spans="1:216" s="6" customFormat="1" x14ac:dyDescent="0.3">
      <c r="A112" s="4" t="s">
        <v>310</v>
      </c>
      <c r="B112" s="4">
        <v>106</v>
      </c>
      <c r="C112" s="5" t="s">
        <v>8</v>
      </c>
      <c r="D112" s="5" t="s">
        <v>133</v>
      </c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  <c r="CZ112" s="47"/>
      <c r="DA112" s="47"/>
      <c r="DB112" s="47"/>
      <c r="DC112" s="47"/>
      <c r="DD112" s="47"/>
      <c r="DE112" s="47"/>
      <c r="DF112" s="47"/>
      <c r="DG112" s="47"/>
      <c r="DH112" s="47"/>
      <c r="DI112" s="47"/>
      <c r="DJ112" s="47"/>
      <c r="DK112" s="47"/>
      <c r="DL112" s="47"/>
      <c r="DM112" s="47"/>
      <c r="DN112" s="47"/>
      <c r="DO112" s="47"/>
      <c r="DP112" s="47"/>
      <c r="DQ112" s="47"/>
      <c r="DR112" s="47"/>
      <c r="DS112" s="47"/>
      <c r="DT112" s="47"/>
      <c r="DU112" s="47"/>
      <c r="DV112" s="47"/>
      <c r="DW112" s="47"/>
      <c r="DX112" s="47"/>
      <c r="DY112" s="47"/>
      <c r="DZ112" s="47"/>
      <c r="EA112" s="47"/>
      <c r="EB112" s="47"/>
      <c r="EC112" s="47"/>
      <c r="ED112" s="47"/>
      <c r="EE112" s="47"/>
      <c r="EF112" s="47"/>
      <c r="EG112" s="47"/>
      <c r="EH112" s="47"/>
      <c r="EI112" s="47"/>
      <c r="EJ112" s="47"/>
      <c r="EK112" s="47"/>
      <c r="EL112" s="47"/>
      <c r="EM112" s="47"/>
      <c r="EN112" s="47"/>
      <c r="EO112" s="47"/>
      <c r="EP112" s="47"/>
      <c r="EQ112" s="47"/>
      <c r="ER112" s="47"/>
      <c r="ES112" s="47"/>
      <c r="ET112" s="47"/>
      <c r="EU112" s="47"/>
      <c r="EV112" s="47"/>
      <c r="EW112" s="47"/>
      <c r="EX112" s="47"/>
      <c r="EY112" s="47"/>
      <c r="EZ112" s="47"/>
      <c r="FA112" s="47"/>
      <c r="FB112" s="47"/>
      <c r="FC112" s="47"/>
      <c r="FD112" s="47"/>
      <c r="FE112" s="47"/>
      <c r="FF112" s="47"/>
      <c r="FG112" s="47"/>
      <c r="FH112" s="47"/>
      <c r="FI112" s="47"/>
      <c r="FJ112" s="47"/>
      <c r="FK112" s="47"/>
      <c r="FL112" s="47"/>
      <c r="FM112" s="47"/>
      <c r="FN112" s="47"/>
      <c r="FO112" s="47"/>
      <c r="FP112" s="47"/>
      <c r="FQ112" s="47"/>
      <c r="FR112" s="47"/>
      <c r="FS112" s="47"/>
      <c r="FT112" s="47"/>
      <c r="FU112" s="47"/>
      <c r="FV112" s="47"/>
      <c r="FW112" s="47"/>
      <c r="FX112" s="47"/>
      <c r="FY112" s="47"/>
      <c r="FZ112" s="47"/>
      <c r="GA112" s="47"/>
      <c r="GB112" s="47"/>
      <c r="GC112" s="47"/>
      <c r="GD112" s="47"/>
      <c r="GE112" s="47"/>
      <c r="GF112" s="47"/>
      <c r="GG112" s="47"/>
      <c r="GH112" s="47"/>
      <c r="GI112" s="47"/>
      <c r="GJ112" s="47"/>
      <c r="GK112" s="47"/>
      <c r="GL112" s="47"/>
      <c r="GM112" s="47"/>
      <c r="GN112" s="47"/>
      <c r="GO112" s="47"/>
      <c r="GP112" s="47"/>
      <c r="GQ112" s="47"/>
      <c r="GR112" s="47"/>
      <c r="GS112" s="47"/>
      <c r="GT112" s="47"/>
      <c r="GU112" s="47"/>
      <c r="GV112" s="47"/>
      <c r="GW112" s="47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</row>
    <row r="113" spans="1:216" s="6" customFormat="1" x14ac:dyDescent="0.3">
      <c r="A113" s="4" t="s">
        <v>310</v>
      </c>
      <c r="B113" s="4">
        <v>107</v>
      </c>
      <c r="C113" s="5" t="s">
        <v>8</v>
      </c>
      <c r="D113" s="5" t="s">
        <v>135</v>
      </c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  <c r="DS113" s="47"/>
      <c r="DT113" s="47"/>
      <c r="DU113" s="47"/>
      <c r="DV113" s="47"/>
      <c r="DW113" s="47"/>
      <c r="DX113" s="47"/>
      <c r="DY113" s="47"/>
      <c r="DZ113" s="47"/>
      <c r="EA113" s="47"/>
      <c r="EB113" s="47"/>
      <c r="EC113" s="47"/>
      <c r="ED113" s="47"/>
      <c r="EE113" s="47"/>
      <c r="EF113" s="47"/>
      <c r="EG113" s="47"/>
      <c r="EH113" s="47"/>
      <c r="EI113" s="47"/>
      <c r="EJ113" s="47"/>
      <c r="EK113" s="47"/>
      <c r="EL113" s="47"/>
      <c r="EM113" s="47"/>
      <c r="EN113" s="47"/>
      <c r="EO113" s="47"/>
      <c r="EP113" s="47"/>
      <c r="EQ113" s="47"/>
      <c r="ER113" s="47"/>
      <c r="ES113" s="47"/>
      <c r="ET113" s="47"/>
      <c r="EU113" s="47"/>
      <c r="EV113" s="47"/>
      <c r="EW113" s="47"/>
      <c r="EX113" s="47"/>
      <c r="EY113" s="47"/>
      <c r="EZ113" s="47"/>
      <c r="FA113" s="47"/>
      <c r="FB113" s="47"/>
      <c r="FC113" s="47"/>
      <c r="FD113" s="47"/>
      <c r="FE113" s="47"/>
      <c r="FF113" s="47"/>
      <c r="FG113" s="47"/>
      <c r="FH113" s="47"/>
      <c r="FI113" s="47"/>
      <c r="FJ113" s="47"/>
      <c r="FK113" s="47"/>
      <c r="FL113" s="47"/>
      <c r="FM113" s="47"/>
      <c r="FN113" s="47"/>
      <c r="FO113" s="47"/>
      <c r="FP113" s="47"/>
      <c r="FQ113" s="47"/>
      <c r="FR113" s="47"/>
      <c r="FS113" s="47"/>
      <c r="FT113" s="47"/>
      <c r="FU113" s="47"/>
      <c r="FV113" s="47"/>
      <c r="FW113" s="47"/>
      <c r="FX113" s="47"/>
      <c r="FY113" s="47"/>
      <c r="FZ113" s="47"/>
      <c r="GA113" s="47"/>
      <c r="GB113" s="47"/>
      <c r="GC113" s="47"/>
      <c r="GD113" s="47"/>
      <c r="GE113" s="47"/>
      <c r="GF113" s="47"/>
      <c r="GG113" s="47"/>
      <c r="GH113" s="47"/>
      <c r="GI113" s="47"/>
      <c r="GJ113" s="47"/>
      <c r="GK113" s="47"/>
      <c r="GL113" s="47"/>
      <c r="GM113" s="47"/>
      <c r="GN113" s="47"/>
      <c r="GO113" s="47"/>
      <c r="GP113" s="47"/>
      <c r="GQ113" s="47"/>
      <c r="GR113" s="47"/>
      <c r="GS113" s="47"/>
      <c r="GT113" s="47"/>
      <c r="GU113" s="47"/>
      <c r="GV113" s="47"/>
      <c r="GW113" s="47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</row>
    <row r="114" spans="1:216" s="6" customFormat="1" x14ac:dyDescent="0.3">
      <c r="A114" s="4" t="s">
        <v>310</v>
      </c>
      <c r="B114" s="4">
        <v>108</v>
      </c>
      <c r="C114" s="5" t="s">
        <v>8</v>
      </c>
      <c r="D114" s="5" t="s">
        <v>136</v>
      </c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  <c r="CZ114" s="47"/>
      <c r="DA114" s="47"/>
      <c r="DB114" s="47"/>
      <c r="DC114" s="47"/>
      <c r="DD114" s="47"/>
      <c r="DE114" s="47"/>
      <c r="DF114" s="47"/>
      <c r="DG114" s="47"/>
      <c r="DH114" s="47"/>
      <c r="DI114" s="47"/>
      <c r="DJ114" s="47"/>
      <c r="DK114" s="47"/>
      <c r="DL114" s="47"/>
      <c r="DM114" s="47"/>
      <c r="DN114" s="47"/>
      <c r="DO114" s="47"/>
      <c r="DP114" s="47"/>
      <c r="DQ114" s="47"/>
      <c r="DR114" s="47"/>
      <c r="DS114" s="47"/>
      <c r="DT114" s="47"/>
      <c r="DU114" s="47"/>
      <c r="DV114" s="47"/>
      <c r="DW114" s="47"/>
      <c r="DX114" s="47"/>
      <c r="DY114" s="47"/>
      <c r="DZ114" s="47"/>
      <c r="EA114" s="47"/>
      <c r="EB114" s="47"/>
      <c r="EC114" s="47"/>
      <c r="ED114" s="47"/>
      <c r="EE114" s="47"/>
      <c r="EF114" s="47"/>
      <c r="EG114" s="47"/>
      <c r="EH114" s="47"/>
      <c r="EI114" s="47"/>
      <c r="EJ114" s="47"/>
      <c r="EK114" s="47"/>
      <c r="EL114" s="47"/>
      <c r="EM114" s="47"/>
      <c r="EN114" s="47"/>
      <c r="EO114" s="47"/>
      <c r="EP114" s="47"/>
      <c r="EQ114" s="47"/>
      <c r="ER114" s="47"/>
      <c r="ES114" s="47"/>
      <c r="ET114" s="47"/>
      <c r="EU114" s="47"/>
      <c r="EV114" s="47"/>
      <c r="EW114" s="47"/>
      <c r="EX114" s="47"/>
      <c r="EY114" s="47"/>
      <c r="EZ114" s="47"/>
      <c r="FA114" s="47"/>
      <c r="FB114" s="47"/>
      <c r="FC114" s="47"/>
      <c r="FD114" s="47"/>
      <c r="FE114" s="47"/>
      <c r="FF114" s="47"/>
      <c r="FG114" s="47"/>
      <c r="FH114" s="47"/>
      <c r="FI114" s="47"/>
      <c r="FJ114" s="47"/>
      <c r="FK114" s="47"/>
      <c r="FL114" s="47"/>
      <c r="FM114" s="47"/>
      <c r="FN114" s="47"/>
      <c r="FO114" s="47"/>
      <c r="FP114" s="47"/>
      <c r="FQ114" s="47"/>
      <c r="FR114" s="47"/>
      <c r="FS114" s="47"/>
      <c r="FT114" s="47"/>
      <c r="FU114" s="47"/>
      <c r="FV114" s="47"/>
      <c r="FW114" s="47"/>
      <c r="FX114" s="47"/>
      <c r="FY114" s="47"/>
      <c r="FZ114" s="47"/>
      <c r="GA114" s="47"/>
      <c r="GB114" s="47"/>
      <c r="GC114" s="47"/>
      <c r="GD114" s="47"/>
      <c r="GE114" s="47"/>
      <c r="GF114" s="47"/>
      <c r="GG114" s="47"/>
      <c r="GH114" s="47"/>
      <c r="GI114" s="47"/>
      <c r="GJ114" s="47"/>
      <c r="GK114" s="47"/>
      <c r="GL114" s="47"/>
      <c r="GM114" s="47"/>
      <c r="GN114" s="47"/>
      <c r="GO114" s="47"/>
      <c r="GP114" s="47"/>
      <c r="GQ114" s="47"/>
      <c r="GR114" s="47"/>
      <c r="GS114" s="47"/>
      <c r="GT114" s="47"/>
      <c r="GU114" s="47"/>
      <c r="GV114" s="47"/>
      <c r="GW114" s="47"/>
      <c r="GX114" s="19"/>
      <c r="GY114" s="19"/>
      <c r="GZ114" s="19"/>
      <c r="HA114" s="19"/>
      <c r="HB114" s="19"/>
      <c r="HC114" s="19"/>
      <c r="HD114" s="19"/>
      <c r="HE114" s="19"/>
      <c r="HF114" s="19"/>
      <c r="HG114" s="19"/>
      <c r="HH114" s="19"/>
    </row>
    <row r="115" spans="1:216" s="6" customFormat="1" x14ac:dyDescent="0.3">
      <c r="A115" s="4" t="s">
        <v>312</v>
      </c>
      <c r="B115" s="4">
        <v>109</v>
      </c>
      <c r="C115" s="5" t="s">
        <v>8</v>
      </c>
      <c r="D115" s="5" t="s">
        <v>137</v>
      </c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  <c r="CZ115" s="47"/>
      <c r="DA115" s="47"/>
      <c r="DB115" s="47"/>
      <c r="DC115" s="47"/>
      <c r="DD115" s="47"/>
      <c r="DE115" s="47"/>
      <c r="DF115" s="47"/>
      <c r="DG115" s="47"/>
      <c r="DH115" s="47"/>
      <c r="DI115" s="47"/>
      <c r="DJ115" s="47"/>
      <c r="DK115" s="47"/>
      <c r="DL115" s="47"/>
      <c r="DM115" s="47"/>
      <c r="DN115" s="47"/>
      <c r="DO115" s="47"/>
      <c r="DP115" s="47"/>
      <c r="DQ115" s="47"/>
      <c r="DR115" s="47"/>
      <c r="DS115" s="47"/>
      <c r="DT115" s="47"/>
      <c r="DU115" s="47"/>
      <c r="DV115" s="47"/>
      <c r="DW115" s="47"/>
      <c r="DX115" s="47"/>
      <c r="DY115" s="47"/>
      <c r="DZ115" s="47"/>
      <c r="EA115" s="47"/>
      <c r="EB115" s="47"/>
      <c r="EC115" s="47"/>
      <c r="ED115" s="47"/>
      <c r="EE115" s="47"/>
      <c r="EF115" s="47"/>
      <c r="EG115" s="47"/>
      <c r="EH115" s="47"/>
      <c r="EI115" s="47"/>
      <c r="EJ115" s="47"/>
      <c r="EK115" s="47"/>
      <c r="EL115" s="47"/>
      <c r="EM115" s="47"/>
      <c r="EN115" s="47"/>
      <c r="EO115" s="47"/>
      <c r="EP115" s="47"/>
      <c r="EQ115" s="47"/>
      <c r="ER115" s="47"/>
      <c r="ES115" s="47"/>
      <c r="ET115" s="47"/>
      <c r="EU115" s="47"/>
      <c r="EV115" s="47"/>
      <c r="EW115" s="47"/>
      <c r="EX115" s="47"/>
      <c r="EY115" s="47"/>
      <c r="EZ115" s="47"/>
      <c r="FA115" s="47"/>
      <c r="FB115" s="47"/>
      <c r="FC115" s="47"/>
      <c r="FD115" s="47"/>
      <c r="FE115" s="47"/>
      <c r="FF115" s="47"/>
      <c r="FG115" s="47"/>
      <c r="FH115" s="47"/>
      <c r="FI115" s="47"/>
      <c r="FJ115" s="47"/>
      <c r="FK115" s="47"/>
      <c r="FL115" s="47"/>
      <c r="FM115" s="47"/>
      <c r="FN115" s="47"/>
      <c r="FO115" s="47"/>
      <c r="FP115" s="47"/>
      <c r="FQ115" s="47"/>
      <c r="FR115" s="47"/>
      <c r="FS115" s="47"/>
      <c r="FT115" s="47"/>
      <c r="FU115" s="47"/>
      <c r="FV115" s="47"/>
      <c r="FW115" s="47"/>
      <c r="FX115" s="47"/>
      <c r="FY115" s="47"/>
      <c r="FZ115" s="47"/>
      <c r="GA115" s="47"/>
      <c r="GB115" s="47"/>
      <c r="GC115" s="47"/>
      <c r="GD115" s="47"/>
      <c r="GE115" s="47"/>
      <c r="GF115" s="47"/>
      <c r="GG115" s="47"/>
      <c r="GH115" s="47"/>
      <c r="GI115" s="47"/>
      <c r="GJ115" s="47"/>
      <c r="GK115" s="47"/>
      <c r="GL115" s="47"/>
      <c r="GM115" s="47"/>
      <c r="GN115" s="47"/>
      <c r="GO115" s="47"/>
      <c r="GP115" s="47"/>
      <c r="GQ115" s="47"/>
      <c r="GR115" s="47"/>
      <c r="GS115" s="47"/>
      <c r="GT115" s="47"/>
      <c r="GU115" s="47"/>
      <c r="GV115" s="47"/>
      <c r="GW115" s="47"/>
      <c r="GX115" s="19"/>
      <c r="GY115" s="19"/>
      <c r="GZ115" s="19"/>
      <c r="HA115" s="19"/>
      <c r="HB115" s="19"/>
      <c r="HC115" s="19"/>
      <c r="HD115" s="19"/>
      <c r="HE115" s="19"/>
      <c r="HF115" s="19"/>
      <c r="HG115" s="19"/>
      <c r="HH115" s="19"/>
    </row>
    <row r="116" spans="1:216" s="6" customFormat="1" x14ac:dyDescent="0.3">
      <c r="A116" s="4" t="s">
        <v>312</v>
      </c>
      <c r="B116" s="4">
        <v>110</v>
      </c>
      <c r="C116" s="5" t="s">
        <v>8</v>
      </c>
      <c r="D116" s="5" t="s">
        <v>138</v>
      </c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  <c r="CZ116" s="47"/>
      <c r="DA116" s="47"/>
      <c r="DB116" s="47"/>
      <c r="DC116" s="47"/>
      <c r="DD116" s="47"/>
      <c r="DE116" s="47"/>
      <c r="DF116" s="47"/>
      <c r="DG116" s="47"/>
      <c r="DH116" s="47"/>
      <c r="DI116" s="47"/>
      <c r="DJ116" s="47"/>
      <c r="DK116" s="47"/>
      <c r="DL116" s="47"/>
      <c r="DM116" s="47"/>
      <c r="DN116" s="47"/>
      <c r="DO116" s="47"/>
      <c r="DP116" s="47"/>
      <c r="DQ116" s="47"/>
      <c r="DR116" s="47"/>
      <c r="DS116" s="47"/>
      <c r="DT116" s="47"/>
      <c r="DU116" s="47"/>
      <c r="DV116" s="47"/>
      <c r="DW116" s="47"/>
      <c r="DX116" s="47"/>
      <c r="DY116" s="47"/>
      <c r="DZ116" s="47"/>
      <c r="EA116" s="47"/>
      <c r="EB116" s="47"/>
      <c r="EC116" s="47"/>
      <c r="ED116" s="47"/>
      <c r="EE116" s="47"/>
      <c r="EF116" s="47"/>
      <c r="EG116" s="47"/>
      <c r="EH116" s="47"/>
      <c r="EI116" s="47"/>
      <c r="EJ116" s="47"/>
      <c r="EK116" s="47"/>
      <c r="EL116" s="47"/>
      <c r="EM116" s="47"/>
      <c r="EN116" s="47"/>
      <c r="EO116" s="47"/>
      <c r="EP116" s="47"/>
      <c r="EQ116" s="47"/>
      <c r="ER116" s="47"/>
      <c r="ES116" s="47"/>
      <c r="ET116" s="47"/>
      <c r="EU116" s="47"/>
      <c r="EV116" s="47"/>
      <c r="EW116" s="47"/>
      <c r="EX116" s="47"/>
      <c r="EY116" s="47"/>
      <c r="EZ116" s="47"/>
      <c r="FA116" s="47"/>
      <c r="FB116" s="47"/>
      <c r="FC116" s="47"/>
      <c r="FD116" s="47"/>
      <c r="FE116" s="47"/>
      <c r="FF116" s="47"/>
      <c r="FG116" s="47"/>
      <c r="FH116" s="47"/>
      <c r="FI116" s="47"/>
      <c r="FJ116" s="47"/>
      <c r="FK116" s="47"/>
      <c r="FL116" s="47"/>
      <c r="FM116" s="47"/>
      <c r="FN116" s="47"/>
      <c r="FO116" s="47"/>
      <c r="FP116" s="47"/>
      <c r="FQ116" s="47"/>
      <c r="FR116" s="47"/>
      <c r="FS116" s="47"/>
      <c r="FT116" s="47"/>
      <c r="FU116" s="47"/>
      <c r="FV116" s="47"/>
      <c r="FW116" s="47"/>
      <c r="FX116" s="47"/>
      <c r="FY116" s="47"/>
      <c r="FZ116" s="47"/>
      <c r="GA116" s="47"/>
      <c r="GB116" s="47"/>
      <c r="GC116" s="47"/>
      <c r="GD116" s="47"/>
      <c r="GE116" s="47"/>
      <c r="GF116" s="47"/>
      <c r="GG116" s="47"/>
      <c r="GH116" s="47"/>
      <c r="GI116" s="47"/>
      <c r="GJ116" s="47"/>
      <c r="GK116" s="47"/>
      <c r="GL116" s="47"/>
      <c r="GM116" s="47"/>
      <c r="GN116" s="47"/>
      <c r="GO116" s="47"/>
      <c r="GP116" s="47"/>
      <c r="GQ116" s="47"/>
      <c r="GR116" s="47"/>
      <c r="GS116" s="47"/>
      <c r="GT116" s="47"/>
      <c r="GU116" s="47"/>
      <c r="GV116" s="47"/>
      <c r="GW116" s="47"/>
      <c r="GX116" s="19"/>
      <c r="GY116" s="19"/>
      <c r="GZ116" s="19"/>
      <c r="HA116" s="19"/>
      <c r="HB116" s="19"/>
      <c r="HC116" s="19"/>
      <c r="HD116" s="19"/>
      <c r="HE116" s="19"/>
      <c r="HF116" s="19"/>
      <c r="HG116" s="19"/>
      <c r="HH116" s="19"/>
    </row>
    <row r="117" spans="1:216" s="6" customFormat="1" x14ac:dyDescent="0.3">
      <c r="A117" s="4" t="s">
        <v>312</v>
      </c>
      <c r="B117" s="4">
        <v>111</v>
      </c>
      <c r="C117" s="5" t="s">
        <v>8</v>
      </c>
      <c r="D117" s="5" t="s">
        <v>139</v>
      </c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  <c r="CZ117" s="47"/>
      <c r="DA117" s="47"/>
      <c r="DB117" s="47"/>
      <c r="DC117" s="47"/>
      <c r="DD117" s="47"/>
      <c r="DE117" s="47"/>
      <c r="DF117" s="47"/>
      <c r="DG117" s="47"/>
      <c r="DH117" s="47"/>
      <c r="DI117" s="47"/>
      <c r="DJ117" s="47"/>
      <c r="DK117" s="47"/>
      <c r="DL117" s="47"/>
      <c r="DM117" s="47"/>
      <c r="DN117" s="47"/>
      <c r="DO117" s="47"/>
      <c r="DP117" s="47"/>
      <c r="DQ117" s="47"/>
      <c r="DR117" s="47"/>
      <c r="DS117" s="47"/>
      <c r="DT117" s="47"/>
      <c r="DU117" s="47"/>
      <c r="DV117" s="47"/>
      <c r="DW117" s="47"/>
      <c r="DX117" s="47"/>
      <c r="DY117" s="47"/>
      <c r="DZ117" s="47"/>
      <c r="EA117" s="47"/>
      <c r="EB117" s="47"/>
      <c r="EC117" s="47"/>
      <c r="ED117" s="47"/>
      <c r="EE117" s="47"/>
      <c r="EF117" s="47"/>
      <c r="EG117" s="47"/>
      <c r="EH117" s="47"/>
      <c r="EI117" s="47"/>
      <c r="EJ117" s="47"/>
      <c r="EK117" s="47"/>
      <c r="EL117" s="47"/>
      <c r="EM117" s="47"/>
      <c r="EN117" s="47"/>
      <c r="EO117" s="47"/>
      <c r="EP117" s="47"/>
      <c r="EQ117" s="47"/>
      <c r="ER117" s="47"/>
      <c r="ES117" s="47"/>
      <c r="ET117" s="47"/>
      <c r="EU117" s="47"/>
      <c r="EV117" s="47"/>
      <c r="EW117" s="47"/>
      <c r="EX117" s="47"/>
      <c r="EY117" s="47"/>
      <c r="EZ117" s="47"/>
      <c r="FA117" s="47"/>
      <c r="FB117" s="47"/>
      <c r="FC117" s="47"/>
      <c r="FD117" s="47"/>
      <c r="FE117" s="47"/>
      <c r="FF117" s="47"/>
      <c r="FG117" s="47"/>
      <c r="FH117" s="47"/>
      <c r="FI117" s="47"/>
      <c r="FJ117" s="47"/>
      <c r="FK117" s="47"/>
      <c r="FL117" s="47"/>
      <c r="FM117" s="47"/>
      <c r="FN117" s="47"/>
      <c r="FO117" s="47"/>
      <c r="FP117" s="47"/>
      <c r="FQ117" s="47"/>
      <c r="FR117" s="47"/>
      <c r="FS117" s="47"/>
      <c r="FT117" s="47"/>
      <c r="FU117" s="47"/>
      <c r="FV117" s="47"/>
      <c r="FW117" s="47"/>
      <c r="FX117" s="47"/>
      <c r="FY117" s="47"/>
      <c r="FZ117" s="47"/>
      <c r="GA117" s="47"/>
      <c r="GB117" s="47"/>
      <c r="GC117" s="47"/>
      <c r="GD117" s="47"/>
      <c r="GE117" s="47"/>
      <c r="GF117" s="47"/>
      <c r="GG117" s="47"/>
      <c r="GH117" s="47"/>
      <c r="GI117" s="47"/>
      <c r="GJ117" s="47"/>
      <c r="GK117" s="47"/>
      <c r="GL117" s="47"/>
      <c r="GM117" s="47"/>
      <c r="GN117" s="47"/>
      <c r="GO117" s="47"/>
      <c r="GP117" s="47"/>
      <c r="GQ117" s="47"/>
      <c r="GR117" s="47"/>
      <c r="GS117" s="47"/>
      <c r="GT117" s="47"/>
      <c r="GU117" s="47"/>
      <c r="GV117" s="47"/>
      <c r="GW117" s="47"/>
      <c r="GX117" s="19"/>
      <c r="GY117" s="19"/>
      <c r="GZ117" s="19"/>
      <c r="HA117" s="19"/>
      <c r="HB117" s="19"/>
      <c r="HC117" s="19"/>
      <c r="HD117" s="19"/>
      <c r="HE117" s="19"/>
      <c r="HF117" s="19"/>
      <c r="HG117" s="19"/>
      <c r="HH117" s="19"/>
    </row>
    <row r="118" spans="1:216" s="6" customFormat="1" x14ac:dyDescent="0.3">
      <c r="A118" s="4" t="s">
        <v>312</v>
      </c>
      <c r="B118" s="4">
        <v>112</v>
      </c>
      <c r="C118" s="5" t="s">
        <v>8</v>
      </c>
      <c r="D118" s="5" t="s">
        <v>140</v>
      </c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  <c r="CZ118" s="47"/>
      <c r="DA118" s="47"/>
      <c r="DB118" s="47"/>
      <c r="DC118" s="47"/>
      <c r="DD118" s="47"/>
      <c r="DE118" s="47"/>
      <c r="DF118" s="47"/>
      <c r="DG118" s="47"/>
      <c r="DH118" s="47"/>
      <c r="DI118" s="47"/>
      <c r="DJ118" s="47"/>
      <c r="DK118" s="47"/>
      <c r="DL118" s="47"/>
      <c r="DM118" s="47"/>
      <c r="DN118" s="47"/>
      <c r="DO118" s="47"/>
      <c r="DP118" s="47"/>
      <c r="DQ118" s="47"/>
      <c r="DR118" s="47"/>
      <c r="DS118" s="47"/>
      <c r="DT118" s="47"/>
      <c r="DU118" s="47"/>
      <c r="DV118" s="47"/>
      <c r="DW118" s="47"/>
      <c r="DX118" s="47"/>
      <c r="DY118" s="47"/>
      <c r="DZ118" s="47"/>
      <c r="EA118" s="47"/>
      <c r="EB118" s="47"/>
      <c r="EC118" s="47"/>
      <c r="ED118" s="47"/>
      <c r="EE118" s="47"/>
      <c r="EF118" s="47"/>
      <c r="EG118" s="47"/>
      <c r="EH118" s="47"/>
      <c r="EI118" s="47"/>
      <c r="EJ118" s="47"/>
      <c r="EK118" s="47"/>
      <c r="EL118" s="47"/>
      <c r="EM118" s="47"/>
      <c r="EN118" s="47"/>
      <c r="EO118" s="47"/>
      <c r="EP118" s="47"/>
      <c r="EQ118" s="47"/>
      <c r="ER118" s="47"/>
      <c r="ES118" s="47"/>
      <c r="ET118" s="47"/>
      <c r="EU118" s="47"/>
      <c r="EV118" s="47"/>
      <c r="EW118" s="47"/>
      <c r="EX118" s="47"/>
      <c r="EY118" s="47"/>
      <c r="EZ118" s="47"/>
      <c r="FA118" s="47"/>
      <c r="FB118" s="47"/>
      <c r="FC118" s="47"/>
      <c r="FD118" s="47"/>
      <c r="FE118" s="47"/>
      <c r="FF118" s="47"/>
      <c r="FG118" s="47"/>
      <c r="FH118" s="47"/>
      <c r="FI118" s="47"/>
      <c r="FJ118" s="47"/>
      <c r="FK118" s="47"/>
      <c r="FL118" s="47"/>
      <c r="FM118" s="47"/>
      <c r="FN118" s="47"/>
      <c r="FO118" s="47"/>
      <c r="FP118" s="47"/>
      <c r="FQ118" s="47"/>
      <c r="FR118" s="47"/>
      <c r="FS118" s="47"/>
      <c r="FT118" s="47"/>
      <c r="FU118" s="47"/>
      <c r="FV118" s="47"/>
      <c r="FW118" s="47"/>
      <c r="FX118" s="47"/>
      <c r="FY118" s="47"/>
      <c r="FZ118" s="47"/>
      <c r="GA118" s="47"/>
      <c r="GB118" s="47"/>
      <c r="GC118" s="47"/>
      <c r="GD118" s="47"/>
      <c r="GE118" s="47"/>
      <c r="GF118" s="47"/>
      <c r="GG118" s="47"/>
      <c r="GH118" s="47"/>
      <c r="GI118" s="47"/>
      <c r="GJ118" s="47"/>
      <c r="GK118" s="47"/>
      <c r="GL118" s="47"/>
      <c r="GM118" s="47"/>
      <c r="GN118" s="47"/>
      <c r="GO118" s="47"/>
      <c r="GP118" s="47"/>
      <c r="GQ118" s="47"/>
      <c r="GR118" s="47"/>
      <c r="GS118" s="47"/>
      <c r="GT118" s="47"/>
      <c r="GU118" s="47"/>
      <c r="GV118" s="47"/>
      <c r="GW118" s="47"/>
      <c r="GX118" s="19"/>
      <c r="GY118" s="19"/>
      <c r="GZ118" s="19"/>
      <c r="HA118" s="19"/>
      <c r="HB118" s="19"/>
      <c r="HC118" s="19"/>
      <c r="HD118" s="19"/>
      <c r="HE118" s="19"/>
      <c r="HF118" s="19"/>
      <c r="HG118" s="19"/>
      <c r="HH118" s="19"/>
    </row>
    <row r="119" spans="1:216" s="6" customFormat="1" x14ac:dyDescent="0.3">
      <c r="A119" s="4" t="s">
        <v>312</v>
      </c>
      <c r="B119" s="4">
        <v>113</v>
      </c>
      <c r="C119" s="5" t="s">
        <v>8</v>
      </c>
      <c r="D119" s="5" t="s">
        <v>38</v>
      </c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  <c r="CZ119" s="47"/>
      <c r="DA119" s="47"/>
      <c r="DB119" s="47"/>
      <c r="DC119" s="47"/>
      <c r="DD119" s="47"/>
      <c r="DE119" s="47"/>
      <c r="DF119" s="47"/>
      <c r="DG119" s="47"/>
      <c r="DH119" s="47"/>
      <c r="DI119" s="47"/>
      <c r="DJ119" s="47"/>
      <c r="DK119" s="47"/>
      <c r="DL119" s="47"/>
      <c r="DM119" s="47"/>
      <c r="DN119" s="47"/>
      <c r="DO119" s="47"/>
      <c r="DP119" s="47"/>
      <c r="DQ119" s="47"/>
      <c r="DR119" s="47"/>
      <c r="DS119" s="47"/>
      <c r="DT119" s="47"/>
      <c r="DU119" s="47"/>
      <c r="DV119" s="47"/>
      <c r="DW119" s="47"/>
      <c r="DX119" s="47"/>
      <c r="DY119" s="47"/>
      <c r="DZ119" s="47"/>
      <c r="EA119" s="47"/>
      <c r="EB119" s="47"/>
      <c r="EC119" s="47"/>
      <c r="ED119" s="47"/>
      <c r="EE119" s="47"/>
      <c r="EF119" s="47"/>
      <c r="EG119" s="47"/>
      <c r="EH119" s="47"/>
      <c r="EI119" s="47"/>
      <c r="EJ119" s="47"/>
      <c r="EK119" s="47"/>
      <c r="EL119" s="47"/>
      <c r="EM119" s="47"/>
      <c r="EN119" s="47"/>
      <c r="EO119" s="47"/>
      <c r="EP119" s="47"/>
      <c r="EQ119" s="47"/>
      <c r="ER119" s="47"/>
      <c r="ES119" s="47"/>
      <c r="ET119" s="47"/>
      <c r="EU119" s="47"/>
      <c r="EV119" s="47"/>
      <c r="EW119" s="47"/>
      <c r="EX119" s="47"/>
      <c r="EY119" s="47"/>
      <c r="EZ119" s="47"/>
      <c r="FA119" s="47"/>
      <c r="FB119" s="47"/>
      <c r="FC119" s="47"/>
      <c r="FD119" s="47"/>
      <c r="FE119" s="47"/>
      <c r="FF119" s="47"/>
      <c r="FG119" s="47"/>
      <c r="FH119" s="47"/>
      <c r="FI119" s="47"/>
      <c r="FJ119" s="47"/>
      <c r="FK119" s="47"/>
      <c r="FL119" s="47"/>
      <c r="FM119" s="47"/>
      <c r="FN119" s="47"/>
      <c r="FO119" s="47"/>
      <c r="FP119" s="47"/>
      <c r="FQ119" s="47"/>
      <c r="FR119" s="47"/>
      <c r="FS119" s="47"/>
      <c r="FT119" s="47"/>
      <c r="FU119" s="47"/>
      <c r="FV119" s="47"/>
      <c r="FW119" s="47"/>
      <c r="FX119" s="47"/>
      <c r="FY119" s="47"/>
      <c r="FZ119" s="47"/>
      <c r="GA119" s="47"/>
      <c r="GB119" s="47"/>
      <c r="GC119" s="47"/>
      <c r="GD119" s="47"/>
      <c r="GE119" s="47"/>
      <c r="GF119" s="47"/>
      <c r="GG119" s="47"/>
      <c r="GH119" s="47"/>
      <c r="GI119" s="47"/>
      <c r="GJ119" s="47"/>
      <c r="GK119" s="47"/>
      <c r="GL119" s="47"/>
      <c r="GM119" s="47"/>
      <c r="GN119" s="47"/>
      <c r="GO119" s="47"/>
      <c r="GP119" s="47"/>
      <c r="GQ119" s="47"/>
      <c r="GR119" s="47"/>
      <c r="GS119" s="47"/>
      <c r="GT119" s="47"/>
      <c r="GU119" s="47"/>
      <c r="GV119" s="47"/>
      <c r="GW119" s="47"/>
      <c r="GX119" s="19"/>
      <c r="GY119" s="19"/>
      <c r="GZ119" s="19"/>
      <c r="HA119" s="19"/>
      <c r="HB119" s="19"/>
      <c r="HC119" s="19"/>
      <c r="HD119" s="19"/>
      <c r="HE119" s="19"/>
      <c r="HF119" s="19"/>
      <c r="HG119" s="19"/>
      <c r="HH119" s="19"/>
    </row>
    <row r="120" spans="1:216" s="6" customFormat="1" x14ac:dyDescent="0.3">
      <c r="A120" s="4" t="s">
        <v>312</v>
      </c>
      <c r="B120" s="4">
        <v>114</v>
      </c>
      <c r="C120" s="5" t="s">
        <v>8</v>
      </c>
      <c r="D120" s="5" t="s">
        <v>141</v>
      </c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  <c r="CZ120" s="47"/>
      <c r="DA120" s="47"/>
      <c r="DB120" s="47"/>
      <c r="DC120" s="47"/>
      <c r="DD120" s="47"/>
      <c r="DE120" s="47"/>
      <c r="DF120" s="47"/>
      <c r="DG120" s="47"/>
      <c r="DH120" s="47"/>
      <c r="DI120" s="47"/>
      <c r="DJ120" s="47"/>
      <c r="DK120" s="47"/>
      <c r="DL120" s="47"/>
      <c r="DM120" s="47"/>
      <c r="DN120" s="47"/>
      <c r="DO120" s="47"/>
      <c r="DP120" s="47"/>
      <c r="DQ120" s="47"/>
      <c r="DR120" s="47"/>
      <c r="DS120" s="47"/>
      <c r="DT120" s="47"/>
      <c r="DU120" s="47"/>
      <c r="DV120" s="47"/>
      <c r="DW120" s="47"/>
      <c r="DX120" s="47"/>
      <c r="DY120" s="47"/>
      <c r="DZ120" s="47"/>
      <c r="EA120" s="47"/>
      <c r="EB120" s="47"/>
      <c r="EC120" s="47"/>
      <c r="ED120" s="47"/>
      <c r="EE120" s="47"/>
      <c r="EF120" s="47"/>
      <c r="EG120" s="47"/>
      <c r="EH120" s="47"/>
      <c r="EI120" s="47"/>
      <c r="EJ120" s="47"/>
      <c r="EK120" s="47"/>
      <c r="EL120" s="47"/>
      <c r="EM120" s="47"/>
      <c r="EN120" s="47"/>
      <c r="EO120" s="47"/>
      <c r="EP120" s="47"/>
      <c r="EQ120" s="47"/>
      <c r="ER120" s="47"/>
      <c r="ES120" s="47"/>
      <c r="ET120" s="47"/>
      <c r="EU120" s="47"/>
      <c r="EV120" s="47"/>
      <c r="EW120" s="47"/>
      <c r="EX120" s="47"/>
      <c r="EY120" s="47"/>
      <c r="EZ120" s="47"/>
      <c r="FA120" s="47"/>
      <c r="FB120" s="47"/>
      <c r="FC120" s="47"/>
      <c r="FD120" s="47"/>
      <c r="FE120" s="47"/>
      <c r="FF120" s="47"/>
      <c r="FG120" s="47"/>
      <c r="FH120" s="47"/>
      <c r="FI120" s="47"/>
      <c r="FJ120" s="47"/>
      <c r="FK120" s="47"/>
      <c r="FL120" s="47"/>
      <c r="FM120" s="47"/>
      <c r="FN120" s="47"/>
      <c r="FO120" s="47"/>
      <c r="FP120" s="47"/>
      <c r="FQ120" s="47"/>
      <c r="FR120" s="47"/>
      <c r="FS120" s="47"/>
      <c r="FT120" s="47"/>
      <c r="FU120" s="47"/>
      <c r="FV120" s="47"/>
      <c r="FW120" s="47"/>
      <c r="FX120" s="47"/>
      <c r="FY120" s="47"/>
      <c r="FZ120" s="47"/>
      <c r="GA120" s="47"/>
      <c r="GB120" s="47"/>
      <c r="GC120" s="47"/>
      <c r="GD120" s="47"/>
      <c r="GE120" s="47"/>
      <c r="GF120" s="47"/>
      <c r="GG120" s="47"/>
      <c r="GH120" s="47"/>
      <c r="GI120" s="47"/>
      <c r="GJ120" s="47"/>
      <c r="GK120" s="47"/>
      <c r="GL120" s="47"/>
      <c r="GM120" s="47"/>
      <c r="GN120" s="47"/>
      <c r="GO120" s="47"/>
      <c r="GP120" s="47"/>
      <c r="GQ120" s="47"/>
      <c r="GR120" s="47"/>
      <c r="GS120" s="47"/>
      <c r="GT120" s="47"/>
      <c r="GU120" s="47"/>
      <c r="GV120" s="47"/>
      <c r="GW120" s="47"/>
      <c r="GX120" s="19"/>
      <c r="GY120" s="19"/>
      <c r="GZ120" s="19"/>
      <c r="HA120" s="19"/>
      <c r="HB120" s="19"/>
      <c r="HC120" s="19"/>
      <c r="HD120" s="19"/>
      <c r="HE120" s="19"/>
      <c r="HF120" s="19"/>
      <c r="HG120" s="19"/>
      <c r="HH120" s="19"/>
    </row>
    <row r="121" spans="1:216" s="6" customFormat="1" x14ac:dyDescent="0.3">
      <c r="A121" s="4" t="s">
        <v>312</v>
      </c>
      <c r="B121" s="4">
        <v>115</v>
      </c>
      <c r="C121" s="5" t="s">
        <v>8</v>
      </c>
      <c r="D121" s="5" t="s">
        <v>142</v>
      </c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  <c r="CZ121" s="47"/>
      <c r="DA121" s="47"/>
      <c r="DB121" s="47"/>
      <c r="DC121" s="47"/>
      <c r="DD121" s="47"/>
      <c r="DE121" s="47"/>
      <c r="DF121" s="47"/>
      <c r="DG121" s="47"/>
      <c r="DH121" s="47"/>
      <c r="DI121" s="47"/>
      <c r="DJ121" s="47"/>
      <c r="DK121" s="47"/>
      <c r="DL121" s="47"/>
      <c r="DM121" s="47"/>
      <c r="DN121" s="47"/>
      <c r="DO121" s="47"/>
      <c r="DP121" s="47"/>
      <c r="DQ121" s="47"/>
      <c r="DR121" s="47"/>
      <c r="DS121" s="47"/>
      <c r="DT121" s="47"/>
      <c r="DU121" s="47"/>
      <c r="DV121" s="47"/>
      <c r="DW121" s="47"/>
      <c r="DX121" s="47"/>
      <c r="DY121" s="47"/>
      <c r="DZ121" s="47"/>
      <c r="EA121" s="47"/>
      <c r="EB121" s="47"/>
      <c r="EC121" s="47"/>
      <c r="ED121" s="47"/>
      <c r="EE121" s="47"/>
      <c r="EF121" s="47"/>
      <c r="EG121" s="47"/>
      <c r="EH121" s="47"/>
      <c r="EI121" s="47"/>
      <c r="EJ121" s="47"/>
      <c r="EK121" s="47"/>
      <c r="EL121" s="47"/>
      <c r="EM121" s="47"/>
      <c r="EN121" s="47"/>
      <c r="EO121" s="47"/>
      <c r="EP121" s="47"/>
      <c r="EQ121" s="47"/>
      <c r="ER121" s="47"/>
      <c r="ES121" s="47"/>
      <c r="ET121" s="47"/>
      <c r="EU121" s="47"/>
      <c r="EV121" s="47"/>
      <c r="EW121" s="47"/>
      <c r="EX121" s="47"/>
      <c r="EY121" s="47"/>
      <c r="EZ121" s="47"/>
      <c r="FA121" s="47"/>
      <c r="FB121" s="47"/>
      <c r="FC121" s="47"/>
      <c r="FD121" s="47"/>
      <c r="FE121" s="47"/>
      <c r="FF121" s="47"/>
      <c r="FG121" s="47"/>
      <c r="FH121" s="47"/>
      <c r="FI121" s="47"/>
      <c r="FJ121" s="47"/>
      <c r="FK121" s="47"/>
      <c r="FL121" s="47"/>
      <c r="FM121" s="47"/>
      <c r="FN121" s="47"/>
      <c r="FO121" s="47"/>
      <c r="FP121" s="47"/>
      <c r="FQ121" s="47"/>
      <c r="FR121" s="47"/>
      <c r="FS121" s="47"/>
      <c r="FT121" s="47"/>
      <c r="FU121" s="47"/>
      <c r="FV121" s="47"/>
      <c r="FW121" s="47"/>
      <c r="FX121" s="47"/>
      <c r="FY121" s="47"/>
      <c r="FZ121" s="47"/>
      <c r="GA121" s="47"/>
      <c r="GB121" s="47"/>
      <c r="GC121" s="47"/>
      <c r="GD121" s="47"/>
      <c r="GE121" s="47"/>
      <c r="GF121" s="47"/>
      <c r="GG121" s="47"/>
      <c r="GH121" s="47"/>
      <c r="GI121" s="47"/>
      <c r="GJ121" s="47"/>
      <c r="GK121" s="47"/>
      <c r="GL121" s="47"/>
      <c r="GM121" s="47"/>
      <c r="GN121" s="47"/>
      <c r="GO121" s="47"/>
      <c r="GP121" s="47"/>
      <c r="GQ121" s="47"/>
      <c r="GR121" s="47"/>
      <c r="GS121" s="47"/>
      <c r="GT121" s="47"/>
      <c r="GU121" s="47"/>
      <c r="GV121" s="47"/>
      <c r="GW121" s="47"/>
      <c r="GX121" s="19"/>
      <c r="GY121" s="19"/>
      <c r="GZ121" s="19"/>
      <c r="HA121" s="19"/>
      <c r="HB121" s="19"/>
      <c r="HC121" s="19"/>
      <c r="HD121" s="19"/>
      <c r="HE121" s="19"/>
      <c r="HF121" s="19"/>
      <c r="HG121" s="19"/>
      <c r="HH121" s="19"/>
    </row>
    <row r="122" spans="1:216" s="6" customFormat="1" x14ac:dyDescent="0.3">
      <c r="A122" s="4" t="s">
        <v>312</v>
      </c>
      <c r="B122" s="4">
        <v>116</v>
      </c>
      <c r="C122" s="5" t="s">
        <v>8</v>
      </c>
      <c r="D122" s="5" t="s">
        <v>143</v>
      </c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  <c r="CZ122" s="47"/>
      <c r="DA122" s="47"/>
      <c r="DB122" s="47"/>
      <c r="DC122" s="47"/>
      <c r="DD122" s="47"/>
      <c r="DE122" s="47"/>
      <c r="DF122" s="47"/>
      <c r="DG122" s="47"/>
      <c r="DH122" s="47"/>
      <c r="DI122" s="47"/>
      <c r="DJ122" s="47"/>
      <c r="DK122" s="47"/>
      <c r="DL122" s="47"/>
      <c r="DM122" s="47"/>
      <c r="DN122" s="47"/>
      <c r="DO122" s="47"/>
      <c r="DP122" s="47"/>
      <c r="DQ122" s="47"/>
      <c r="DR122" s="47"/>
      <c r="DS122" s="47"/>
      <c r="DT122" s="47"/>
      <c r="DU122" s="47"/>
      <c r="DV122" s="47"/>
      <c r="DW122" s="47"/>
      <c r="DX122" s="47"/>
      <c r="DY122" s="47"/>
      <c r="DZ122" s="47"/>
      <c r="EA122" s="47"/>
      <c r="EB122" s="47"/>
      <c r="EC122" s="47"/>
      <c r="ED122" s="47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7"/>
      <c r="FB122" s="47"/>
      <c r="FC122" s="47"/>
      <c r="FD122" s="47"/>
      <c r="FE122" s="47"/>
      <c r="FF122" s="47"/>
      <c r="FG122" s="47"/>
      <c r="FH122" s="47"/>
      <c r="FI122" s="47"/>
      <c r="FJ122" s="47"/>
      <c r="FK122" s="47"/>
      <c r="FL122" s="47"/>
      <c r="FM122" s="47"/>
      <c r="FN122" s="47"/>
      <c r="FO122" s="47"/>
      <c r="FP122" s="47"/>
      <c r="FQ122" s="47"/>
      <c r="FR122" s="47"/>
      <c r="FS122" s="47"/>
      <c r="FT122" s="47"/>
      <c r="FU122" s="47"/>
      <c r="FV122" s="47"/>
      <c r="FW122" s="47"/>
      <c r="FX122" s="47"/>
      <c r="FY122" s="47"/>
      <c r="FZ122" s="47"/>
      <c r="GA122" s="47"/>
      <c r="GB122" s="47"/>
      <c r="GC122" s="47"/>
      <c r="GD122" s="47"/>
      <c r="GE122" s="47"/>
      <c r="GF122" s="47"/>
      <c r="GG122" s="47"/>
      <c r="GH122" s="47"/>
      <c r="GI122" s="47"/>
      <c r="GJ122" s="47"/>
      <c r="GK122" s="47"/>
      <c r="GL122" s="47"/>
      <c r="GM122" s="47"/>
      <c r="GN122" s="47"/>
      <c r="GO122" s="47"/>
      <c r="GP122" s="47"/>
      <c r="GQ122" s="47"/>
      <c r="GR122" s="47"/>
      <c r="GS122" s="47"/>
      <c r="GT122" s="47"/>
      <c r="GU122" s="47"/>
      <c r="GV122" s="47"/>
      <c r="GW122" s="47"/>
      <c r="GX122" s="19"/>
      <c r="GY122" s="19"/>
      <c r="GZ122" s="19"/>
      <c r="HA122" s="19"/>
      <c r="HB122" s="19"/>
      <c r="HC122" s="19"/>
      <c r="HD122" s="19"/>
      <c r="HE122" s="19"/>
      <c r="HF122" s="19"/>
      <c r="HG122" s="19"/>
      <c r="HH122" s="19"/>
    </row>
    <row r="123" spans="1:216" s="6" customFormat="1" x14ac:dyDescent="0.3">
      <c r="A123" s="4" t="s">
        <v>312</v>
      </c>
      <c r="B123" s="4">
        <v>117</v>
      </c>
      <c r="C123" s="5" t="s">
        <v>8</v>
      </c>
      <c r="D123" s="5" t="s">
        <v>144</v>
      </c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  <c r="CZ123" s="47"/>
      <c r="DA123" s="47"/>
      <c r="DB123" s="47"/>
      <c r="DC123" s="47"/>
      <c r="DD123" s="47"/>
      <c r="DE123" s="47"/>
      <c r="DF123" s="47"/>
      <c r="DG123" s="47"/>
      <c r="DH123" s="47"/>
      <c r="DI123" s="47"/>
      <c r="DJ123" s="47"/>
      <c r="DK123" s="47"/>
      <c r="DL123" s="47"/>
      <c r="DM123" s="47"/>
      <c r="DN123" s="47"/>
      <c r="DO123" s="47"/>
      <c r="DP123" s="47"/>
      <c r="DQ123" s="47"/>
      <c r="DR123" s="47"/>
      <c r="DS123" s="47"/>
      <c r="DT123" s="47"/>
      <c r="DU123" s="47"/>
      <c r="DV123" s="47"/>
      <c r="DW123" s="47"/>
      <c r="DX123" s="47"/>
      <c r="DY123" s="47"/>
      <c r="DZ123" s="47"/>
      <c r="EA123" s="47"/>
      <c r="EB123" s="47"/>
      <c r="EC123" s="47"/>
      <c r="ED123" s="47"/>
      <c r="EE123" s="47"/>
      <c r="EF123" s="47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7"/>
      <c r="FB123" s="47"/>
      <c r="FC123" s="47"/>
      <c r="FD123" s="47"/>
      <c r="FE123" s="47"/>
      <c r="FF123" s="47"/>
      <c r="FG123" s="47"/>
      <c r="FH123" s="47"/>
      <c r="FI123" s="47"/>
      <c r="FJ123" s="47"/>
      <c r="FK123" s="47"/>
      <c r="FL123" s="47"/>
      <c r="FM123" s="47"/>
      <c r="FN123" s="47"/>
      <c r="FO123" s="47"/>
      <c r="FP123" s="47"/>
      <c r="FQ123" s="47"/>
      <c r="FR123" s="47"/>
      <c r="FS123" s="47"/>
      <c r="FT123" s="47"/>
      <c r="FU123" s="47"/>
      <c r="FV123" s="47"/>
      <c r="FW123" s="47"/>
      <c r="FX123" s="47"/>
      <c r="FY123" s="47"/>
      <c r="FZ123" s="47"/>
      <c r="GA123" s="47"/>
      <c r="GB123" s="47"/>
      <c r="GC123" s="47"/>
      <c r="GD123" s="47"/>
      <c r="GE123" s="47"/>
      <c r="GF123" s="47"/>
      <c r="GG123" s="47"/>
      <c r="GH123" s="47"/>
      <c r="GI123" s="47"/>
      <c r="GJ123" s="47"/>
      <c r="GK123" s="47"/>
      <c r="GL123" s="47"/>
      <c r="GM123" s="47"/>
      <c r="GN123" s="47"/>
      <c r="GO123" s="47"/>
      <c r="GP123" s="47"/>
      <c r="GQ123" s="47"/>
      <c r="GR123" s="47"/>
      <c r="GS123" s="47"/>
      <c r="GT123" s="47"/>
      <c r="GU123" s="47"/>
      <c r="GV123" s="47"/>
      <c r="GW123" s="47"/>
      <c r="GX123" s="19"/>
      <c r="GY123" s="19"/>
      <c r="GZ123" s="19"/>
      <c r="HA123" s="19"/>
      <c r="HB123" s="19"/>
      <c r="HC123" s="19"/>
      <c r="HD123" s="19"/>
      <c r="HE123" s="19"/>
      <c r="HF123" s="19"/>
      <c r="HG123" s="19"/>
      <c r="HH123" s="19"/>
    </row>
    <row r="124" spans="1:216" s="6" customFormat="1" x14ac:dyDescent="0.3">
      <c r="A124" s="4" t="s">
        <v>312</v>
      </c>
      <c r="B124" s="4">
        <v>118</v>
      </c>
      <c r="C124" s="5" t="s">
        <v>8</v>
      </c>
      <c r="D124" s="5" t="s">
        <v>145</v>
      </c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  <c r="CZ124" s="47"/>
      <c r="DA124" s="47"/>
      <c r="DB124" s="47"/>
      <c r="DC124" s="47"/>
      <c r="DD124" s="47"/>
      <c r="DE124" s="47"/>
      <c r="DF124" s="47"/>
      <c r="DG124" s="47"/>
      <c r="DH124" s="47"/>
      <c r="DI124" s="47"/>
      <c r="DJ124" s="47"/>
      <c r="DK124" s="47"/>
      <c r="DL124" s="47"/>
      <c r="DM124" s="47"/>
      <c r="DN124" s="47"/>
      <c r="DO124" s="47"/>
      <c r="DP124" s="47"/>
      <c r="DQ124" s="47"/>
      <c r="DR124" s="47"/>
      <c r="DS124" s="47"/>
      <c r="DT124" s="47"/>
      <c r="DU124" s="47"/>
      <c r="DV124" s="47"/>
      <c r="DW124" s="47"/>
      <c r="DX124" s="47"/>
      <c r="DY124" s="47"/>
      <c r="DZ124" s="47"/>
      <c r="EA124" s="47"/>
      <c r="EB124" s="47"/>
      <c r="EC124" s="47"/>
      <c r="ED124" s="47"/>
      <c r="EE124" s="47"/>
      <c r="EF124" s="47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7"/>
      <c r="FB124" s="47"/>
      <c r="FC124" s="47"/>
      <c r="FD124" s="47"/>
      <c r="FE124" s="47"/>
      <c r="FF124" s="47"/>
      <c r="FG124" s="47"/>
      <c r="FH124" s="47"/>
      <c r="FI124" s="47"/>
      <c r="FJ124" s="47"/>
      <c r="FK124" s="47"/>
      <c r="FL124" s="47"/>
      <c r="FM124" s="47"/>
      <c r="FN124" s="47"/>
      <c r="FO124" s="47"/>
      <c r="FP124" s="47"/>
      <c r="FQ124" s="47"/>
      <c r="FR124" s="47"/>
      <c r="FS124" s="47"/>
      <c r="FT124" s="47"/>
      <c r="FU124" s="47"/>
      <c r="FV124" s="47"/>
      <c r="FW124" s="47"/>
      <c r="FX124" s="47"/>
      <c r="FY124" s="47"/>
      <c r="FZ124" s="47"/>
      <c r="GA124" s="47"/>
      <c r="GB124" s="47"/>
      <c r="GC124" s="47"/>
      <c r="GD124" s="47"/>
      <c r="GE124" s="47"/>
      <c r="GF124" s="47"/>
      <c r="GG124" s="47"/>
      <c r="GH124" s="47"/>
      <c r="GI124" s="47"/>
      <c r="GJ124" s="47"/>
      <c r="GK124" s="47"/>
      <c r="GL124" s="47"/>
      <c r="GM124" s="47"/>
      <c r="GN124" s="47"/>
      <c r="GO124" s="47"/>
      <c r="GP124" s="47"/>
      <c r="GQ124" s="47"/>
      <c r="GR124" s="47"/>
      <c r="GS124" s="47"/>
      <c r="GT124" s="47"/>
      <c r="GU124" s="47"/>
      <c r="GV124" s="47"/>
      <c r="GW124" s="47"/>
      <c r="GX124" s="19"/>
      <c r="GY124" s="19"/>
      <c r="GZ124" s="19"/>
      <c r="HA124" s="19"/>
      <c r="HB124" s="19"/>
      <c r="HC124" s="19"/>
      <c r="HD124" s="19"/>
      <c r="HE124" s="19"/>
      <c r="HF124" s="19"/>
      <c r="HG124" s="19"/>
      <c r="HH124" s="19"/>
    </row>
    <row r="125" spans="1:216" s="6" customFormat="1" x14ac:dyDescent="0.3">
      <c r="A125" s="4" t="s">
        <v>312</v>
      </c>
      <c r="B125" s="4">
        <v>119</v>
      </c>
      <c r="C125" s="5" t="s">
        <v>8</v>
      </c>
      <c r="D125" s="5" t="s">
        <v>146</v>
      </c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  <c r="CZ125" s="47"/>
      <c r="DA125" s="47"/>
      <c r="DB125" s="47"/>
      <c r="DC125" s="47"/>
      <c r="DD125" s="47"/>
      <c r="DE125" s="47"/>
      <c r="DF125" s="47"/>
      <c r="DG125" s="47"/>
      <c r="DH125" s="47"/>
      <c r="DI125" s="47"/>
      <c r="DJ125" s="47"/>
      <c r="DK125" s="47"/>
      <c r="DL125" s="47"/>
      <c r="DM125" s="47"/>
      <c r="DN125" s="47"/>
      <c r="DO125" s="47"/>
      <c r="DP125" s="47"/>
      <c r="DQ125" s="47"/>
      <c r="DR125" s="47"/>
      <c r="DS125" s="47"/>
      <c r="DT125" s="47"/>
      <c r="DU125" s="47"/>
      <c r="DV125" s="47"/>
      <c r="DW125" s="47"/>
      <c r="DX125" s="47"/>
      <c r="DY125" s="47"/>
      <c r="DZ125" s="47"/>
      <c r="EA125" s="47"/>
      <c r="EB125" s="47"/>
      <c r="EC125" s="47"/>
      <c r="ED125" s="47"/>
      <c r="EE125" s="47"/>
      <c r="EF125" s="47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7"/>
      <c r="EZ125" s="47"/>
      <c r="FA125" s="47"/>
      <c r="FB125" s="47"/>
      <c r="FC125" s="47"/>
      <c r="FD125" s="47"/>
      <c r="FE125" s="47"/>
      <c r="FF125" s="47"/>
      <c r="FG125" s="47"/>
      <c r="FH125" s="47"/>
      <c r="FI125" s="47"/>
      <c r="FJ125" s="47"/>
      <c r="FK125" s="47"/>
      <c r="FL125" s="47"/>
      <c r="FM125" s="47"/>
      <c r="FN125" s="47"/>
      <c r="FO125" s="47"/>
      <c r="FP125" s="47"/>
      <c r="FQ125" s="47"/>
      <c r="FR125" s="47"/>
      <c r="FS125" s="47"/>
      <c r="FT125" s="47"/>
      <c r="FU125" s="47"/>
      <c r="FV125" s="47"/>
      <c r="FW125" s="47"/>
      <c r="FX125" s="47"/>
      <c r="FY125" s="47"/>
      <c r="FZ125" s="47"/>
      <c r="GA125" s="47"/>
      <c r="GB125" s="47"/>
      <c r="GC125" s="47"/>
      <c r="GD125" s="47"/>
      <c r="GE125" s="47"/>
      <c r="GF125" s="47"/>
      <c r="GG125" s="47"/>
      <c r="GH125" s="47"/>
      <c r="GI125" s="47"/>
      <c r="GJ125" s="47"/>
      <c r="GK125" s="47"/>
      <c r="GL125" s="47"/>
      <c r="GM125" s="47"/>
      <c r="GN125" s="47"/>
      <c r="GO125" s="47"/>
      <c r="GP125" s="47"/>
      <c r="GQ125" s="47"/>
      <c r="GR125" s="47"/>
      <c r="GS125" s="47"/>
      <c r="GT125" s="47"/>
      <c r="GU125" s="47"/>
      <c r="GV125" s="47"/>
      <c r="GW125" s="47"/>
      <c r="GX125" s="19"/>
      <c r="GY125" s="19"/>
      <c r="GZ125" s="19"/>
      <c r="HA125" s="19"/>
      <c r="HB125" s="19"/>
      <c r="HC125" s="19"/>
      <c r="HD125" s="19"/>
      <c r="HE125" s="19"/>
      <c r="HF125" s="19"/>
      <c r="HG125" s="19"/>
      <c r="HH125" s="19"/>
    </row>
    <row r="126" spans="1:216" s="6" customFormat="1" x14ac:dyDescent="0.3">
      <c r="A126" s="4" t="s">
        <v>312</v>
      </c>
      <c r="B126" s="4">
        <v>120</v>
      </c>
      <c r="C126" s="5" t="s">
        <v>8</v>
      </c>
      <c r="D126" s="5" t="s">
        <v>147</v>
      </c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  <c r="CZ126" s="47"/>
      <c r="DA126" s="47"/>
      <c r="DB126" s="47"/>
      <c r="DC126" s="47"/>
      <c r="DD126" s="47"/>
      <c r="DE126" s="47"/>
      <c r="DF126" s="47"/>
      <c r="DG126" s="47"/>
      <c r="DH126" s="47"/>
      <c r="DI126" s="47"/>
      <c r="DJ126" s="47"/>
      <c r="DK126" s="47"/>
      <c r="DL126" s="47"/>
      <c r="DM126" s="47"/>
      <c r="DN126" s="47"/>
      <c r="DO126" s="47"/>
      <c r="DP126" s="47"/>
      <c r="DQ126" s="47"/>
      <c r="DR126" s="47"/>
      <c r="DS126" s="47"/>
      <c r="DT126" s="47"/>
      <c r="DU126" s="47"/>
      <c r="DV126" s="47"/>
      <c r="DW126" s="47"/>
      <c r="DX126" s="47"/>
      <c r="DY126" s="47"/>
      <c r="DZ126" s="47"/>
      <c r="EA126" s="47"/>
      <c r="EB126" s="47"/>
      <c r="EC126" s="47"/>
      <c r="ED126" s="47"/>
      <c r="EE126" s="47"/>
      <c r="EF126" s="47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7"/>
      <c r="FB126" s="47"/>
      <c r="FC126" s="47"/>
      <c r="FD126" s="47"/>
      <c r="FE126" s="47"/>
      <c r="FF126" s="47"/>
      <c r="FG126" s="47"/>
      <c r="FH126" s="47"/>
      <c r="FI126" s="47"/>
      <c r="FJ126" s="47"/>
      <c r="FK126" s="47"/>
      <c r="FL126" s="47"/>
      <c r="FM126" s="47"/>
      <c r="FN126" s="47"/>
      <c r="FO126" s="47"/>
      <c r="FP126" s="47"/>
      <c r="FQ126" s="47"/>
      <c r="FR126" s="47"/>
      <c r="FS126" s="47"/>
      <c r="FT126" s="47"/>
      <c r="FU126" s="47"/>
      <c r="FV126" s="47"/>
      <c r="FW126" s="47"/>
      <c r="FX126" s="47"/>
      <c r="FY126" s="47"/>
      <c r="FZ126" s="47"/>
      <c r="GA126" s="47"/>
      <c r="GB126" s="47"/>
      <c r="GC126" s="47"/>
      <c r="GD126" s="47"/>
      <c r="GE126" s="47"/>
      <c r="GF126" s="47"/>
      <c r="GG126" s="47"/>
      <c r="GH126" s="47"/>
      <c r="GI126" s="47"/>
      <c r="GJ126" s="47"/>
      <c r="GK126" s="47"/>
      <c r="GL126" s="47"/>
      <c r="GM126" s="47"/>
      <c r="GN126" s="47"/>
      <c r="GO126" s="47"/>
      <c r="GP126" s="47"/>
      <c r="GQ126" s="47"/>
      <c r="GR126" s="47"/>
      <c r="GS126" s="47"/>
      <c r="GT126" s="47"/>
      <c r="GU126" s="47"/>
      <c r="GV126" s="47"/>
      <c r="GW126" s="47"/>
      <c r="GX126" s="19"/>
      <c r="GY126" s="19"/>
      <c r="GZ126" s="19"/>
      <c r="HA126" s="19"/>
      <c r="HB126" s="19"/>
      <c r="HC126" s="19"/>
      <c r="HD126" s="19"/>
      <c r="HE126" s="19"/>
      <c r="HF126" s="19"/>
      <c r="HG126" s="19"/>
      <c r="HH126" s="19"/>
    </row>
    <row r="127" spans="1:216" s="6" customFormat="1" x14ac:dyDescent="0.3">
      <c r="A127" s="4" t="s">
        <v>312</v>
      </c>
      <c r="B127" s="4">
        <v>121</v>
      </c>
      <c r="C127" s="5" t="s">
        <v>8</v>
      </c>
      <c r="D127" s="5" t="s">
        <v>148</v>
      </c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  <c r="CZ127" s="47"/>
      <c r="DA127" s="47"/>
      <c r="DB127" s="47"/>
      <c r="DC127" s="47"/>
      <c r="DD127" s="47"/>
      <c r="DE127" s="47"/>
      <c r="DF127" s="47"/>
      <c r="DG127" s="47"/>
      <c r="DH127" s="47"/>
      <c r="DI127" s="47"/>
      <c r="DJ127" s="47"/>
      <c r="DK127" s="47"/>
      <c r="DL127" s="47"/>
      <c r="DM127" s="47"/>
      <c r="DN127" s="47"/>
      <c r="DO127" s="47"/>
      <c r="DP127" s="47"/>
      <c r="DQ127" s="47"/>
      <c r="DR127" s="47"/>
      <c r="DS127" s="47"/>
      <c r="DT127" s="47"/>
      <c r="DU127" s="47"/>
      <c r="DV127" s="47"/>
      <c r="DW127" s="47"/>
      <c r="DX127" s="47"/>
      <c r="DY127" s="47"/>
      <c r="DZ127" s="47"/>
      <c r="EA127" s="47"/>
      <c r="EB127" s="47"/>
      <c r="EC127" s="47"/>
      <c r="ED127" s="47"/>
      <c r="EE127" s="47"/>
      <c r="EF127" s="47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7"/>
      <c r="FB127" s="47"/>
      <c r="FC127" s="47"/>
      <c r="FD127" s="47"/>
      <c r="FE127" s="47"/>
      <c r="FF127" s="47"/>
      <c r="FG127" s="47"/>
      <c r="FH127" s="47"/>
      <c r="FI127" s="47"/>
      <c r="FJ127" s="47"/>
      <c r="FK127" s="47"/>
      <c r="FL127" s="47"/>
      <c r="FM127" s="47"/>
      <c r="FN127" s="47"/>
      <c r="FO127" s="47"/>
      <c r="FP127" s="47"/>
      <c r="FQ127" s="47"/>
      <c r="FR127" s="47"/>
      <c r="FS127" s="47"/>
      <c r="FT127" s="47"/>
      <c r="FU127" s="47"/>
      <c r="FV127" s="47"/>
      <c r="FW127" s="47"/>
      <c r="FX127" s="47"/>
      <c r="FY127" s="47"/>
      <c r="FZ127" s="47"/>
      <c r="GA127" s="47"/>
      <c r="GB127" s="47"/>
      <c r="GC127" s="47"/>
      <c r="GD127" s="47"/>
      <c r="GE127" s="47"/>
      <c r="GF127" s="47"/>
      <c r="GG127" s="47"/>
      <c r="GH127" s="47"/>
      <c r="GI127" s="47"/>
      <c r="GJ127" s="47"/>
      <c r="GK127" s="47"/>
      <c r="GL127" s="47"/>
      <c r="GM127" s="47"/>
      <c r="GN127" s="47"/>
      <c r="GO127" s="47"/>
      <c r="GP127" s="47"/>
      <c r="GQ127" s="47"/>
      <c r="GR127" s="47"/>
      <c r="GS127" s="47"/>
      <c r="GT127" s="47"/>
      <c r="GU127" s="47"/>
      <c r="GV127" s="47"/>
      <c r="GW127" s="47"/>
      <c r="GX127" s="19"/>
      <c r="GY127" s="19"/>
      <c r="GZ127" s="19"/>
      <c r="HA127" s="19"/>
      <c r="HB127" s="19"/>
      <c r="HC127" s="19"/>
      <c r="HD127" s="19"/>
      <c r="HE127" s="19"/>
      <c r="HF127" s="19"/>
      <c r="HG127" s="19"/>
      <c r="HH127" s="19"/>
    </row>
    <row r="128" spans="1:216" s="6" customFormat="1" x14ac:dyDescent="0.3">
      <c r="A128" s="4" t="s">
        <v>312</v>
      </c>
      <c r="B128" s="4">
        <v>122</v>
      </c>
      <c r="C128" s="5" t="s">
        <v>8</v>
      </c>
      <c r="D128" s="5" t="s">
        <v>149</v>
      </c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  <c r="CZ128" s="47"/>
      <c r="DA128" s="47"/>
      <c r="DB128" s="47"/>
      <c r="DC128" s="47"/>
      <c r="DD128" s="47"/>
      <c r="DE128" s="47"/>
      <c r="DF128" s="47"/>
      <c r="DG128" s="47"/>
      <c r="DH128" s="47"/>
      <c r="DI128" s="47"/>
      <c r="DJ128" s="47"/>
      <c r="DK128" s="47"/>
      <c r="DL128" s="47"/>
      <c r="DM128" s="47"/>
      <c r="DN128" s="47"/>
      <c r="DO128" s="47"/>
      <c r="DP128" s="47"/>
      <c r="DQ128" s="47"/>
      <c r="DR128" s="47"/>
      <c r="DS128" s="47"/>
      <c r="DT128" s="47"/>
      <c r="DU128" s="47"/>
      <c r="DV128" s="47"/>
      <c r="DW128" s="47"/>
      <c r="DX128" s="47"/>
      <c r="DY128" s="47"/>
      <c r="DZ128" s="47"/>
      <c r="EA128" s="47"/>
      <c r="EB128" s="47"/>
      <c r="EC128" s="47"/>
      <c r="ED128" s="47"/>
      <c r="EE128" s="47"/>
      <c r="EF128" s="47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7"/>
      <c r="FB128" s="47"/>
      <c r="FC128" s="47"/>
      <c r="FD128" s="47"/>
      <c r="FE128" s="47"/>
      <c r="FF128" s="47"/>
      <c r="FG128" s="47"/>
      <c r="FH128" s="47"/>
      <c r="FI128" s="47"/>
      <c r="FJ128" s="47"/>
      <c r="FK128" s="47"/>
      <c r="FL128" s="47"/>
      <c r="FM128" s="47"/>
      <c r="FN128" s="47"/>
      <c r="FO128" s="47"/>
      <c r="FP128" s="47"/>
      <c r="FQ128" s="47"/>
      <c r="FR128" s="47"/>
      <c r="FS128" s="47"/>
      <c r="FT128" s="47"/>
      <c r="FU128" s="47"/>
      <c r="FV128" s="47"/>
      <c r="FW128" s="47"/>
      <c r="FX128" s="47"/>
      <c r="FY128" s="47"/>
      <c r="FZ128" s="47"/>
      <c r="GA128" s="47"/>
      <c r="GB128" s="47"/>
      <c r="GC128" s="47"/>
      <c r="GD128" s="47"/>
      <c r="GE128" s="47"/>
      <c r="GF128" s="47"/>
      <c r="GG128" s="47"/>
      <c r="GH128" s="47"/>
      <c r="GI128" s="47"/>
      <c r="GJ128" s="47"/>
      <c r="GK128" s="47"/>
      <c r="GL128" s="47"/>
      <c r="GM128" s="47"/>
      <c r="GN128" s="47"/>
      <c r="GO128" s="47"/>
      <c r="GP128" s="47"/>
      <c r="GQ128" s="47"/>
      <c r="GR128" s="47"/>
      <c r="GS128" s="47"/>
      <c r="GT128" s="47"/>
      <c r="GU128" s="47"/>
      <c r="GV128" s="47"/>
      <c r="GW128" s="47"/>
      <c r="GX128" s="19"/>
      <c r="GY128" s="19"/>
      <c r="GZ128" s="19"/>
      <c r="HA128" s="19"/>
      <c r="HB128" s="19"/>
      <c r="HC128" s="19"/>
      <c r="HD128" s="19"/>
      <c r="HE128" s="19"/>
      <c r="HF128" s="19"/>
      <c r="HG128" s="19"/>
      <c r="HH128" s="19"/>
    </row>
    <row r="129" spans="1:216" s="6" customFormat="1" x14ac:dyDescent="0.3">
      <c r="A129" s="4" t="s">
        <v>312</v>
      </c>
      <c r="B129" s="4">
        <v>123</v>
      </c>
      <c r="C129" s="5" t="s">
        <v>8</v>
      </c>
      <c r="D129" s="5" t="s">
        <v>150</v>
      </c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  <c r="CZ129" s="47"/>
      <c r="DA129" s="47"/>
      <c r="DB129" s="47"/>
      <c r="DC129" s="47"/>
      <c r="DD129" s="47"/>
      <c r="DE129" s="47"/>
      <c r="DF129" s="47"/>
      <c r="DG129" s="47"/>
      <c r="DH129" s="47"/>
      <c r="DI129" s="47"/>
      <c r="DJ129" s="47"/>
      <c r="DK129" s="47"/>
      <c r="DL129" s="47"/>
      <c r="DM129" s="47"/>
      <c r="DN129" s="47"/>
      <c r="DO129" s="47"/>
      <c r="DP129" s="47"/>
      <c r="DQ129" s="47"/>
      <c r="DR129" s="47"/>
      <c r="DS129" s="47"/>
      <c r="DT129" s="47"/>
      <c r="DU129" s="47"/>
      <c r="DV129" s="47"/>
      <c r="DW129" s="47"/>
      <c r="DX129" s="47"/>
      <c r="DY129" s="47"/>
      <c r="DZ129" s="47"/>
      <c r="EA129" s="47"/>
      <c r="EB129" s="47"/>
      <c r="EC129" s="47"/>
      <c r="ED129" s="47"/>
      <c r="EE129" s="47"/>
      <c r="EF129" s="47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7"/>
      <c r="FB129" s="47"/>
      <c r="FC129" s="47"/>
      <c r="FD129" s="47"/>
      <c r="FE129" s="47"/>
      <c r="FF129" s="47"/>
      <c r="FG129" s="47"/>
      <c r="FH129" s="47"/>
      <c r="FI129" s="47"/>
      <c r="FJ129" s="47"/>
      <c r="FK129" s="47"/>
      <c r="FL129" s="47"/>
      <c r="FM129" s="47"/>
      <c r="FN129" s="47"/>
      <c r="FO129" s="47"/>
      <c r="FP129" s="47"/>
      <c r="FQ129" s="47"/>
      <c r="FR129" s="47"/>
      <c r="FS129" s="47"/>
      <c r="FT129" s="47"/>
      <c r="FU129" s="47"/>
      <c r="FV129" s="47"/>
      <c r="FW129" s="47"/>
      <c r="FX129" s="47"/>
      <c r="FY129" s="47"/>
      <c r="FZ129" s="47"/>
      <c r="GA129" s="47"/>
      <c r="GB129" s="47"/>
      <c r="GC129" s="47"/>
      <c r="GD129" s="47"/>
      <c r="GE129" s="47"/>
      <c r="GF129" s="47"/>
      <c r="GG129" s="47"/>
      <c r="GH129" s="47"/>
      <c r="GI129" s="47"/>
      <c r="GJ129" s="47"/>
      <c r="GK129" s="47"/>
      <c r="GL129" s="47"/>
      <c r="GM129" s="47"/>
      <c r="GN129" s="47"/>
      <c r="GO129" s="47"/>
      <c r="GP129" s="47"/>
      <c r="GQ129" s="47"/>
      <c r="GR129" s="47"/>
      <c r="GS129" s="47"/>
      <c r="GT129" s="47"/>
      <c r="GU129" s="47"/>
      <c r="GV129" s="47"/>
      <c r="GW129" s="47"/>
      <c r="GX129" s="19"/>
      <c r="GY129" s="19"/>
      <c r="GZ129" s="19"/>
      <c r="HA129" s="19"/>
      <c r="HB129" s="19"/>
      <c r="HC129" s="19"/>
      <c r="HD129" s="19"/>
      <c r="HE129" s="19"/>
      <c r="HF129" s="19"/>
      <c r="HG129" s="19"/>
      <c r="HH129" s="19"/>
    </row>
    <row r="130" spans="1:216" s="6" customFormat="1" x14ac:dyDescent="0.3">
      <c r="A130" s="4" t="s">
        <v>312</v>
      </c>
      <c r="B130" s="4">
        <v>124</v>
      </c>
      <c r="C130" s="5" t="s">
        <v>8</v>
      </c>
      <c r="D130" s="5" t="s">
        <v>151</v>
      </c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  <c r="CZ130" s="47"/>
      <c r="DA130" s="47"/>
      <c r="DB130" s="47"/>
      <c r="DC130" s="47"/>
      <c r="DD130" s="47"/>
      <c r="DE130" s="47"/>
      <c r="DF130" s="47"/>
      <c r="DG130" s="47"/>
      <c r="DH130" s="47"/>
      <c r="DI130" s="47"/>
      <c r="DJ130" s="47"/>
      <c r="DK130" s="47"/>
      <c r="DL130" s="47"/>
      <c r="DM130" s="47"/>
      <c r="DN130" s="47"/>
      <c r="DO130" s="47"/>
      <c r="DP130" s="47"/>
      <c r="DQ130" s="47"/>
      <c r="DR130" s="47"/>
      <c r="DS130" s="47"/>
      <c r="DT130" s="47"/>
      <c r="DU130" s="47"/>
      <c r="DV130" s="47"/>
      <c r="DW130" s="47"/>
      <c r="DX130" s="47"/>
      <c r="DY130" s="47"/>
      <c r="DZ130" s="47"/>
      <c r="EA130" s="47"/>
      <c r="EB130" s="47"/>
      <c r="EC130" s="47"/>
      <c r="ED130" s="47"/>
      <c r="EE130" s="47"/>
      <c r="EF130" s="47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7"/>
      <c r="FB130" s="47"/>
      <c r="FC130" s="47"/>
      <c r="FD130" s="47"/>
      <c r="FE130" s="47"/>
      <c r="FF130" s="47"/>
      <c r="FG130" s="47"/>
      <c r="FH130" s="47"/>
      <c r="FI130" s="47"/>
      <c r="FJ130" s="47"/>
      <c r="FK130" s="47"/>
      <c r="FL130" s="47"/>
      <c r="FM130" s="47"/>
      <c r="FN130" s="47"/>
      <c r="FO130" s="47"/>
      <c r="FP130" s="47"/>
      <c r="FQ130" s="47"/>
      <c r="FR130" s="47"/>
      <c r="FS130" s="47"/>
      <c r="FT130" s="47"/>
      <c r="FU130" s="47"/>
      <c r="FV130" s="47"/>
      <c r="FW130" s="47"/>
      <c r="FX130" s="47"/>
      <c r="FY130" s="47"/>
      <c r="FZ130" s="47"/>
      <c r="GA130" s="47"/>
      <c r="GB130" s="47"/>
      <c r="GC130" s="47"/>
      <c r="GD130" s="47"/>
      <c r="GE130" s="47"/>
      <c r="GF130" s="47"/>
      <c r="GG130" s="47"/>
      <c r="GH130" s="47"/>
      <c r="GI130" s="47"/>
      <c r="GJ130" s="47"/>
      <c r="GK130" s="47"/>
      <c r="GL130" s="47"/>
      <c r="GM130" s="47"/>
      <c r="GN130" s="47"/>
      <c r="GO130" s="47"/>
      <c r="GP130" s="47"/>
      <c r="GQ130" s="47"/>
      <c r="GR130" s="47"/>
      <c r="GS130" s="47"/>
      <c r="GT130" s="47"/>
      <c r="GU130" s="47"/>
      <c r="GV130" s="47"/>
      <c r="GW130" s="47"/>
      <c r="GX130" s="19"/>
      <c r="GY130" s="19"/>
      <c r="GZ130" s="19"/>
      <c r="HA130" s="19"/>
      <c r="HB130" s="19"/>
      <c r="HC130" s="19"/>
      <c r="HD130" s="19"/>
      <c r="HE130" s="19"/>
      <c r="HF130" s="19"/>
      <c r="HG130" s="19"/>
      <c r="HH130" s="19"/>
    </row>
    <row r="131" spans="1:216" s="6" customFormat="1" x14ac:dyDescent="0.3">
      <c r="A131" s="4" t="s">
        <v>312</v>
      </c>
      <c r="B131" s="4">
        <v>125</v>
      </c>
      <c r="C131" s="5" t="s">
        <v>8</v>
      </c>
      <c r="D131" s="5" t="s">
        <v>152</v>
      </c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  <c r="CZ131" s="47"/>
      <c r="DA131" s="47"/>
      <c r="DB131" s="47"/>
      <c r="DC131" s="47"/>
      <c r="DD131" s="47"/>
      <c r="DE131" s="47"/>
      <c r="DF131" s="47"/>
      <c r="DG131" s="47"/>
      <c r="DH131" s="47"/>
      <c r="DI131" s="47"/>
      <c r="DJ131" s="47"/>
      <c r="DK131" s="47"/>
      <c r="DL131" s="47"/>
      <c r="DM131" s="47"/>
      <c r="DN131" s="47"/>
      <c r="DO131" s="47"/>
      <c r="DP131" s="47"/>
      <c r="DQ131" s="47"/>
      <c r="DR131" s="47"/>
      <c r="DS131" s="47"/>
      <c r="DT131" s="47"/>
      <c r="DU131" s="47"/>
      <c r="DV131" s="47"/>
      <c r="DW131" s="47"/>
      <c r="DX131" s="47"/>
      <c r="DY131" s="47"/>
      <c r="DZ131" s="47"/>
      <c r="EA131" s="47"/>
      <c r="EB131" s="47"/>
      <c r="EC131" s="47"/>
      <c r="ED131" s="47"/>
      <c r="EE131" s="47"/>
      <c r="EF131" s="47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7"/>
      <c r="FB131" s="47"/>
      <c r="FC131" s="47"/>
      <c r="FD131" s="47"/>
      <c r="FE131" s="47"/>
      <c r="FF131" s="47"/>
      <c r="FG131" s="47"/>
      <c r="FH131" s="47"/>
      <c r="FI131" s="47"/>
      <c r="FJ131" s="47"/>
      <c r="FK131" s="47"/>
      <c r="FL131" s="47"/>
      <c r="FM131" s="47"/>
      <c r="FN131" s="47"/>
      <c r="FO131" s="47"/>
      <c r="FP131" s="47"/>
      <c r="FQ131" s="47"/>
      <c r="FR131" s="47"/>
      <c r="FS131" s="47"/>
      <c r="FT131" s="47"/>
      <c r="FU131" s="47"/>
      <c r="FV131" s="47"/>
      <c r="FW131" s="47"/>
      <c r="FX131" s="47"/>
      <c r="FY131" s="47"/>
      <c r="FZ131" s="47"/>
      <c r="GA131" s="47"/>
      <c r="GB131" s="47"/>
      <c r="GC131" s="47"/>
      <c r="GD131" s="47"/>
      <c r="GE131" s="47"/>
      <c r="GF131" s="47"/>
      <c r="GG131" s="47"/>
      <c r="GH131" s="47"/>
      <c r="GI131" s="47"/>
      <c r="GJ131" s="47"/>
      <c r="GK131" s="47"/>
      <c r="GL131" s="47"/>
      <c r="GM131" s="47"/>
      <c r="GN131" s="47"/>
      <c r="GO131" s="47"/>
      <c r="GP131" s="47"/>
      <c r="GQ131" s="47"/>
      <c r="GR131" s="47"/>
      <c r="GS131" s="47"/>
      <c r="GT131" s="47"/>
      <c r="GU131" s="47"/>
      <c r="GV131" s="47"/>
      <c r="GW131" s="47"/>
      <c r="GX131" s="19"/>
      <c r="GY131" s="19"/>
      <c r="GZ131" s="19"/>
      <c r="HA131" s="19"/>
      <c r="HB131" s="19"/>
      <c r="HC131" s="19"/>
      <c r="HD131" s="19"/>
      <c r="HE131" s="19"/>
      <c r="HF131" s="19"/>
      <c r="HG131" s="19"/>
      <c r="HH131" s="19"/>
    </row>
    <row r="132" spans="1:216" s="6" customFormat="1" x14ac:dyDescent="0.3">
      <c r="A132" s="4" t="s">
        <v>312</v>
      </c>
      <c r="B132" s="4">
        <v>126</v>
      </c>
      <c r="C132" s="5" t="s">
        <v>8</v>
      </c>
      <c r="D132" s="5" t="s">
        <v>153</v>
      </c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7"/>
      <c r="DC132" s="47"/>
      <c r="DD132" s="47"/>
      <c r="DE132" s="47"/>
      <c r="DF132" s="47"/>
      <c r="DG132" s="47"/>
      <c r="DH132" s="47"/>
      <c r="DI132" s="47"/>
      <c r="DJ132" s="47"/>
      <c r="DK132" s="47"/>
      <c r="DL132" s="47"/>
      <c r="DM132" s="47"/>
      <c r="DN132" s="47"/>
      <c r="DO132" s="47"/>
      <c r="DP132" s="47"/>
      <c r="DQ132" s="47"/>
      <c r="DR132" s="47"/>
      <c r="DS132" s="47"/>
      <c r="DT132" s="47"/>
      <c r="DU132" s="47"/>
      <c r="DV132" s="47"/>
      <c r="DW132" s="47"/>
      <c r="DX132" s="47"/>
      <c r="DY132" s="47"/>
      <c r="DZ132" s="47"/>
      <c r="EA132" s="47"/>
      <c r="EB132" s="47"/>
      <c r="EC132" s="47"/>
      <c r="ED132" s="47"/>
      <c r="EE132" s="47"/>
      <c r="EF132" s="47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7"/>
      <c r="FB132" s="47"/>
      <c r="FC132" s="47"/>
      <c r="FD132" s="47"/>
      <c r="FE132" s="47"/>
      <c r="FF132" s="47"/>
      <c r="FG132" s="47"/>
      <c r="FH132" s="47"/>
      <c r="FI132" s="47"/>
      <c r="FJ132" s="47"/>
      <c r="FK132" s="47"/>
      <c r="FL132" s="47"/>
      <c r="FM132" s="47"/>
      <c r="FN132" s="47"/>
      <c r="FO132" s="47"/>
      <c r="FP132" s="47"/>
      <c r="FQ132" s="47"/>
      <c r="FR132" s="47"/>
      <c r="FS132" s="47"/>
      <c r="FT132" s="47"/>
      <c r="FU132" s="47"/>
      <c r="FV132" s="47"/>
      <c r="FW132" s="47"/>
      <c r="FX132" s="47"/>
      <c r="FY132" s="47"/>
      <c r="FZ132" s="47"/>
      <c r="GA132" s="47"/>
      <c r="GB132" s="47"/>
      <c r="GC132" s="47"/>
      <c r="GD132" s="47"/>
      <c r="GE132" s="47"/>
      <c r="GF132" s="47"/>
      <c r="GG132" s="47"/>
      <c r="GH132" s="47"/>
      <c r="GI132" s="47"/>
      <c r="GJ132" s="47"/>
      <c r="GK132" s="47"/>
      <c r="GL132" s="47"/>
      <c r="GM132" s="47"/>
      <c r="GN132" s="47"/>
      <c r="GO132" s="47"/>
      <c r="GP132" s="47"/>
      <c r="GQ132" s="47"/>
      <c r="GR132" s="47"/>
      <c r="GS132" s="47"/>
      <c r="GT132" s="47"/>
      <c r="GU132" s="47"/>
      <c r="GV132" s="47"/>
      <c r="GW132" s="47"/>
      <c r="GX132" s="19"/>
      <c r="GY132" s="19"/>
      <c r="GZ132" s="19"/>
      <c r="HA132" s="19"/>
      <c r="HB132" s="19"/>
      <c r="HC132" s="19"/>
      <c r="HD132" s="19"/>
      <c r="HE132" s="19"/>
      <c r="HF132" s="19"/>
      <c r="HG132" s="19"/>
      <c r="HH132" s="19"/>
    </row>
    <row r="133" spans="1:216" s="6" customFormat="1" x14ac:dyDescent="0.3">
      <c r="A133" s="4" t="s">
        <v>312</v>
      </c>
      <c r="B133" s="4">
        <v>127</v>
      </c>
      <c r="C133" s="5" t="s">
        <v>8</v>
      </c>
      <c r="D133" s="5" t="s">
        <v>154</v>
      </c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  <c r="CZ133" s="47"/>
      <c r="DA133" s="47"/>
      <c r="DB133" s="47"/>
      <c r="DC133" s="47"/>
      <c r="DD133" s="47"/>
      <c r="DE133" s="47"/>
      <c r="DF133" s="47"/>
      <c r="DG133" s="47"/>
      <c r="DH133" s="47"/>
      <c r="DI133" s="47"/>
      <c r="DJ133" s="47"/>
      <c r="DK133" s="47"/>
      <c r="DL133" s="47"/>
      <c r="DM133" s="47"/>
      <c r="DN133" s="47"/>
      <c r="DO133" s="47"/>
      <c r="DP133" s="47"/>
      <c r="DQ133" s="47"/>
      <c r="DR133" s="47"/>
      <c r="DS133" s="47"/>
      <c r="DT133" s="47"/>
      <c r="DU133" s="47"/>
      <c r="DV133" s="47"/>
      <c r="DW133" s="47"/>
      <c r="DX133" s="47"/>
      <c r="DY133" s="47"/>
      <c r="DZ133" s="47"/>
      <c r="EA133" s="47"/>
      <c r="EB133" s="47"/>
      <c r="EC133" s="47"/>
      <c r="ED133" s="47"/>
      <c r="EE133" s="47"/>
      <c r="EF133" s="47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7"/>
      <c r="FB133" s="47"/>
      <c r="FC133" s="47"/>
      <c r="FD133" s="47"/>
      <c r="FE133" s="47"/>
      <c r="FF133" s="47"/>
      <c r="FG133" s="47"/>
      <c r="FH133" s="47"/>
      <c r="FI133" s="47"/>
      <c r="FJ133" s="47"/>
      <c r="FK133" s="47"/>
      <c r="FL133" s="47"/>
      <c r="FM133" s="47"/>
      <c r="FN133" s="47"/>
      <c r="FO133" s="47"/>
      <c r="FP133" s="47"/>
      <c r="FQ133" s="47"/>
      <c r="FR133" s="47"/>
      <c r="FS133" s="47"/>
      <c r="FT133" s="47"/>
      <c r="FU133" s="47"/>
      <c r="FV133" s="47"/>
      <c r="FW133" s="47"/>
      <c r="FX133" s="47"/>
      <c r="FY133" s="47"/>
      <c r="FZ133" s="47"/>
      <c r="GA133" s="47"/>
      <c r="GB133" s="47"/>
      <c r="GC133" s="47"/>
      <c r="GD133" s="47"/>
      <c r="GE133" s="47"/>
      <c r="GF133" s="47"/>
      <c r="GG133" s="47"/>
      <c r="GH133" s="47"/>
      <c r="GI133" s="47"/>
      <c r="GJ133" s="47"/>
      <c r="GK133" s="47"/>
      <c r="GL133" s="47"/>
      <c r="GM133" s="47"/>
      <c r="GN133" s="47"/>
      <c r="GO133" s="47"/>
      <c r="GP133" s="47"/>
      <c r="GQ133" s="47"/>
      <c r="GR133" s="47"/>
      <c r="GS133" s="47"/>
      <c r="GT133" s="47"/>
      <c r="GU133" s="47"/>
      <c r="GV133" s="47"/>
      <c r="GW133" s="47"/>
      <c r="GX133" s="19"/>
      <c r="GY133" s="19"/>
      <c r="GZ133" s="19"/>
      <c r="HA133" s="19"/>
      <c r="HB133" s="19"/>
      <c r="HC133" s="19"/>
      <c r="HD133" s="19"/>
      <c r="HE133" s="19"/>
      <c r="HF133" s="19"/>
      <c r="HG133" s="19"/>
      <c r="HH133" s="19"/>
    </row>
    <row r="134" spans="1:216" s="6" customFormat="1" x14ac:dyDescent="0.3">
      <c r="A134" s="4" t="s">
        <v>312</v>
      </c>
      <c r="B134" s="4">
        <v>128</v>
      </c>
      <c r="C134" s="5" t="s">
        <v>8</v>
      </c>
      <c r="D134" s="5" t="s">
        <v>155</v>
      </c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  <c r="CZ134" s="47"/>
      <c r="DA134" s="47"/>
      <c r="DB134" s="47"/>
      <c r="DC134" s="47"/>
      <c r="DD134" s="47"/>
      <c r="DE134" s="47"/>
      <c r="DF134" s="47"/>
      <c r="DG134" s="47"/>
      <c r="DH134" s="47"/>
      <c r="DI134" s="47"/>
      <c r="DJ134" s="47"/>
      <c r="DK134" s="47"/>
      <c r="DL134" s="47"/>
      <c r="DM134" s="47"/>
      <c r="DN134" s="47"/>
      <c r="DO134" s="47"/>
      <c r="DP134" s="47"/>
      <c r="DQ134" s="47"/>
      <c r="DR134" s="47"/>
      <c r="DS134" s="47"/>
      <c r="DT134" s="47"/>
      <c r="DU134" s="47"/>
      <c r="DV134" s="47"/>
      <c r="DW134" s="47"/>
      <c r="DX134" s="47"/>
      <c r="DY134" s="47"/>
      <c r="DZ134" s="47"/>
      <c r="EA134" s="47"/>
      <c r="EB134" s="47"/>
      <c r="EC134" s="47"/>
      <c r="ED134" s="47"/>
      <c r="EE134" s="47"/>
      <c r="EF134" s="47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7"/>
      <c r="FB134" s="47"/>
      <c r="FC134" s="47"/>
      <c r="FD134" s="47"/>
      <c r="FE134" s="47"/>
      <c r="FF134" s="47"/>
      <c r="FG134" s="47"/>
      <c r="FH134" s="47"/>
      <c r="FI134" s="47"/>
      <c r="FJ134" s="47"/>
      <c r="FK134" s="47"/>
      <c r="FL134" s="47"/>
      <c r="FM134" s="47"/>
      <c r="FN134" s="47"/>
      <c r="FO134" s="47"/>
      <c r="FP134" s="47"/>
      <c r="FQ134" s="47"/>
      <c r="FR134" s="47"/>
      <c r="FS134" s="47"/>
      <c r="FT134" s="47"/>
      <c r="FU134" s="47"/>
      <c r="FV134" s="47"/>
      <c r="FW134" s="47"/>
      <c r="FX134" s="47"/>
      <c r="FY134" s="47"/>
      <c r="FZ134" s="47"/>
      <c r="GA134" s="47"/>
      <c r="GB134" s="47"/>
      <c r="GC134" s="47"/>
      <c r="GD134" s="47"/>
      <c r="GE134" s="47"/>
      <c r="GF134" s="47"/>
      <c r="GG134" s="47"/>
      <c r="GH134" s="47"/>
      <c r="GI134" s="47"/>
      <c r="GJ134" s="47"/>
      <c r="GK134" s="47"/>
      <c r="GL134" s="47"/>
      <c r="GM134" s="47"/>
      <c r="GN134" s="47"/>
      <c r="GO134" s="47"/>
      <c r="GP134" s="47"/>
      <c r="GQ134" s="47"/>
      <c r="GR134" s="47"/>
      <c r="GS134" s="47"/>
      <c r="GT134" s="47"/>
      <c r="GU134" s="47"/>
      <c r="GV134" s="47"/>
      <c r="GW134" s="47"/>
      <c r="GX134" s="19"/>
      <c r="GY134" s="19"/>
      <c r="GZ134" s="19"/>
      <c r="HA134" s="19"/>
      <c r="HB134" s="19"/>
      <c r="HC134" s="19"/>
      <c r="HD134" s="19"/>
      <c r="HE134" s="19"/>
      <c r="HF134" s="19"/>
      <c r="HG134" s="19"/>
      <c r="HH134" s="19"/>
    </row>
    <row r="135" spans="1:216" s="6" customFormat="1" x14ac:dyDescent="0.3">
      <c r="A135" s="4" t="s">
        <v>312</v>
      </c>
      <c r="B135" s="4">
        <v>129</v>
      </c>
      <c r="C135" s="5" t="s">
        <v>8</v>
      </c>
      <c r="D135" s="5" t="s">
        <v>156</v>
      </c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  <c r="CZ135" s="47"/>
      <c r="DA135" s="47"/>
      <c r="DB135" s="47"/>
      <c r="DC135" s="47"/>
      <c r="DD135" s="47"/>
      <c r="DE135" s="47"/>
      <c r="DF135" s="47"/>
      <c r="DG135" s="47"/>
      <c r="DH135" s="47"/>
      <c r="DI135" s="47"/>
      <c r="DJ135" s="47"/>
      <c r="DK135" s="47"/>
      <c r="DL135" s="47"/>
      <c r="DM135" s="47"/>
      <c r="DN135" s="47"/>
      <c r="DO135" s="47"/>
      <c r="DP135" s="47"/>
      <c r="DQ135" s="47"/>
      <c r="DR135" s="47"/>
      <c r="DS135" s="47"/>
      <c r="DT135" s="47"/>
      <c r="DU135" s="47"/>
      <c r="DV135" s="47"/>
      <c r="DW135" s="47"/>
      <c r="DX135" s="47"/>
      <c r="DY135" s="47"/>
      <c r="DZ135" s="47"/>
      <c r="EA135" s="47"/>
      <c r="EB135" s="47"/>
      <c r="EC135" s="47"/>
      <c r="ED135" s="47"/>
      <c r="EE135" s="47"/>
      <c r="EF135" s="47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7"/>
      <c r="FB135" s="47"/>
      <c r="FC135" s="47"/>
      <c r="FD135" s="47"/>
      <c r="FE135" s="47"/>
      <c r="FF135" s="47"/>
      <c r="FG135" s="47"/>
      <c r="FH135" s="47"/>
      <c r="FI135" s="47"/>
      <c r="FJ135" s="47"/>
      <c r="FK135" s="47"/>
      <c r="FL135" s="47"/>
      <c r="FM135" s="47"/>
      <c r="FN135" s="47"/>
      <c r="FO135" s="47"/>
      <c r="FP135" s="47"/>
      <c r="FQ135" s="47"/>
      <c r="FR135" s="47"/>
      <c r="FS135" s="47"/>
      <c r="FT135" s="47"/>
      <c r="FU135" s="47"/>
      <c r="FV135" s="47"/>
      <c r="FW135" s="47"/>
      <c r="FX135" s="47"/>
      <c r="FY135" s="47"/>
      <c r="FZ135" s="47"/>
      <c r="GA135" s="47"/>
      <c r="GB135" s="47"/>
      <c r="GC135" s="47"/>
      <c r="GD135" s="47"/>
      <c r="GE135" s="47"/>
      <c r="GF135" s="47"/>
      <c r="GG135" s="47"/>
      <c r="GH135" s="47"/>
      <c r="GI135" s="47"/>
      <c r="GJ135" s="47"/>
      <c r="GK135" s="47"/>
      <c r="GL135" s="47"/>
      <c r="GM135" s="47"/>
      <c r="GN135" s="47"/>
      <c r="GO135" s="47"/>
      <c r="GP135" s="47"/>
      <c r="GQ135" s="47"/>
      <c r="GR135" s="47"/>
      <c r="GS135" s="47"/>
      <c r="GT135" s="47"/>
      <c r="GU135" s="47"/>
      <c r="GV135" s="47"/>
      <c r="GW135" s="47"/>
      <c r="GX135" s="19"/>
      <c r="GY135" s="19"/>
      <c r="GZ135" s="19"/>
      <c r="HA135" s="19"/>
      <c r="HB135" s="19"/>
      <c r="HC135" s="19"/>
      <c r="HD135" s="19"/>
      <c r="HE135" s="19"/>
      <c r="HF135" s="19"/>
      <c r="HG135" s="19"/>
      <c r="HH135" s="19"/>
    </row>
    <row r="136" spans="1:216" s="6" customFormat="1" x14ac:dyDescent="0.3">
      <c r="A136" s="4" t="s">
        <v>312</v>
      </c>
      <c r="B136" s="4">
        <v>130</v>
      </c>
      <c r="C136" s="5" t="s">
        <v>8</v>
      </c>
      <c r="D136" s="5" t="s">
        <v>157</v>
      </c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  <c r="CZ136" s="47"/>
      <c r="DA136" s="47"/>
      <c r="DB136" s="47"/>
      <c r="DC136" s="47"/>
      <c r="DD136" s="47"/>
      <c r="DE136" s="47"/>
      <c r="DF136" s="47"/>
      <c r="DG136" s="47"/>
      <c r="DH136" s="47"/>
      <c r="DI136" s="47"/>
      <c r="DJ136" s="47"/>
      <c r="DK136" s="47"/>
      <c r="DL136" s="47"/>
      <c r="DM136" s="47"/>
      <c r="DN136" s="47"/>
      <c r="DO136" s="47"/>
      <c r="DP136" s="47"/>
      <c r="DQ136" s="47"/>
      <c r="DR136" s="47"/>
      <c r="DS136" s="47"/>
      <c r="DT136" s="47"/>
      <c r="DU136" s="47"/>
      <c r="DV136" s="47"/>
      <c r="DW136" s="47"/>
      <c r="DX136" s="47"/>
      <c r="DY136" s="47"/>
      <c r="DZ136" s="47"/>
      <c r="EA136" s="47"/>
      <c r="EB136" s="47"/>
      <c r="EC136" s="47"/>
      <c r="ED136" s="47"/>
      <c r="EE136" s="47"/>
      <c r="EF136" s="47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7"/>
      <c r="FB136" s="47"/>
      <c r="FC136" s="47"/>
      <c r="FD136" s="47"/>
      <c r="FE136" s="47"/>
      <c r="FF136" s="47"/>
      <c r="FG136" s="47"/>
      <c r="FH136" s="47"/>
      <c r="FI136" s="47"/>
      <c r="FJ136" s="47"/>
      <c r="FK136" s="47"/>
      <c r="FL136" s="47"/>
      <c r="FM136" s="47"/>
      <c r="FN136" s="47"/>
      <c r="FO136" s="47"/>
      <c r="FP136" s="47"/>
      <c r="FQ136" s="47"/>
      <c r="FR136" s="47"/>
      <c r="FS136" s="47"/>
      <c r="FT136" s="47"/>
      <c r="FU136" s="47"/>
      <c r="FV136" s="47"/>
      <c r="FW136" s="47"/>
      <c r="FX136" s="47"/>
      <c r="FY136" s="47"/>
      <c r="FZ136" s="47"/>
      <c r="GA136" s="47"/>
      <c r="GB136" s="47"/>
      <c r="GC136" s="47"/>
      <c r="GD136" s="47"/>
      <c r="GE136" s="47"/>
      <c r="GF136" s="47"/>
      <c r="GG136" s="47"/>
      <c r="GH136" s="47"/>
      <c r="GI136" s="47"/>
      <c r="GJ136" s="47"/>
      <c r="GK136" s="47"/>
      <c r="GL136" s="47"/>
      <c r="GM136" s="47"/>
      <c r="GN136" s="47"/>
      <c r="GO136" s="47"/>
      <c r="GP136" s="47"/>
      <c r="GQ136" s="47"/>
      <c r="GR136" s="47"/>
      <c r="GS136" s="47"/>
      <c r="GT136" s="47"/>
      <c r="GU136" s="47"/>
      <c r="GV136" s="47"/>
      <c r="GW136" s="47"/>
      <c r="GX136" s="19"/>
      <c r="GY136" s="19"/>
      <c r="GZ136" s="19"/>
      <c r="HA136" s="19"/>
      <c r="HB136" s="19"/>
      <c r="HC136" s="19"/>
      <c r="HD136" s="19"/>
      <c r="HE136" s="19"/>
      <c r="HF136" s="19"/>
      <c r="HG136" s="19"/>
      <c r="HH136" s="19"/>
    </row>
    <row r="137" spans="1:216" s="6" customFormat="1" x14ac:dyDescent="0.3">
      <c r="A137" s="4" t="s">
        <v>312</v>
      </c>
      <c r="B137" s="4">
        <v>131</v>
      </c>
      <c r="C137" s="5" t="s">
        <v>8</v>
      </c>
      <c r="D137" s="5" t="s">
        <v>158</v>
      </c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  <c r="DH137" s="47"/>
      <c r="DI137" s="47"/>
      <c r="DJ137" s="47"/>
      <c r="DK137" s="47"/>
      <c r="DL137" s="47"/>
      <c r="DM137" s="47"/>
      <c r="DN137" s="47"/>
      <c r="DO137" s="47"/>
      <c r="DP137" s="47"/>
      <c r="DQ137" s="47"/>
      <c r="DR137" s="47"/>
      <c r="DS137" s="47"/>
      <c r="DT137" s="47"/>
      <c r="DU137" s="47"/>
      <c r="DV137" s="47"/>
      <c r="DW137" s="47"/>
      <c r="DX137" s="47"/>
      <c r="DY137" s="47"/>
      <c r="DZ137" s="47"/>
      <c r="EA137" s="47"/>
      <c r="EB137" s="47"/>
      <c r="EC137" s="47"/>
      <c r="ED137" s="47"/>
      <c r="EE137" s="47"/>
      <c r="EF137" s="47"/>
      <c r="EG137" s="47"/>
      <c r="EH137" s="47"/>
      <c r="EI137" s="47"/>
      <c r="EJ137" s="47"/>
      <c r="EK137" s="47"/>
      <c r="EL137" s="47"/>
      <c r="EM137" s="47"/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7"/>
      <c r="FB137" s="47"/>
      <c r="FC137" s="47"/>
      <c r="FD137" s="47"/>
      <c r="FE137" s="47"/>
      <c r="FF137" s="47"/>
      <c r="FG137" s="47"/>
      <c r="FH137" s="47"/>
      <c r="FI137" s="47"/>
      <c r="FJ137" s="47"/>
      <c r="FK137" s="47"/>
      <c r="FL137" s="47"/>
      <c r="FM137" s="47"/>
      <c r="FN137" s="47"/>
      <c r="FO137" s="47"/>
      <c r="FP137" s="47"/>
      <c r="FQ137" s="47"/>
      <c r="FR137" s="47"/>
      <c r="FS137" s="47"/>
      <c r="FT137" s="47"/>
      <c r="FU137" s="47"/>
      <c r="FV137" s="47"/>
      <c r="FW137" s="47"/>
      <c r="FX137" s="47"/>
      <c r="FY137" s="47"/>
      <c r="FZ137" s="47"/>
      <c r="GA137" s="47"/>
      <c r="GB137" s="47"/>
      <c r="GC137" s="47"/>
      <c r="GD137" s="47"/>
      <c r="GE137" s="47"/>
      <c r="GF137" s="47"/>
      <c r="GG137" s="47"/>
      <c r="GH137" s="47"/>
      <c r="GI137" s="47"/>
      <c r="GJ137" s="47"/>
      <c r="GK137" s="47"/>
      <c r="GL137" s="47"/>
      <c r="GM137" s="47"/>
      <c r="GN137" s="47"/>
      <c r="GO137" s="47"/>
      <c r="GP137" s="47"/>
      <c r="GQ137" s="47"/>
      <c r="GR137" s="47"/>
      <c r="GS137" s="47"/>
      <c r="GT137" s="47"/>
      <c r="GU137" s="47"/>
      <c r="GV137" s="47"/>
      <c r="GW137" s="47"/>
      <c r="GX137" s="19"/>
      <c r="GY137" s="19"/>
      <c r="GZ137" s="19"/>
      <c r="HA137" s="19"/>
      <c r="HB137" s="19"/>
      <c r="HC137" s="19"/>
      <c r="HD137" s="19"/>
      <c r="HE137" s="19"/>
      <c r="HF137" s="19"/>
      <c r="HG137" s="19"/>
      <c r="HH137" s="19"/>
    </row>
    <row r="138" spans="1:216" s="6" customFormat="1" x14ac:dyDescent="0.3">
      <c r="A138" s="4" t="s">
        <v>313</v>
      </c>
      <c r="B138" s="4">
        <v>132</v>
      </c>
      <c r="C138" s="5" t="s">
        <v>8</v>
      </c>
      <c r="D138" s="5" t="s">
        <v>159</v>
      </c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  <c r="CZ138" s="47"/>
      <c r="DA138" s="47"/>
      <c r="DB138" s="47"/>
      <c r="DC138" s="47"/>
      <c r="DD138" s="47"/>
      <c r="DE138" s="47"/>
      <c r="DF138" s="47"/>
      <c r="DG138" s="47"/>
      <c r="DH138" s="47"/>
      <c r="DI138" s="47"/>
      <c r="DJ138" s="47"/>
      <c r="DK138" s="47"/>
      <c r="DL138" s="47"/>
      <c r="DM138" s="47"/>
      <c r="DN138" s="47"/>
      <c r="DO138" s="47"/>
      <c r="DP138" s="47"/>
      <c r="DQ138" s="47"/>
      <c r="DR138" s="47"/>
      <c r="DS138" s="47"/>
      <c r="DT138" s="47"/>
      <c r="DU138" s="47"/>
      <c r="DV138" s="47"/>
      <c r="DW138" s="47"/>
      <c r="DX138" s="47"/>
      <c r="DY138" s="47"/>
      <c r="DZ138" s="47"/>
      <c r="EA138" s="47"/>
      <c r="EB138" s="47"/>
      <c r="EC138" s="47"/>
      <c r="ED138" s="47"/>
      <c r="EE138" s="47"/>
      <c r="EF138" s="47"/>
      <c r="EG138" s="47"/>
      <c r="EH138" s="47"/>
      <c r="EI138" s="47"/>
      <c r="EJ138" s="47"/>
      <c r="EK138" s="47"/>
      <c r="EL138" s="47"/>
      <c r="EM138" s="47"/>
      <c r="EN138" s="47"/>
      <c r="EO138" s="47"/>
      <c r="EP138" s="47"/>
      <c r="EQ138" s="47"/>
      <c r="ER138" s="47"/>
      <c r="ES138" s="47"/>
      <c r="ET138" s="47"/>
      <c r="EU138" s="47"/>
      <c r="EV138" s="47"/>
      <c r="EW138" s="47"/>
      <c r="EX138" s="47"/>
      <c r="EY138" s="47"/>
      <c r="EZ138" s="47"/>
      <c r="FA138" s="47"/>
      <c r="FB138" s="47"/>
      <c r="FC138" s="47"/>
      <c r="FD138" s="47"/>
      <c r="FE138" s="47"/>
      <c r="FF138" s="47"/>
      <c r="FG138" s="47"/>
      <c r="FH138" s="47"/>
      <c r="FI138" s="47"/>
      <c r="FJ138" s="47"/>
      <c r="FK138" s="47"/>
      <c r="FL138" s="47"/>
      <c r="FM138" s="47"/>
      <c r="FN138" s="47"/>
      <c r="FO138" s="47"/>
      <c r="FP138" s="47"/>
      <c r="FQ138" s="47"/>
      <c r="FR138" s="47"/>
      <c r="FS138" s="47"/>
      <c r="FT138" s="47"/>
      <c r="FU138" s="47"/>
      <c r="FV138" s="47"/>
      <c r="FW138" s="47"/>
      <c r="FX138" s="47"/>
      <c r="FY138" s="47"/>
      <c r="FZ138" s="47"/>
      <c r="GA138" s="47"/>
      <c r="GB138" s="47"/>
      <c r="GC138" s="47"/>
      <c r="GD138" s="47"/>
      <c r="GE138" s="47"/>
      <c r="GF138" s="47"/>
      <c r="GG138" s="47"/>
      <c r="GH138" s="47"/>
      <c r="GI138" s="47"/>
      <c r="GJ138" s="47"/>
      <c r="GK138" s="47"/>
      <c r="GL138" s="47"/>
      <c r="GM138" s="47"/>
      <c r="GN138" s="47"/>
      <c r="GO138" s="47"/>
      <c r="GP138" s="47"/>
      <c r="GQ138" s="47"/>
      <c r="GR138" s="47"/>
      <c r="GS138" s="47"/>
      <c r="GT138" s="47"/>
      <c r="GU138" s="47"/>
      <c r="GV138" s="47"/>
      <c r="GW138" s="47"/>
      <c r="GX138" s="19"/>
      <c r="GY138" s="19"/>
      <c r="GZ138" s="19"/>
      <c r="HA138" s="19"/>
      <c r="HB138" s="19"/>
      <c r="HC138" s="19"/>
      <c r="HD138" s="19"/>
      <c r="HE138" s="19"/>
      <c r="HF138" s="19"/>
      <c r="HG138" s="19"/>
      <c r="HH138" s="19"/>
    </row>
    <row r="139" spans="1:216" s="6" customFormat="1" x14ac:dyDescent="0.3">
      <c r="A139" s="4" t="s">
        <v>313</v>
      </c>
      <c r="B139" s="4">
        <v>133</v>
      </c>
      <c r="C139" s="5" t="s">
        <v>8</v>
      </c>
      <c r="D139" s="5" t="s">
        <v>160</v>
      </c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  <c r="CZ139" s="47"/>
      <c r="DA139" s="47"/>
      <c r="DB139" s="47"/>
      <c r="DC139" s="47"/>
      <c r="DD139" s="47"/>
      <c r="DE139" s="47"/>
      <c r="DF139" s="47"/>
      <c r="DG139" s="47"/>
      <c r="DH139" s="47"/>
      <c r="DI139" s="47"/>
      <c r="DJ139" s="47"/>
      <c r="DK139" s="47"/>
      <c r="DL139" s="47"/>
      <c r="DM139" s="47"/>
      <c r="DN139" s="47"/>
      <c r="DO139" s="47"/>
      <c r="DP139" s="47"/>
      <c r="DQ139" s="47"/>
      <c r="DR139" s="47"/>
      <c r="DS139" s="47"/>
      <c r="DT139" s="47"/>
      <c r="DU139" s="47"/>
      <c r="DV139" s="47"/>
      <c r="DW139" s="47"/>
      <c r="DX139" s="47"/>
      <c r="DY139" s="47"/>
      <c r="DZ139" s="47"/>
      <c r="EA139" s="47"/>
      <c r="EB139" s="47"/>
      <c r="EC139" s="47"/>
      <c r="ED139" s="47"/>
      <c r="EE139" s="47"/>
      <c r="EF139" s="47"/>
      <c r="EG139" s="47"/>
      <c r="EH139" s="47"/>
      <c r="EI139" s="47"/>
      <c r="EJ139" s="47"/>
      <c r="EK139" s="47"/>
      <c r="EL139" s="47"/>
      <c r="EM139" s="47"/>
      <c r="EN139" s="47"/>
      <c r="EO139" s="47"/>
      <c r="EP139" s="47"/>
      <c r="EQ139" s="47"/>
      <c r="ER139" s="47"/>
      <c r="ES139" s="47"/>
      <c r="ET139" s="47"/>
      <c r="EU139" s="47"/>
      <c r="EV139" s="47"/>
      <c r="EW139" s="47"/>
      <c r="EX139" s="47"/>
      <c r="EY139" s="47"/>
      <c r="EZ139" s="47"/>
      <c r="FA139" s="47"/>
      <c r="FB139" s="47"/>
      <c r="FC139" s="47"/>
      <c r="FD139" s="47"/>
      <c r="FE139" s="47"/>
      <c r="FF139" s="47"/>
      <c r="FG139" s="47"/>
      <c r="FH139" s="47"/>
      <c r="FI139" s="47"/>
      <c r="FJ139" s="47"/>
      <c r="FK139" s="47"/>
      <c r="FL139" s="47"/>
      <c r="FM139" s="47"/>
      <c r="FN139" s="47"/>
      <c r="FO139" s="47"/>
      <c r="FP139" s="47"/>
      <c r="FQ139" s="47"/>
      <c r="FR139" s="47"/>
      <c r="FS139" s="47"/>
      <c r="FT139" s="47"/>
      <c r="FU139" s="47"/>
      <c r="FV139" s="47"/>
      <c r="FW139" s="47"/>
      <c r="FX139" s="47"/>
      <c r="FY139" s="47"/>
      <c r="FZ139" s="47"/>
      <c r="GA139" s="47"/>
      <c r="GB139" s="47"/>
      <c r="GC139" s="47"/>
      <c r="GD139" s="47"/>
      <c r="GE139" s="47"/>
      <c r="GF139" s="47"/>
      <c r="GG139" s="47"/>
      <c r="GH139" s="47"/>
      <c r="GI139" s="47"/>
      <c r="GJ139" s="47"/>
      <c r="GK139" s="47"/>
      <c r="GL139" s="47"/>
      <c r="GM139" s="47"/>
      <c r="GN139" s="47"/>
      <c r="GO139" s="47"/>
      <c r="GP139" s="47"/>
      <c r="GQ139" s="47"/>
      <c r="GR139" s="47"/>
      <c r="GS139" s="47"/>
      <c r="GT139" s="47"/>
      <c r="GU139" s="47"/>
      <c r="GV139" s="47"/>
      <c r="GW139" s="47"/>
      <c r="GX139" s="19"/>
      <c r="GY139" s="19"/>
      <c r="GZ139" s="19"/>
      <c r="HA139" s="19"/>
      <c r="HB139" s="19"/>
      <c r="HC139" s="19"/>
      <c r="HD139" s="19"/>
      <c r="HE139" s="19"/>
      <c r="HF139" s="19"/>
      <c r="HG139" s="19"/>
      <c r="HH139" s="19"/>
    </row>
    <row r="140" spans="1:216" s="6" customFormat="1" x14ac:dyDescent="0.3">
      <c r="A140" s="4" t="s">
        <v>313</v>
      </c>
      <c r="B140" s="4">
        <v>134</v>
      </c>
      <c r="C140" s="5" t="s">
        <v>8</v>
      </c>
      <c r="D140" s="5" t="s">
        <v>161</v>
      </c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  <c r="CZ140" s="47"/>
      <c r="DA140" s="47"/>
      <c r="DB140" s="47"/>
      <c r="DC140" s="47"/>
      <c r="DD140" s="47"/>
      <c r="DE140" s="47"/>
      <c r="DF140" s="47"/>
      <c r="DG140" s="47"/>
      <c r="DH140" s="47"/>
      <c r="DI140" s="47"/>
      <c r="DJ140" s="47"/>
      <c r="DK140" s="47"/>
      <c r="DL140" s="47"/>
      <c r="DM140" s="47"/>
      <c r="DN140" s="47"/>
      <c r="DO140" s="47"/>
      <c r="DP140" s="47"/>
      <c r="DQ140" s="47"/>
      <c r="DR140" s="47"/>
      <c r="DS140" s="47"/>
      <c r="DT140" s="47"/>
      <c r="DU140" s="47"/>
      <c r="DV140" s="47"/>
      <c r="DW140" s="47"/>
      <c r="DX140" s="47"/>
      <c r="DY140" s="47"/>
      <c r="DZ140" s="47"/>
      <c r="EA140" s="47"/>
      <c r="EB140" s="47"/>
      <c r="EC140" s="47"/>
      <c r="ED140" s="47"/>
      <c r="EE140" s="47"/>
      <c r="EF140" s="47"/>
      <c r="EG140" s="47"/>
      <c r="EH140" s="47"/>
      <c r="EI140" s="47"/>
      <c r="EJ140" s="47"/>
      <c r="EK140" s="47"/>
      <c r="EL140" s="47"/>
      <c r="EM140" s="47"/>
      <c r="EN140" s="47"/>
      <c r="EO140" s="47"/>
      <c r="EP140" s="47"/>
      <c r="EQ140" s="47"/>
      <c r="ER140" s="47"/>
      <c r="ES140" s="47"/>
      <c r="ET140" s="47"/>
      <c r="EU140" s="47"/>
      <c r="EV140" s="47"/>
      <c r="EW140" s="47"/>
      <c r="EX140" s="47"/>
      <c r="EY140" s="47"/>
      <c r="EZ140" s="47"/>
      <c r="FA140" s="47"/>
      <c r="FB140" s="47"/>
      <c r="FC140" s="47"/>
      <c r="FD140" s="47"/>
      <c r="FE140" s="47"/>
      <c r="FF140" s="47"/>
      <c r="FG140" s="47"/>
      <c r="FH140" s="47"/>
      <c r="FI140" s="47"/>
      <c r="FJ140" s="47"/>
      <c r="FK140" s="47"/>
      <c r="FL140" s="47"/>
      <c r="FM140" s="47"/>
      <c r="FN140" s="47"/>
      <c r="FO140" s="47"/>
      <c r="FP140" s="47"/>
      <c r="FQ140" s="47"/>
      <c r="FR140" s="47"/>
      <c r="FS140" s="47"/>
      <c r="FT140" s="47"/>
      <c r="FU140" s="47"/>
      <c r="FV140" s="47"/>
      <c r="FW140" s="47"/>
      <c r="FX140" s="47"/>
      <c r="FY140" s="47"/>
      <c r="FZ140" s="47"/>
      <c r="GA140" s="47"/>
      <c r="GB140" s="47"/>
      <c r="GC140" s="47"/>
      <c r="GD140" s="47"/>
      <c r="GE140" s="47"/>
      <c r="GF140" s="47"/>
      <c r="GG140" s="47"/>
      <c r="GH140" s="47"/>
      <c r="GI140" s="47"/>
      <c r="GJ140" s="47"/>
      <c r="GK140" s="47"/>
      <c r="GL140" s="47"/>
      <c r="GM140" s="47"/>
      <c r="GN140" s="47"/>
      <c r="GO140" s="47"/>
      <c r="GP140" s="47"/>
      <c r="GQ140" s="47"/>
      <c r="GR140" s="47"/>
      <c r="GS140" s="47"/>
      <c r="GT140" s="47"/>
      <c r="GU140" s="47"/>
      <c r="GV140" s="47"/>
      <c r="GW140" s="47"/>
      <c r="GX140" s="19"/>
      <c r="GY140" s="19"/>
      <c r="GZ140" s="19"/>
      <c r="HA140" s="19"/>
      <c r="HB140" s="19"/>
      <c r="HC140" s="19"/>
      <c r="HD140" s="19"/>
      <c r="HE140" s="19"/>
      <c r="HF140" s="19"/>
      <c r="HG140" s="19"/>
      <c r="HH140" s="19"/>
    </row>
    <row r="141" spans="1:216" s="6" customFormat="1" x14ac:dyDescent="0.3">
      <c r="A141" s="4" t="s">
        <v>313</v>
      </c>
      <c r="B141" s="4">
        <v>135</v>
      </c>
      <c r="C141" s="5" t="s">
        <v>8</v>
      </c>
      <c r="D141" s="5" t="s">
        <v>162</v>
      </c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  <c r="CZ141" s="47"/>
      <c r="DA141" s="47"/>
      <c r="DB141" s="47"/>
      <c r="DC141" s="47"/>
      <c r="DD141" s="47"/>
      <c r="DE141" s="47"/>
      <c r="DF141" s="47"/>
      <c r="DG141" s="47"/>
      <c r="DH141" s="47"/>
      <c r="DI141" s="47"/>
      <c r="DJ141" s="47"/>
      <c r="DK141" s="47"/>
      <c r="DL141" s="47"/>
      <c r="DM141" s="47"/>
      <c r="DN141" s="47"/>
      <c r="DO141" s="47"/>
      <c r="DP141" s="47"/>
      <c r="DQ141" s="47"/>
      <c r="DR141" s="47"/>
      <c r="DS141" s="47"/>
      <c r="DT141" s="47"/>
      <c r="DU141" s="47"/>
      <c r="DV141" s="47"/>
      <c r="DW141" s="47"/>
      <c r="DX141" s="47"/>
      <c r="DY141" s="47"/>
      <c r="DZ141" s="47"/>
      <c r="EA141" s="47"/>
      <c r="EB141" s="47"/>
      <c r="EC141" s="47"/>
      <c r="ED141" s="47"/>
      <c r="EE141" s="47"/>
      <c r="EF141" s="47"/>
      <c r="EG141" s="47"/>
      <c r="EH141" s="47"/>
      <c r="EI141" s="47"/>
      <c r="EJ141" s="47"/>
      <c r="EK141" s="47"/>
      <c r="EL141" s="47"/>
      <c r="EM141" s="47"/>
      <c r="EN141" s="47"/>
      <c r="EO141" s="47"/>
      <c r="EP141" s="47"/>
      <c r="EQ141" s="47"/>
      <c r="ER141" s="47"/>
      <c r="ES141" s="47"/>
      <c r="ET141" s="47"/>
      <c r="EU141" s="47"/>
      <c r="EV141" s="47"/>
      <c r="EW141" s="47"/>
      <c r="EX141" s="47"/>
      <c r="EY141" s="47"/>
      <c r="EZ141" s="47"/>
      <c r="FA141" s="47"/>
      <c r="FB141" s="47"/>
      <c r="FC141" s="47"/>
      <c r="FD141" s="47"/>
      <c r="FE141" s="47"/>
      <c r="FF141" s="47"/>
      <c r="FG141" s="47"/>
      <c r="FH141" s="47"/>
      <c r="FI141" s="47"/>
      <c r="FJ141" s="47"/>
      <c r="FK141" s="47"/>
      <c r="FL141" s="47"/>
      <c r="FM141" s="47"/>
      <c r="FN141" s="47"/>
      <c r="FO141" s="47"/>
      <c r="FP141" s="47"/>
      <c r="FQ141" s="47"/>
      <c r="FR141" s="47"/>
      <c r="FS141" s="47"/>
      <c r="FT141" s="47"/>
      <c r="FU141" s="47"/>
      <c r="FV141" s="47"/>
      <c r="FW141" s="47"/>
      <c r="FX141" s="47"/>
      <c r="FY141" s="47"/>
      <c r="FZ141" s="47"/>
      <c r="GA141" s="47"/>
      <c r="GB141" s="47"/>
      <c r="GC141" s="47"/>
      <c r="GD141" s="47"/>
      <c r="GE141" s="47"/>
      <c r="GF141" s="47"/>
      <c r="GG141" s="47"/>
      <c r="GH141" s="47"/>
      <c r="GI141" s="47"/>
      <c r="GJ141" s="47"/>
      <c r="GK141" s="47"/>
      <c r="GL141" s="47"/>
      <c r="GM141" s="47"/>
      <c r="GN141" s="47"/>
      <c r="GO141" s="47"/>
      <c r="GP141" s="47"/>
      <c r="GQ141" s="47"/>
      <c r="GR141" s="47"/>
      <c r="GS141" s="47"/>
      <c r="GT141" s="47"/>
      <c r="GU141" s="47"/>
      <c r="GV141" s="47"/>
      <c r="GW141" s="47"/>
      <c r="GX141" s="19"/>
      <c r="GY141" s="19"/>
      <c r="GZ141" s="19"/>
      <c r="HA141" s="19"/>
      <c r="HB141" s="19"/>
      <c r="HC141" s="19"/>
      <c r="HD141" s="19"/>
      <c r="HE141" s="19"/>
      <c r="HF141" s="19"/>
      <c r="HG141" s="19"/>
      <c r="HH141" s="19"/>
    </row>
    <row r="142" spans="1:216" s="6" customFormat="1" x14ac:dyDescent="0.3">
      <c r="A142" s="4" t="s">
        <v>313</v>
      </c>
      <c r="B142" s="4">
        <v>136</v>
      </c>
      <c r="C142" s="5" t="s">
        <v>8</v>
      </c>
      <c r="D142" s="5" t="s">
        <v>163</v>
      </c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  <c r="CZ142" s="47"/>
      <c r="DA142" s="47"/>
      <c r="DB142" s="47"/>
      <c r="DC142" s="47"/>
      <c r="DD142" s="47"/>
      <c r="DE142" s="47"/>
      <c r="DF142" s="47"/>
      <c r="DG142" s="47"/>
      <c r="DH142" s="47"/>
      <c r="DI142" s="47"/>
      <c r="DJ142" s="47"/>
      <c r="DK142" s="47"/>
      <c r="DL142" s="47"/>
      <c r="DM142" s="47"/>
      <c r="DN142" s="47"/>
      <c r="DO142" s="47"/>
      <c r="DP142" s="47"/>
      <c r="DQ142" s="47"/>
      <c r="DR142" s="47"/>
      <c r="DS142" s="47"/>
      <c r="DT142" s="47"/>
      <c r="DU142" s="47"/>
      <c r="DV142" s="47"/>
      <c r="DW142" s="47"/>
      <c r="DX142" s="47"/>
      <c r="DY142" s="47"/>
      <c r="DZ142" s="47"/>
      <c r="EA142" s="47"/>
      <c r="EB142" s="47"/>
      <c r="EC142" s="47"/>
      <c r="ED142" s="47"/>
      <c r="EE142" s="47"/>
      <c r="EF142" s="47"/>
      <c r="EG142" s="47"/>
      <c r="EH142" s="47"/>
      <c r="EI142" s="47"/>
      <c r="EJ142" s="47"/>
      <c r="EK142" s="47"/>
      <c r="EL142" s="47"/>
      <c r="EM142" s="47"/>
      <c r="EN142" s="47"/>
      <c r="EO142" s="47"/>
      <c r="EP142" s="47"/>
      <c r="EQ142" s="47"/>
      <c r="ER142" s="47"/>
      <c r="ES142" s="47"/>
      <c r="ET142" s="47"/>
      <c r="EU142" s="47"/>
      <c r="EV142" s="47"/>
      <c r="EW142" s="47"/>
      <c r="EX142" s="47"/>
      <c r="EY142" s="47"/>
      <c r="EZ142" s="47"/>
      <c r="FA142" s="47"/>
      <c r="FB142" s="47"/>
      <c r="FC142" s="47"/>
      <c r="FD142" s="47"/>
      <c r="FE142" s="47"/>
      <c r="FF142" s="47"/>
      <c r="FG142" s="47"/>
      <c r="FH142" s="47"/>
      <c r="FI142" s="47"/>
      <c r="FJ142" s="47"/>
      <c r="FK142" s="47"/>
      <c r="FL142" s="47"/>
      <c r="FM142" s="47"/>
      <c r="FN142" s="47"/>
      <c r="FO142" s="47"/>
      <c r="FP142" s="47"/>
      <c r="FQ142" s="47"/>
      <c r="FR142" s="47"/>
      <c r="FS142" s="47"/>
      <c r="FT142" s="47"/>
      <c r="FU142" s="47"/>
      <c r="FV142" s="47"/>
      <c r="FW142" s="47"/>
      <c r="FX142" s="47"/>
      <c r="FY142" s="47"/>
      <c r="FZ142" s="47"/>
      <c r="GA142" s="47"/>
      <c r="GB142" s="47"/>
      <c r="GC142" s="47"/>
      <c r="GD142" s="47"/>
      <c r="GE142" s="47"/>
      <c r="GF142" s="47"/>
      <c r="GG142" s="47"/>
      <c r="GH142" s="47"/>
      <c r="GI142" s="47"/>
      <c r="GJ142" s="47"/>
      <c r="GK142" s="47"/>
      <c r="GL142" s="47"/>
      <c r="GM142" s="47"/>
      <c r="GN142" s="47"/>
      <c r="GO142" s="47"/>
      <c r="GP142" s="47"/>
      <c r="GQ142" s="47"/>
      <c r="GR142" s="47"/>
      <c r="GS142" s="47"/>
      <c r="GT142" s="47"/>
      <c r="GU142" s="47"/>
      <c r="GV142" s="47"/>
      <c r="GW142" s="47"/>
      <c r="GX142" s="19"/>
      <c r="GY142" s="19"/>
      <c r="GZ142" s="19"/>
      <c r="HA142" s="19"/>
      <c r="HB142" s="19"/>
      <c r="HC142" s="19"/>
      <c r="HD142" s="19"/>
      <c r="HE142" s="19"/>
      <c r="HF142" s="19"/>
      <c r="HG142" s="19"/>
      <c r="HH142" s="19"/>
    </row>
    <row r="143" spans="1:216" s="6" customFormat="1" x14ac:dyDescent="0.3">
      <c r="A143" s="4" t="s">
        <v>313</v>
      </c>
      <c r="B143" s="4">
        <v>137</v>
      </c>
      <c r="C143" s="5" t="s">
        <v>8</v>
      </c>
      <c r="D143" s="5" t="s">
        <v>164</v>
      </c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  <c r="CZ143" s="47"/>
      <c r="DA143" s="47"/>
      <c r="DB143" s="47"/>
      <c r="DC143" s="47"/>
      <c r="DD143" s="47"/>
      <c r="DE143" s="47"/>
      <c r="DF143" s="47"/>
      <c r="DG143" s="47"/>
      <c r="DH143" s="47"/>
      <c r="DI143" s="47"/>
      <c r="DJ143" s="47"/>
      <c r="DK143" s="47"/>
      <c r="DL143" s="47"/>
      <c r="DM143" s="47"/>
      <c r="DN143" s="47"/>
      <c r="DO143" s="47"/>
      <c r="DP143" s="47"/>
      <c r="DQ143" s="47"/>
      <c r="DR143" s="47"/>
      <c r="DS143" s="47"/>
      <c r="DT143" s="47"/>
      <c r="DU143" s="47"/>
      <c r="DV143" s="47"/>
      <c r="DW143" s="47"/>
      <c r="DX143" s="47"/>
      <c r="DY143" s="47"/>
      <c r="DZ143" s="47"/>
      <c r="EA143" s="47"/>
      <c r="EB143" s="47"/>
      <c r="EC143" s="47"/>
      <c r="ED143" s="47"/>
      <c r="EE143" s="47"/>
      <c r="EF143" s="47"/>
      <c r="EG143" s="47"/>
      <c r="EH143" s="47"/>
      <c r="EI143" s="47"/>
      <c r="EJ143" s="47"/>
      <c r="EK143" s="47"/>
      <c r="EL143" s="47"/>
      <c r="EM143" s="47"/>
      <c r="EN143" s="47"/>
      <c r="EO143" s="47"/>
      <c r="EP143" s="47"/>
      <c r="EQ143" s="47"/>
      <c r="ER143" s="47"/>
      <c r="ES143" s="47"/>
      <c r="ET143" s="47"/>
      <c r="EU143" s="47"/>
      <c r="EV143" s="47"/>
      <c r="EW143" s="47"/>
      <c r="EX143" s="47"/>
      <c r="EY143" s="47"/>
      <c r="EZ143" s="47"/>
      <c r="FA143" s="47"/>
      <c r="FB143" s="47"/>
      <c r="FC143" s="47"/>
      <c r="FD143" s="47"/>
      <c r="FE143" s="47"/>
      <c r="FF143" s="47"/>
      <c r="FG143" s="47"/>
      <c r="FH143" s="47"/>
      <c r="FI143" s="47"/>
      <c r="FJ143" s="47"/>
      <c r="FK143" s="47"/>
      <c r="FL143" s="47"/>
      <c r="FM143" s="47"/>
      <c r="FN143" s="47"/>
      <c r="FO143" s="47"/>
      <c r="FP143" s="47"/>
      <c r="FQ143" s="47"/>
      <c r="FR143" s="47"/>
      <c r="FS143" s="47"/>
      <c r="FT143" s="47"/>
      <c r="FU143" s="47"/>
      <c r="FV143" s="47"/>
      <c r="FW143" s="47"/>
      <c r="FX143" s="47"/>
      <c r="FY143" s="47"/>
      <c r="FZ143" s="47"/>
      <c r="GA143" s="47"/>
      <c r="GB143" s="47"/>
      <c r="GC143" s="47"/>
      <c r="GD143" s="47"/>
      <c r="GE143" s="47"/>
      <c r="GF143" s="47"/>
      <c r="GG143" s="47"/>
      <c r="GH143" s="47"/>
      <c r="GI143" s="47"/>
      <c r="GJ143" s="47"/>
      <c r="GK143" s="47"/>
      <c r="GL143" s="47"/>
      <c r="GM143" s="47"/>
      <c r="GN143" s="47"/>
      <c r="GO143" s="47"/>
      <c r="GP143" s="47"/>
      <c r="GQ143" s="47"/>
      <c r="GR143" s="47"/>
      <c r="GS143" s="47"/>
      <c r="GT143" s="47"/>
      <c r="GU143" s="47"/>
      <c r="GV143" s="47"/>
      <c r="GW143" s="47"/>
      <c r="GX143" s="19"/>
      <c r="GY143" s="19"/>
      <c r="GZ143" s="19"/>
      <c r="HA143" s="19"/>
      <c r="HB143" s="19"/>
      <c r="HC143" s="19"/>
      <c r="HD143" s="19"/>
      <c r="HE143" s="19"/>
      <c r="HF143" s="19"/>
      <c r="HG143" s="19"/>
      <c r="HH143" s="19"/>
    </row>
    <row r="144" spans="1:216" s="6" customFormat="1" x14ac:dyDescent="0.3">
      <c r="A144" s="4" t="s">
        <v>313</v>
      </c>
      <c r="B144" s="4">
        <v>138</v>
      </c>
      <c r="C144" s="5" t="s">
        <v>8</v>
      </c>
      <c r="D144" s="5" t="s">
        <v>165</v>
      </c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  <c r="CZ144" s="47"/>
      <c r="DA144" s="47"/>
      <c r="DB144" s="47"/>
      <c r="DC144" s="47"/>
      <c r="DD144" s="47"/>
      <c r="DE144" s="47"/>
      <c r="DF144" s="47"/>
      <c r="DG144" s="47"/>
      <c r="DH144" s="47"/>
      <c r="DI144" s="47"/>
      <c r="DJ144" s="47"/>
      <c r="DK144" s="47"/>
      <c r="DL144" s="47"/>
      <c r="DM144" s="47"/>
      <c r="DN144" s="47"/>
      <c r="DO144" s="47"/>
      <c r="DP144" s="47"/>
      <c r="DQ144" s="47"/>
      <c r="DR144" s="47"/>
      <c r="DS144" s="47"/>
      <c r="DT144" s="47"/>
      <c r="DU144" s="47"/>
      <c r="DV144" s="47"/>
      <c r="DW144" s="47"/>
      <c r="DX144" s="47"/>
      <c r="DY144" s="47"/>
      <c r="DZ144" s="47"/>
      <c r="EA144" s="47"/>
      <c r="EB144" s="47"/>
      <c r="EC144" s="47"/>
      <c r="ED144" s="47"/>
      <c r="EE144" s="47"/>
      <c r="EF144" s="47"/>
      <c r="EG144" s="47"/>
      <c r="EH144" s="47"/>
      <c r="EI144" s="47"/>
      <c r="EJ144" s="47"/>
      <c r="EK144" s="47"/>
      <c r="EL144" s="47"/>
      <c r="EM144" s="47"/>
      <c r="EN144" s="47"/>
      <c r="EO144" s="47"/>
      <c r="EP144" s="47"/>
      <c r="EQ144" s="47"/>
      <c r="ER144" s="47"/>
      <c r="ES144" s="47"/>
      <c r="ET144" s="47"/>
      <c r="EU144" s="47"/>
      <c r="EV144" s="47"/>
      <c r="EW144" s="47"/>
      <c r="EX144" s="47"/>
      <c r="EY144" s="47"/>
      <c r="EZ144" s="47"/>
      <c r="FA144" s="47"/>
      <c r="FB144" s="47"/>
      <c r="FC144" s="47"/>
      <c r="FD144" s="47"/>
      <c r="FE144" s="47"/>
      <c r="FF144" s="47"/>
      <c r="FG144" s="47"/>
      <c r="FH144" s="47"/>
      <c r="FI144" s="47"/>
      <c r="FJ144" s="47"/>
      <c r="FK144" s="47"/>
      <c r="FL144" s="47"/>
      <c r="FM144" s="47"/>
      <c r="FN144" s="47"/>
      <c r="FO144" s="47"/>
      <c r="FP144" s="47"/>
      <c r="FQ144" s="47"/>
      <c r="FR144" s="47"/>
      <c r="FS144" s="47"/>
      <c r="FT144" s="47"/>
      <c r="FU144" s="47"/>
      <c r="FV144" s="47"/>
      <c r="FW144" s="47"/>
      <c r="FX144" s="47"/>
      <c r="FY144" s="47"/>
      <c r="FZ144" s="47"/>
      <c r="GA144" s="47"/>
      <c r="GB144" s="47"/>
      <c r="GC144" s="47"/>
      <c r="GD144" s="47"/>
      <c r="GE144" s="47"/>
      <c r="GF144" s="47"/>
      <c r="GG144" s="47"/>
      <c r="GH144" s="47"/>
      <c r="GI144" s="47"/>
      <c r="GJ144" s="47"/>
      <c r="GK144" s="47"/>
      <c r="GL144" s="47"/>
      <c r="GM144" s="47"/>
      <c r="GN144" s="47"/>
      <c r="GO144" s="47"/>
      <c r="GP144" s="47"/>
      <c r="GQ144" s="47"/>
      <c r="GR144" s="47"/>
      <c r="GS144" s="47"/>
      <c r="GT144" s="47"/>
      <c r="GU144" s="47"/>
      <c r="GV144" s="47"/>
      <c r="GW144" s="47"/>
      <c r="GX144" s="19"/>
      <c r="GY144" s="19"/>
      <c r="GZ144" s="19"/>
      <c r="HA144" s="19"/>
      <c r="HB144" s="19"/>
      <c r="HC144" s="19"/>
      <c r="HD144" s="19"/>
      <c r="HE144" s="19"/>
      <c r="HF144" s="19"/>
      <c r="HG144" s="19"/>
      <c r="HH144" s="19"/>
    </row>
    <row r="145" spans="1:216" s="6" customFormat="1" x14ac:dyDescent="0.3">
      <c r="A145" s="4" t="s">
        <v>313</v>
      </c>
      <c r="B145" s="4">
        <v>139</v>
      </c>
      <c r="C145" s="5" t="s">
        <v>8</v>
      </c>
      <c r="D145" s="5" t="s">
        <v>166</v>
      </c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  <c r="CZ145" s="47"/>
      <c r="DA145" s="47"/>
      <c r="DB145" s="47"/>
      <c r="DC145" s="47"/>
      <c r="DD145" s="47"/>
      <c r="DE145" s="47"/>
      <c r="DF145" s="47"/>
      <c r="DG145" s="47"/>
      <c r="DH145" s="47"/>
      <c r="DI145" s="47"/>
      <c r="DJ145" s="47"/>
      <c r="DK145" s="47"/>
      <c r="DL145" s="47"/>
      <c r="DM145" s="47"/>
      <c r="DN145" s="47"/>
      <c r="DO145" s="47"/>
      <c r="DP145" s="47"/>
      <c r="DQ145" s="47"/>
      <c r="DR145" s="47"/>
      <c r="DS145" s="47"/>
      <c r="DT145" s="47"/>
      <c r="DU145" s="47"/>
      <c r="DV145" s="47"/>
      <c r="DW145" s="47"/>
      <c r="DX145" s="47"/>
      <c r="DY145" s="47"/>
      <c r="DZ145" s="47"/>
      <c r="EA145" s="47"/>
      <c r="EB145" s="47"/>
      <c r="EC145" s="47"/>
      <c r="ED145" s="47"/>
      <c r="EE145" s="47"/>
      <c r="EF145" s="47"/>
      <c r="EG145" s="47"/>
      <c r="EH145" s="47"/>
      <c r="EI145" s="47"/>
      <c r="EJ145" s="47"/>
      <c r="EK145" s="47"/>
      <c r="EL145" s="47"/>
      <c r="EM145" s="47"/>
      <c r="EN145" s="47"/>
      <c r="EO145" s="47"/>
      <c r="EP145" s="47"/>
      <c r="EQ145" s="47"/>
      <c r="ER145" s="47"/>
      <c r="ES145" s="47"/>
      <c r="ET145" s="47"/>
      <c r="EU145" s="47"/>
      <c r="EV145" s="47"/>
      <c r="EW145" s="47"/>
      <c r="EX145" s="47"/>
      <c r="EY145" s="47"/>
      <c r="EZ145" s="47"/>
      <c r="FA145" s="47"/>
      <c r="FB145" s="47"/>
      <c r="FC145" s="47"/>
      <c r="FD145" s="47"/>
      <c r="FE145" s="47"/>
      <c r="FF145" s="47"/>
      <c r="FG145" s="47"/>
      <c r="FH145" s="47"/>
      <c r="FI145" s="47"/>
      <c r="FJ145" s="47"/>
      <c r="FK145" s="47"/>
      <c r="FL145" s="47"/>
      <c r="FM145" s="47"/>
      <c r="FN145" s="47"/>
      <c r="FO145" s="47"/>
      <c r="FP145" s="47"/>
      <c r="FQ145" s="47"/>
      <c r="FR145" s="47"/>
      <c r="FS145" s="47"/>
      <c r="FT145" s="47"/>
      <c r="FU145" s="47"/>
      <c r="FV145" s="47"/>
      <c r="FW145" s="47"/>
      <c r="FX145" s="47"/>
      <c r="FY145" s="47"/>
      <c r="FZ145" s="47"/>
      <c r="GA145" s="47"/>
      <c r="GB145" s="47"/>
      <c r="GC145" s="47"/>
      <c r="GD145" s="47"/>
      <c r="GE145" s="47"/>
      <c r="GF145" s="47"/>
      <c r="GG145" s="47"/>
      <c r="GH145" s="47"/>
      <c r="GI145" s="47"/>
      <c r="GJ145" s="47"/>
      <c r="GK145" s="47"/>
      <c r="GL145" s="47"/>
      <c r="GM145" s="47"/>
      <c r="GN145" s="47"/>
      <c r="GO145" s="47"/>
      <c r="GP145" s="47"/>
      <c r="GQ145" s="47"/>
      <c r="GR145" s="47"/>
      <c r="GS145" s="47"/>
      <c r="GT145" s="47"/>
      <c r="GU145" s="47"/>
      <c r="GV145" s="47"/>
      <c r="GW145" s="47"/>
      <c r="GX145" s="19"/>
      <c r="GY145" s="19"/>
      <c r="GZ145" s="19"/>
      <c r="HA145" s="19"/>
      <c r="HB145" s="19"/>
      <c r="HC145" s="19"/>
      <c r="HD145" s="19"/>
      <c r="HE145" s="19"/>
      <c r="HF145" s="19"/>
      <c r="HG145" s="19"/>
      <c r="HH145" s="19"/>
    </row>
    <row r="146" spans="1:216" s="6" customFormat="1" x14ac:dyDescent="0.3">
      <c r="A146" s="4" t="s">
        <v>313</v>
      </c>
      <c r="B146" s="4">
        <v>140</v>
      </c>
      <c r="C146" s="5" t="s">
        <v>8</v>
      </c>
      <c r="D146" s="5" t="s">
        <v>167</v>
      </c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  <c r="CZ146" s="47"/>
      <c r="DA146" s="47"/>
      <c r="DB146" s="47"/>
      <c r="DC146" s="47"/>
      <c r="DD146" s="47"/>
      <c r="DE146" s="47"/>
      <c r="DF146" s="47"/>
      <c r="DG146" s="47"/>
      <c r="DH146" s="47"/>
      <c r="DI146" s="47"/>
      <c r="DJ146" s="47"/>
      <c r="DK146" s="47"/>
      <c r="DL146" s="47"/>
      <c r="DM146" s="47"/>
      <c r="DN146" s="47"/>
      <c r="DO146" s="47"/>
      <c r="DP146" s="47"/>
      <c r="DQ146" s="47"/>
      <c r="DR146" s="47"/>
      <c r="DS146" s="47"/>
      <c r="DT146" s="47"/>
      <c r="DU146" s="47"/>
      <c r="DV146" s="47"/>
      <c r="DW146" s="47"/>
      <c r="DX146" s="47"/>
      <c r="DY146" s="47"/>
      <c r="DZ146" s="47"/>
      <c r="EA146" s="47"/>
      <c r="EB146" s="47"/>
      <c r="EC146" s="47"/>
      <c r="ED146" s="47"/>
      <c r="EE146" s="47"/>
      <c r="EF146" s="47"/>
      <c r="EG146" s="47"/>
      <c r="EH146" s="47"/>
      <c r="EI146" s="47"/>
      <c r="EJ146" s="47"/>
      <c r="EK146" s="47"/>
      <c r="EL146" s="47"/>
      <c r="EM146" s="47"/>
      <c r="EN146" s="47"/>
      <c r="EO146" s="47"/>
      <c r="EP146" s="47"/>
      <c r="EQ146" s="47"/>
      <c r="ER146" s="47"/>
      <c r="ES146" s="47"/>
      <c r="ET146" s="47"/>
      <c r="EU146" s="47"/>
      <c r="EV146" s="47"/>
      <c r="EW146" s="47"/>
      <c r="EX146" s="47"/>
      <c r="EY146" s="47"/>
      <c r="EZ146" s="47"/>
      <c r="FA146" s="47"/>
      <c r="FB146" s="47"/>
      <c r="FC146" s="47"/>
      <c r="FD146" s="47"/>
      <c r="FE146" s="47"/>
      <c r="FF146" s="47"/>
      <c r="FG146" s="47"/>
      <c r="FH146" s="47"/>
      <c r="FI146" s="47"/>
      <c r="FJ146" s="47"/>
      <c r="FK146" s="47"/>
      <c r="FL146" s="47"/>
      <c r="FM146" s="47"/>
      <c r="FN146" s="47"/>
      <c r="FO146" s="47"/>
      <c r="FP146" s="47"/>
      <c r="FQ146" s="47"/>
      <c r="FR146" s="47"/>
      <c r="FS146" s="47"/>
      <c r="FT146" s="47"/>
      <c r="FU146" s="47"/>
      <c r="FV146" s="47"/>
      <c r="FW146" s="47"/>
      <c r="FX146" s="47"/>
      <c r="FY146" s="47"/>
      <c r="FZ146" s="47"/>
      <c r="GA146" s="47"/>
      <c r="GB146" s="47"/>
      <c r="GC146" s="47"/>
      <c r="GD146" s="47"/>
      <c r="GE146" s="47"/>
      <c r="GF146" s="47"/>
      <c r="GG146" s="47"/>
      <c r="GH146" s="47"/>
      <c r="GI146" s="47"/>
      <c r="GJ146" s="47"/>
      <c r="GK146" s="47"/>
      <c r="GL146" s="47"/>
      <c r="GM146" s="47"/>
      <c r="GN146" s="47"/>
      <c r="GO146" s="47"/>
      <c r="GP146" s="47"/>
      <c r="GQ146" s="47"/>
      <c r="GR146" s="47"/>
      <c r="GS146" s="47"/>
      <c r="GT146" s="47"/>
      <c r="GU146" s="47"/>
      <c r="GV146" s="47"/>
      <c r="GW146" s="47"/>
      <c r="GX146" s="19"/>
      <c r="GY146" s="19"/>
      <c r="GZ146" s="19"/>
      <c r="HA146" s="19"/>
      <c r="HB146" s="19"/>
      <c r="HC146" s="19"/>
      <c r="HD146" s="19"/>
      <c r="HE146" s="19"/>
      <c r="HF146" s="19"/>
      <c r="HG146" s="19"/>
      <c r="HH146" s="19"/>
    </row>
    <row r="147" spans="1:216" s="6" customFormat="1" x14ac:dyDescent="0.3">
      <c r="A147" s="4" t="s">
        <v>313</v>
      </c>
      <c r="B147" s="4">
        <v>141</v>
      </c>
      <c r="C147" s="5" t="s">
        <v>8</v>
      </c>
      <c r="D147" s="5" t="s">
        <v>168</v>
      </c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7"/>
      <c r="DC147" s="47"/>
      <c r="DD147" s="47"/>
      <c r="DE147" s="47"/>
      <c r="DF147" s="47"/>
      <c r="DG147" s="47"/>
      <c r="DH147" s="47"/>
      <c r="DI147" s="47"/>
      <c r="DJ147" s="47"/>
      <c r="DK147" s="47"/>
      <c r="DL147" s="47"/>
      <c r="DM147" s="47"/>
      <c r="DN147" s="47"/>
      <c r="DO147" s="47"/>
      <c r="DP147" s="47"/>
      <c r="DQ147" s="47"/>
      <c r="DR147" s="47"/>
      <c r="DS147" s="47"/>
      <c r="DT147" s="47"/>
      <c r="DU147" s="47"/>
      <c r="DV147" s="47"/>
      <c r="DW147" s="47"/>
      <c r="DX147" s="47"/>
      <c r="DY147" s="47"/>
      <c r="DZ147" s="47"/>
      <c r="EA147" s="47"/>
      <c r="EB147" s="47"/>
      <c r="EC147" s="47"/>
      <c r="ED147" s="47"/>
      <c r="EE147" s="47"/>
      <c r="EF147" s="47"/>
      <c r="EG147" s="47"/>
      <c r="EH147" s="47"/>
      <c r="EI147" s="47"/>
      <c r="EJ147" s="47"/>
      <c r="EK147" s="47"/>
      <c r="EL147" s="47"/>
      <c r="EM147" s="47"/>
      <c r="EN147" s="47"/>
      <c r="EO147" s="47"/>
      <c r="EP147" s="47"/>
      <c r="EQ147" s="47"/>
      <c r="ER147" s="47"/>
      <c r="ES147" s="47"/>
      <c r="ET147" s="47"/>
      <c r="EU147" s="47"/>
      <c r="EV147" s="47"/>
      <c r="EW147" s="47"/>
      <c r="EX147" s="47"/>
      <c r="EY147" s="47"/>
      <c r="EZ147" s="47"/>
      <c r="FA147" s="47"/>
      <c r="FB147" s="47"/>
      <c r="FC147" s="47"/>
      <c r="FD147" s="47"/>
      <c r="FE147" s="47"/>
      <c r="FF147" s="47"/>
      <c r="FG147" s="47"/>
      <c r="FH147" s="47"/>
      <c r="FI147" s="47"/>
      <c r="FJ147" s="47"/>
      <c r="FK147" s="47"/>
      <c r="FL147" s="47"/>
      <c r="FM147" s="47"/>
      <c r="FN147" s="47"/>
      <c r="FO147" s="47"/>
      <c r="FP147" s="47"/>
      <c r="FQ147" s="47"/>
      <c r="FR147" s="47"/>
      <c r="FS147" s="47"/>
      <c r="FT147" s="47"/>
      <c r="FU147" s="47"/>
      <c r="FV147" s="47"/>
      <c r="FW147" s="47"/>
      <c r="FX147" s="47"/>
      <c r="FY147" s="47"/>
      <c r="FZ147" s="47"/>
      <c r="GA147" s="47"/>
      <c r="GB147" s="47"/>
      <c r="GC147" s="47"/>
      <c r="GD147" s="47"/>
      <c r="GE147" s="47"/>
      <c r="GF147" s="47"/>
      <c r="GG147" s="47"/>
      <c r="GH147" s="47"/>
      <c r="GI147" s="47"/>
      <c r="GJ147" s="47"/>
      <c r="GK147" s="47"/>
      <c r="GL147" s="47"/>
      <c r="GM147" s="47"/>
      <c r="GN147" s="47"/>
      <c r="GO147" s="47"/>
      <c r="GP147" s="47"/>
      <c r="GQ147" s="47"/>
      <c r="GR147" s="47"/>
      <c r="GS147" s="47"/>
      <c r="GT147" s="47"/>
      <c r="GU147" s="47"/>
      <c r="GV147" s="47"/>
      <c r="GW147" s="47"/>
      <c r="GX147" s="19"/>
      <c r="GY147" s="19"/>
      <c r="GZ147" s="19"/>
      <c r="HA147" s="19"/>
      <c r="HB147" s="19"/>
      <c r="HC147" s="19"/>
      <c r="HD147" s="19"/>
      <c r="HE147" s="19"/>
      <c r="HF147" s="19"/>
      <c r="HG147" s="19"/>
      <c r="HH147" s="19"/>
    </row>
    <row r="148" spans="1:216" s="6" customFormat="1" x14ac:dyDescent="0.3">
      <c r="A148" s="4" t="s">
        <v>313</v>
      </c>
      <c r="B148" s="4">
        <v>142</v>
      </c>
      <c r="C148" s="5" t="s">
        <v>8</v>
      </c>
      <c r="D148" s="5" t="s">
        <v>169</v>
      </c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  <c r="DR148" s="47"/>
      <c r="DS148" s="47"/>
      <c r="DT148" s="47"/>
      <c r="DU148" s="47"/>
      <c r="DV148" s="47"/>
      <c r="DW148" s="47"/>
      <c r="DX148" s="47"/>
      <c r="DY148" s="47"/>
      <c r="DZ148" s="47"/>
      <c r="EA148" s="47"/>
      <c r="EB148" s="47"/>
      <c r="EC148" s="47"/>
      <c r="ED148" s="47"/>
      <c r="EE148" s="47"/>
      <c r="EF148" s="47"/>
      <c r="EG148" s="47"/>
      <c r="EH148" s="47"/>
      <c r="EI148" s="47"/>
      <c r="EJ148" s="47"/>
      <c r="EK148" s="47"/>
      <c r="EL148" s="47"/>
      <c r="EM148" s="47"/>
      <c r="EN148" s="47"/>
      <c r="EO148" s="47"/>
      <c r="EP148" s="47"/>
      <c r="EQ148" s="47"/>
      <c r="ER148" s="47"/>
      <c r="ES148" s="47"/>
      <c r="ET148" s="47"/>
      <c r="EU148" s="47"/>
      <c r="EV148" s="47"/>
      <c r="EW148" s="47"/>
      <c r="EX148" s="47"/>
      <c r="EY148" s="47"/>
      <c r="EZ148" s="47"/>
      <c r="FA148" s="47"/>
      <c r="FB148" s="47"/>
      <c r="FC148" s="47"/>
      <c r="FD148" s="47"/>
      <c r="FE148" s="47"/>
      <c r="FF148" s="47"/>
      <c r="FG148" s="47"/>
      <c r="FH148" s="47"/>
      <c r="FI148" s="47"/>
      <c r="FJ148" s="47"/>
      <c r="FK148" s="47"/>
      <c r="FL148" s="47"/>
      <c r="FM148" s="47"/>
      <c r="FN148" s="47"/>
      <c r="FO148" s="47"/>
      <c r="FP148" s="47"/>
      <c r="FQ148" s="47"/>
      <c r="FR148" s="47"/>
      <c r="FS148" s="47"/>
      <c r="FT148" s="47"/>
      <c r="FU148" s="47"/>
      <c r="FV148" s="47"/>
      <c r="FW148" s="47"/>
      <c r="FX148" s="47"/>
      <c r="FY148" s="47"/>
      <c r="FZ148" s="47"/>
      <c r="GA148" s="47"/>
      <c r="GB148" s="47"/>
      <c r="GC148" s="47"/>
      <c r="GD148" s="47"/>
      <c r="GE148" s="47"/>
      <c r="GF148" s="47"/>
      <c r="GG148" s="47"/>
      <c r="GH148" s="47"/>
      <c r="GI148" s="47"/>
      <c r="GJ148" s="47"/>
      <c r="GK148" s="47"/>
      <c r="GL148" s="47"/>
      <c r="GM148" s="47"/>
      <c r="GN148" s="47"/>
      <c r="GO148" s="47"/>
      <c r="GP148" s="47"/>
      <c r="GQ148" s="47"/>
      <c r="GR148" s="47"/>
      <c r="GS148" s="47"/>
      <c r="GT148" s="47"/>
      <c r="GU148" s="47"/>
      <c r="GV148" s="47"/>
      <c r="GW148" s="47"/>
      <c r="GX148" s="19"/>
      <c r="GY148" s="19"/>
      <c r="GZ148" s="19"/>
      <c r="HA148" s="19"/>
      <c r="HB148" s="19"/>
      <c r="HC148" s="19"/>
      <c r="HD148" s="19"/>
      <c r="HE148" s="19"/>
      <c r="HF148" s="19"/>
      <c r="HG148" s="19"/>
      <c r="HH148" s="19"/>
    </row>
    <row r="149" spans="1:216" s="6" customFormat="1" x14ac:dyDescent="0.3">
      <c r="A149" s="4" t="s">
        <v>313</v>
      </c>
      <c r="B149" s="4">
        <v>143</v>
      </c>
      <c r="C149" s="5" t="s">
        <v>8</v>
      </c>
      <c r="D149" s="5" t="s">
        <v>170</v>
      </c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  <c r="CZ149" s="47"/>
      <c r="DA149" s="47"/>
      <c r="DB149" s="47"/>
      <c r="DC149" s="47"/>
      <c r="DD149" s="47"/>
      <c r="DE149" s="47"/>
      <c r="DF149" s="47"/>
      <c r="DG149" s="47"/>
      <c r="DH149" s="47"/>
      <c r="DI149" s="47"/>
      <c r="DJ149" s="47"/>
      <c r="DK149" s="47"/>
      <c r="DL149" s="47"/>
      <c r="DM149" s="47"/>
      <c r="DN149" s="47"/>
      <c r="DO149" s="47"/>
      <c r="DP149" s="47"/>
      <c r="DQ149" s="47"/>
      <c r="DR149" s="47"/>
      <c r="DS149" s="47"/>
      <c r="DT149" s="47"/>
      <c r="DU149" s="47"/>
      <c r="DV149" s="47"/>
      <c r="DW149" s="47"/>
      <c r="DX149" s="47"/>
      <c r="DY149" s="47"/>
      <c r="DZ149" s="47"/>
      <c r="EA149" s="47"/>
      <c r="EB149" s="47"/>
      <c r="EC149" s="47"/>
      <c r="ED149" s="47"/>
      <c r="EE149" s="47"/>
      <c r="EF149" s="47"/>
      <c r="EG149" s="47"/>
      <c r="EH149" s="47"/>
      <c r="EI149" s="47"/>
      <c r="EJ149" s="47"/>
      <c r="EK149" s="47"/>
      <c r="EL149" s="47"/>
      <c r="EM149" s="47"/>
      <c r="EN149" s="47"/>
      <c r="EO149" s="47"/>
      <c r="EP149" s="47"/>
      <c r="EQ149" s="47"/>
      <c r="ER149" s="47"/>
      <c r="ES149" s="47"/>
      <c r="ET149" s="47"/>
      <c r="EU149" s="47"/>
      <c r="EV149" s="47"/>
      <c r="EW149" s="47"/>
      <c r="EX149" s="47"/>
      <c r="EY149" s="47"/>
      <c r="EZ149" s="47"/>
      <c r="FA149" s="47"/>
      <c r="FB149" s="47"/>
      <c r="FC149" s="47"/>
      <c r="FD149" s="47"/>
      <c r="FE149" s="47"/>
      <c r="FF149" s="47"/>
      <c r="FG149" s="47"/>
      <c r="FH149" s="47"/>
      <c r="FI149" s="47"/>
      <c r="FJ149" s="47"/>
      <c r="FK149" s="47"/>
      <c r="FL149" s="47"/>
      <c r="FM149" s="47"/>
      <c r="FN149" s="47"/>
      <c r="FO149" s="47"/>
      <c r="FP149" s="47"/>
      <c r="FQ149" s="47"/>
      <c r="FR149" s="47"/>
      <c r="FS149" s="47"/>
      <c r="FT149" s="47"/>
      <c r="FU149" s="47"/>
      <c r="FV149" s="47"/>
      <c r="FW149" s="47"/>
      <c r="FX149" s="47"/>
      <c r="FY149" s="47"/>
      <c r="FZ149" s="47"/>
      <c r="GA149" s="47"/>
      <c r="GB149" s="47"/>
      <c r="GC149" s="47"/>
      <c r="GD149" s="47"/>
      <c r="GE149" s="47"/>
      <c r="GF149" s="47"/>
      <c r="GG149" s="47"/>
      <c r="GH149" s="47"/>
      <c r="GI149" s="47"/>
      <c r="GJ149" s="47"/>
      <c r="GK149" s="47"/>
      <c r="GL149" s="47"/>
      <c r="GM149" s="47"/>
      <c r="GN149" s="47"/>
      <c r="GO149" s="47"/>
      <c r="GP149" s="47"/>
      <c r="GQ149" s="47"/>
      <c r="GR149" s="47"/>
      <c r="GS149" s="47"/>
      <c r="GT149" s="47"/>
      <c r="GU149" s="47"/>
      <c r="GV149" s="47"/>
      <c r="GW149" s="47"/>
      <c r="GX149" s="19"/>
      <c r="GY149" s="19"/>
      <c r="GZ149" s="19"/>
      <c r="HA149" s="19"/>
      <c r="HB149" s="19"/>
      <c r="HC149" s="19"/>
      <c r="HD149" s="19"/>
      <c r="HE149" s="19"/>
      <c r="HF149" s="19"/>
      <c r="HG149" s="19"/>
      <c r="HH149" s="19"/>
    </row>
    <row r="150" spans="1:216" s="6" customFormat="1" x14ac:dyDescent="0.3">
      <c r="A150" s="4" t="s">
        <v>313</v>
      </c>
      <c r="B150" s="4">
        <v>144</v>
      </c>
      <c r="C150" s="5" t="s">
        <v>8</v>
      </c>
      <c r="D150" s="5" t="s">
        <v>171</v>
      </c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  <c r="DR150" s="47"/>
      <c r="DS150" s="47"/>
      <c r="DT150" s="47"/>
      <c r="DU150" s="47"/>
      <c r="DV150" s="47"/>
      <c r="DW150" s="47"/>
      <c r="DX150" s="47"/>
      <c r="DY150" s="47"/>
      <c r="DZ150" s="47"/>
      <c r="EA150" s="47"/>
      <c r="EB150" s="47"/>
      <c r="EC150" s="47"/>
      <c r="ED150" s="47"/>
      <c r="EE150" s="47"/>
      <c r="EF150" s="47"/>
      <c r="EG150" s="47"/>
      <c r="EH150" s="47"/>
      <c r="EI150" s="47"/>
      <c r="EJ150" s="47"/>
      <c r="EK150" s="47"/>
      <c r="EL150" s="47"/>
      <c r="EM150" s="47"/>
      <c r="EN150" s="47"/>
      <c r="EO150" s="47"/>
      <c r="EP150" s="47"/>
      <c r="EQ150" s="47"/>
      <c r="ER150" s="47"/>
      <c r="ES150" s="47"/>
      <c r="ET150" s="47"/>
      <c r="EU150" s="47"/>
      <c r="EV150" s="47"/>
      <c r="EW150" s="47"/>
      <c r="EX150" s="47"/>
      <c r="EY150" s="47"/>
      <c r="EZ150" s="47"/>
      <c r="FA150" s="47"/>
      <c r="FB150" s="47"/>
      <c r="FC150" s="47"/>
      <c r="FD150" s="47"/>
      <c r="FE150" s="47"/>
      <c r="FF150" s="47"/>
      <c r="FG150" s="47"/>
      <c r="FH150" s="47"/>
      <c r="FI150" s="47"/>
      <c r="FJ150" s="47"/>
      <c r="FK150" s="47"/>
      <c r="FL150" s="47"/>
      <c r="FM150" s="47"/>
      <c r="FN150" s="47"/>
      <c r="FO150" s="47"/>
      <c r="FP150" s="47"/>
      <c r="FQ150" s="47"/>
      <c r="FR150" s="47"/>
      <c r="FS150" s="47"/>
      <c r="FT150" s="47"/>
      <c r="FU150" s="47"/>
      <c r="FV150" s="47"/>
      <c r="FW150" s="47"/>
      <c r="FX150" s="47"/>
      <c r="FY150" s="47"/>
      <c r="FZ150" s="47"/>
      <c r="GA150" s="47"/>
      <c r="GB150" s="47"/>
      <c r="GC150" s="47"/>
      <c r="GD150" s="47"/>
      <c r="GE150" s="47"/>
      <c r="GF150" s="47"/>
      <c r="GG150" s="47"/>
      <c r="GH150" s="47"/>
      <c r="GI150" s="47"/>
      <c r="GJ150" s="47"/>
      <c r="GK150" s="47"/>
      <c r="GL150" s="47"/>
      <c r="GM150" s="47"/>
      <c r="GN150" s="47"/>
      <c r="GO150" s="47"/>
      <c r="GP150" s="47"/>
      <c r="GQ150" s="47"/>
      <c r="GR150" s="47"/>
      <c r="GS150" s="47"/>
      <c r="GT150" s="47"/>
      <c r="GU150" s="47"/>
      <c r="GV150" s="47"/>
      <c r="GW150" s="47"/>
      <c r="GX150" s="19"/>
      <c r="GY150" s="19"/>
      <c r="GZ150" s="19"/>
      <c r="HA150" s="19"/>
      <c r="HB150" s="19"/>
      <c r="HC150" s="19"/>
      <c r="HD150" s="19"/>
      <c r="HE150" s="19"/>
      <c r="HF150" s="19"/>
      <c r="HG150" s="19"/>
      <c r="HH150" s="19"/>
    </row>
    <row r="151" spans="1:216" s="6" customFormat="1" x14ac:dyDescent="0.3">
      <c r="A151" s="4" t="s">
        <v>313</v>
      </c>
      <c r="B151" s="4">
        <v>145</v>
      </c>
      <c r="C151" s="5" t="s">
        <v>8</v>
      </c>
      <c r="D151" s="5" t="s">
        <v>172</v>
      </c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  <c r="DR151" s="47"/>
      <c r="DS151" s="47"/>
      <c r="DT151" s="47"/>
      <c r="DU151" s="47"/>
      <c r="DV151" s="47"/>
      <c r="DW151" s="47"/>
      <c r="DX151" s="47"/>
      <c r="DY151" s="47"/>
      <c r="DZ151" s="47"/>
      <c r="EA151" s="47"/>
      <c r="EB151" s="47"/>
      <c r="EC151" s="47"/>
      <c r="ED151" s="47"/>
      <c r="EE151" s="47"/>
      <c r="EF151" s="47"/>
      <c r="EG151" s="47"/>
      <c r="EH151" s="47"/>
      <c r="EI151" s="47"/>
      <c r="EJ151" s="47"/>
      <c r="EK151" s="47"/>
      <c r="EL151" s="47"/>
      <c r="EM151" s="47"/>
      <c r="EN151" s="47"/>
      <c r="EO151" s="47"/>
      <c r="EP151" s="47"/>
      <c r="EQ151" s="47"/>
      <c r="ER151" s="47"/>
      <c r="ES151" s="47"/>
      <c r="ET151" s="47"/>
      <c r="EU151" s="47"/>
      <c r="EV151" s="47"/>
      <c r="EW151" s="47"/>
      <c r="EX151" s="47"/>
      <c r="EY151" s="47"/>
      <c r="EZ151" s="47"/>
      <c r="FA151" s="47"/>
      <c r="FB151" s="47"/>
      <c r="FC151" s="47"/>
      <c r="FD151" s="47"/>
      <c r="FE151" s="47"/>
      <c r="FF151" s="47"/>
      <c r="FG151" s="47"/>
      <c r="FH151" s="47"/>
      <c r="FI151" s="47"/>
      <c r="FJ151" s="47"/>
      <c r="FK151" s="47"/>
      <c r="FL151" s="47"/>
      <c r="FM151" s="47"/>
      <c r="FN151" s="47"/>
      <c r="FO151" s="47"/>
      <c r="FP151" s="47"/>
      <c r="FQ151" s="47"/>
      <c r="FR151" s="47"/>
      <c r="FS151" s="47"/>
      <c r="FT151" s="47"/>
      <c r="FU151" s="47"/>
      <c r="FV151" s="47"/>
      <c r="FW151" s="47"/>
      <c r="FX151" s="47"/>
      <c r="FY151" s="47"/>
      <c r="FZ151" s="47"/>
      <c r="GA151" s="47"/>
      <c r="GB151" s="47"/>
      <c r="GC151" s="47"/>
      <c r="GD151" s="47"/>
      <c r="GE151" s="47"/>
      <c r="GF151" s="47"/>
      <c r="GG151" s="47"/>
      <c r="GH151" s="47"/>
      <c r="GI151" s="47"/>
      <c r="GJ151" s="47"/>
      <c r="GK151" s="47"/>
      <c r="GL151" s="47"/>
      <c r="GM151" s="47"/>
      <c r="GN151" s="47"/>
      <c r="GO151" s="47"/>
      <c r="GP151" s="47"/>
      <c r="GQ151" s="47"/>
      <c r="GR151" s="47"/>
      <c r="GS151" s="47"/>
      <c r="GT151" s="47"/>
      <c r="GU151" s="47"/>
      <c r="GV151" s="47"/>
      <c r="GW151" s="47"/>
      <c r="GX151" s="19"/>
      <c r="GY151" s="19"/>
      <c r="GZ151" s="19"/>
      <c r="HA151" s="19"/>
      <c r="HB151" s="19"/>
      <c r="HC151" s="19"/>
      <c r="HD151" s="19"/>
      <c r="HE151" s="19"/>
      <c r="HF151" s="19"/>
      <c r="HG151" s="19"/>
      <c r="HH151" s="19"/>
    </row>
    <row r="152" spans="1:216" s="6" customFormat="1" x14ac:dyDescent="0.3">
      <c r="A152" s="4" t="s">
        <v>313</v>
      </c>
      <c r="B152" s="4">
        <v>146</v>
      </c>
      <c r="C152" s="5" t="s">
        <v>8</v>
      </c>
      <c r="D152" s="5" t="s">
        <v>173</v>
      </c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  <c r="CZ152" s="47"/>
      <c r="DA152" s="47"/>
      <c r="DB152" s="47"/>
      <c r="DC152" s="47"/>
      <c r="DD152" s="47"/>
      <c r="DE152" s="47"/>
      <c r="DF152" s="47"/>
      <c r="DG152" s="47"/>
      <c r="DH152" s="47"/>
      <c r="DI152" s="47"/>
      <c r="DJ152" s="47"/>
      <c r="DK152" s="47"/>
      <c r="DL152" s="47"/>
      <c r="DM152" s="47"/>
      <c r="DN152" s="47"/>
      <c r="DO152" s="47"/>
      <c r="DP152" s="47"/>
      <c r="DQ152" s="47"/>
      <c r="DR152" s="47"/>
      <c r="DS152" s="47"/>
      <c r="DT152" s="47"/>
      <c r="DU152" s="47"/>
      <c r="DV152" s="47"/>
      <c r="DW152" s="47"/>
      <c r="DX152" s="47"/>
      <c r="DY152" s="47"/>
      <c r="DZ152" s="47"/>
      <c r="EA152" s="47"/>
      <c r="EB152" s="47"/>
      <c r="EC152" s="47"/>
      <c r="ED152" s="47"/>
      <c r="EE152" s="47"/>
      <c r="EF152" s="47"/>
      <c r="EG152" s="47"/>
      <c r="EH152" s="47"/>
      <c r="EI152" s="47"/>
      <c r="EJ152" s="47"/>
      <c r="EK152" s="47"/>
      <c r="EL152" s="47"/>
      <c r="EM152" s="47"/>
      <c r="EN152" s="47"/>
      <c r="EO152" s="47"/>
      <c r="EP152" s="47"/>
      <c r="EQ152" s="47"/>
      <c r="ER152" s="47"/>
      <c r="ES152" s="47"/>
      <c r="ET152" s="47"/>
      <c r="EU152" s="47"/>
      <c r="EV152" s="47"/>
      <c r="EW152" s="47"/>
      <c r="EX152" s="47"/>
      <c r="EY152" s="47"/>
      <c r="EZ152" s="47"/>
      <c r="FA152" s="47"/>
      <c r="FB152" s="47"/>
      <c r="FC152" s="47"/>
      <c r="FD152" s="47"/>
      <c r="FE152" s="47"/>
      <c r="FF152" s="47"/>
      <c r="FG152" s="47"/>
      <c r="FH152" s="47"/>
      <c r="FI152" s="47"/>
      <c r="FJ152" s="47"/>
      <c r="FK152" s="47"/>
      <c r="FL152" s="47"/>
      <c r="FM152" s="47"/>
      <c r="FN152" s="47"/>
      <c r="FO152" s="47"/>
      <c r="FP152" s="47"/>
      <c r="FQ152" s="47"/>
      <c r="FR152" s="47"/>
      <c r="FS152" s="47"/>
      <c r="FT152" s="47"/>
      <c r="FU152" s="47"/>
      <c r="FV152" s="47"/>
      <c r="FW152" s="47"/>
      <c r="FX152" s="47"/>
      <c r="FY152" s="47"/>
      <c r="FZ152" s="47"/>
      <c r="GA152" s="47"/>
      <c r="GB152" s="47"/>
      <c r="GC152" s="47"/>
      <c r="GD152" s="47"/>
      <c r="GE152" s="47"/>
      <c r="GF152" s="47"/>
      <c r="GG152" s="47"/>
      <c r="GH152" s="47"/>
      <c r="GI152" s="47"/>
      <c r="GJ152" s="47"/>
      <c r="GK152" s="47"/>
      <c r="GL152" s="47"/>
      <c r="GM152" s="47"/>
      <c r="GN152" s="47"/>
      <c r="GO152" s="47"/>
      <c r="GP152" s="47"/>
      <c r="GQ152" s="47"/>
      <c r="GR152" s="47"/>
      <c r="GS152" s="47"/>
      <c r="GT152" s="47"/>
      <c r="GU152" s="47"/>
      <c r="GV152" s="47"/>
      <c r="GW152" s="47"/>
      <c r="GX152" s="19"/>
      <c r="GY152" s="19"/>
      <c r="GZ152" s="19"/>
      <c r="HA152" s="19"/>
      <c r="HB152" s="19"/>
      <c r="HC152" s="19"/>
      <c r="HD152" s="19"/>
      <c r="HE152" s="19"/>
      <c r="HF152" s="19"/>
      <c r="HG152" s="19"/>
      <c r="HH152" s="19"/>
    </row>
    <row r="153" spans="1:216" s="6" customFormat="1" x14ac:dyDescent="0.3">
      <c r="A153" s="4" t="s">
        <v>313</v>
      </c>
      <c r="B153" s="4">
        <v>147</v>
      </c>
      <c r="C153" s="5" t="s">
        <v>8</v>
      </c>
      <c r="D153" s="5" t="s">
        <v>174</v>
      </c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  <c r="CZ153" s="47"/>
      <c r="DA153" s="47"/>
      <c r="DB153" s="47"/>
      <c r="DC153" s="47"/>
      <c r="DD153" s="47"/>
      <c r="DE153" s="47"/>
      <c r="DF153" s="47"/>
      <c r="DG153" s="47"/>
      <c r="DH153" s="47"/>
      <c r="DI153" s="47"/>
      <c r="DJ153" s="47"/>
      <c r="DK153" s="47"/>
      <c r="DL153" s="47"/>
      <c r="DM153" s="47"/>
      <c r="DN153" s="47"/>
      <c r="DO153" s="47"/>
      <c r="DP153" s="47"/>
      <c r="DQ153" s="47"/>
      <c r="DR153" s="47"/>
      <c r="DS153" s="47"/>
      <c r="DT153" s="47"/>
      <c r="DU153" s="47"/>
      <c r="DV153" s="47"/>
      <c r="DW153" s="47"/>
      <c r="DX153" s="47"/>
      <c r="DY153" s="47"/>
      <c r="DZ153" s="47"/>
      <c r="EA153" s="47"/>
      <c r="EB153" s="47"/>
      <c r="EC153" s="47"/>
      <c r="ED153" s="47"/>
      <c r="EE153" s="47"/>
      <c r="EF153" s="47"/>
      <c r="EG153" s="47"/>
      <c r="EH153" s="47"/>
      <c r="EI153" s="47"/>
      <c r="EJ153" s="47"/>
      <c r="EK153" s="47"/>
      <c r="EL153" s="47"/>
      <c r="EM153" s="47"/>
      <c r="EN153" s="47"/>
      <c r="EO153" s="47"/>
      <c r="EP153" s="47"/>
      <c r="EQ153" s="47"/>
      <c r="ER153" s="47"/>
      <c r="ES153" s="47"/>
      <c r="ET153" s="47"/>
      <c r="EU153" s="47"/>
      <c r="EV153" s="47"/>
      <c r="EW153" s="47"/>
      <c r="EX153" s="47"/>
      <c r="EY153" s="47"/>
      <c r="EZ153" s="47"/>
      <c r="FA153" s="47"/>
      <c r="FB153" s="47"/>
      <c r="FC153" s="47"/>
      <c r="FD153" s="47"/>
      <c r="FE153" s="47"/>
      <c r="FF153" s="47"/>
      <c r="FG153" s="47"/>
      <c r="FH153" s="47"/>
      <c r="FI153" s="47"/>
      <c r="FJ153" s="47"/>
      <c r="FK153" s="47"/>
      <c r="FL153" s="47"/>
      <c r="FM153" s="47"/>
      <c r="FN153" s="47"/>
      <c r="FO153" s="47"/>
      <c r="FP153" s="47"/>
      <c r="FQ153" s="47"/>
      <c r="FR153" s="47"/>
      <c r="FS153" s="47"/>
      <c r="FT153" s="47"/>
      <c r="FU153" s="47"/>
      <c r="FV153" s="47"/>
      <c r="FW153" s="47"/>
      <c r="FX153" s="47"/>
      <c r="FY153" s="47"/>
      <c r="FZ153" s="47"/>
      <c r="GA153" s="47"/>
      <c r="GB153" s="47"/>
      <c r="GC153" s="47"/>
      <c r="GD153" s="47"/>
      <c r="GE153" s="47"/>
      <c r="GF153" s="47"/>
      <c r="GG153" s="47"/>
      <c r="GH153" s="47"/>
      <c r="GI153" s="47"/>
      <c r="GJ153" s="47"/>
      <c r="GK153" s="47"/>
      <c r="GL153" s="47"/>
      <c r="GM153" s="47"/>
      <c r="GN153" s="47"/>
      <c r="GO153" s="47"/>
      <c r="GP153" s="47"/>
      <c r="GQ153" s="47"/>
      <c r="GR153" s="47"/>
      <c r="GS153" s="47"/>
      <c r="GT153" s="47"/>
      <c r="GU153" s="47"/>
      <c r="GV153" s="47"/>
      <c r="GW153" s="47"/>
      <c r="GX153" s="19"/>
      <c r="GY153" s="19"/>
      <c r="GZ153" s="19"/>
      <c r="HA153" s="19"/>
      <c r="HB153" s="19"/>
      <c r="HC153" s="19"/>
      <c r="HD153" s="19"/>
      <c r="HE153" s="19"/>
      <c r="HF153" s="19"/>
      <c r="HG153" s="19"/>
      <c r="HH153" s="19"/>
    </row>
    <row r="154" spans="1:216" s="6" customFormat="1" x14ac:dyDescent="0.3">
      <c r="A154" s="4" t="s">
        <v>313</v>
      </c>
      <c r="B154" s="4">
        <v>148</v>
      </c>
      <c r="C154" s="5" t="s">
        <v>8</v>
      </c>
      <c r="D154" s="5" t="s">
        <v>175</v>
      </c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  <c r="CZ154" s="47"/>
      <c r="DA154" s="47"/>
      <c r="DB154" s="47"/>
      <c r="DC154" s="47"/>
      <c r="DD154" s="47"/>
      <c r="DE154" s="47"/>
      <c r="DF154" s="47"/>
      <c r="DG154" s="47"/>
      <c r="DH154" s="47"/>
      <c r="DI154" s="47"/>
      <c r="DJ154" s="47"/>
      <c r="DK154" s="47"/>
      <c r="DL154" s="47"/>
      <c r="DM154" s="47"/>
      <c r="DN154" s="47"/>
      <c r="DO154" s="47"/>
      <c r="DP154" s="47"/>
      <c r="DQ154" s="47"/>
      <c r="DR154" s="47"/>
      <c r="DS154" s="47"/>
      <c r="DT154" s="47"/>
      <c r="DU154" s="47"/>
      <c r="DV154" s="47"/>
      <c r="DW154" s="47"/>
      <c r="DX154" s="47"/>
      <c r="DY154" s="47"/>
      <c r="DZ154" s="47"/>
      <c r="EA154" s="47"/>
      <c r="EB154" s="47"/>
      <c r="EC154" s="47"/>
      <c r="ED154" s="47"/>
      <c r="EE154" s="47"/>
      <c r="EF154" s="47"/>
      <c r="EG154" s="47"/>
      <c r="EH154" s="47"/>
      <c r="EI154" s="47"/>
      <c r="EJ154" s="47"/>
      <c r="EK154" s="47"/>
      <c r="EL154" s="47"/>
      <c r="EM154" s="47"/>
      <c r="EN154" s="47"/>
      <c r="EO154" s="47"/>
      <c r="EP154" s="47"/>
      <c r="EQ154" s="47"/>
      <c r="ER154" s="47"/>
      <c r="ES154" s="47"/>
      <c r="ET154" s="47"/>
      <c r="EU154" s="47"/>
      <c r="EV154" s="47"/>
      <c r="EW154" s="47"/>
      <c r="EX154" s="47"/>
      <c r="EY154" s="47"/>
      <c r="EZ154" s="47"/>
      <c r="FA154" s="47"/>
      <c r="FB154" s="47"/>
      <c r="FC154" s="47"/>
      <c r="FD154" s="47"/>
      <c r="FE154" s="47"/>
      <c r="FF154" s="47"/>
      <c r="FG154" s="47"/>
      <c r="FH154" s="47"/>
      <c r="FI154" s="47"/>
      <c r="FJ154" s="47"/>
      <c r="FK154" s="47"/>
      <c r="FL154" s="47"/>
      <c r="FM154" s="47"/>
      <c r="FN154" s="47"/>
      <c r="FO154" s="47"/>
      <c r="FP154" s="47"/>
      <c r="FQ154" s="47"/>
      <c r="FR154" s="47"/>
      <c r="FS154" s="47"/>
      <c r="FT154" s="47"/>
      <c r="FU154" s="47"/>
      <c r="FV154" s="47"/>
      <c r="FW154" s="47"/>
      <c r="FX154" s="47"/>
      <c r="FY154" s="47"/>
      <c r="FZ154" s="47"/>
      <c r="GA154" s="47"/>
      <c r="GB154" s="47"/>
      <c r="GC154" s="47"/>
      <c r="GD154" s="47"/>
      <c r="GE154" s="47"/>
      <c r="GF154" s="47"/>
      <c r="GG154" s="47"/>
      <c r="GH154" s="47"/>
      <c r="GI154" s="47"/>
      <c r="GJ154" s="47"/>
      <c r="GK154" s="47"/>
      <c r="GL154" s="47"/>
      <c r="GM154" s="47"/>
      <c r="GN154" s="47"/>
      <c r="GO154" s="47"/>
      <c r="GP154" s="47"/>
      <c r="GQ154" s="47"/>
      <c r="GR154" s="47"/>
      <c r="GS154" s="47"/>
      <c r="GT154" s="47"/>
      <c r="GU154" s="47"/>
      <c r="GV154" s="47"/>
      <c r="GW154" s="47"/>
      <c r="GX154" s="19"/>
      <c r="GY154" s="19"/>
      <c r="GZ154" s="19"/>
      <c r="HA154" s="19"/>
      <c r="HB154" s="19"/>
      <c r="HC154" s="19"/>
      <c r="HD154" s="19"/>
      <c r="HE154" s="19"/>
      <c r="HF154" s="19"/>
      <c r="HG154" s="19"/>
      <c r="HH154" s="19"/>
    </row>
    <row r="155" spans="1:216" s="6" customFormat="1" x14ac:dyDescent="0.3">
      <c r="A155" s="4" t="s">
        <v>313</v>
      </c>
      <c r="B155" s="4">
        <v>149</v>
      </c>
      <c r="C155" s="5" t="s">
        <v>8</v>
      </c>
      <c r="D155" s="5" t="s">
        <v>176</v>
      </c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  <c r="CZ155" s="47"/>
      <c r="DA155" s="47"/>
      <c r="DB155" s="47"/>
      <c r="DC155" s="47"/>
      <c r="DD155" s="47"/>
      <c r="DE155" s="47"/>
      <c r="DF155" s="47"/>
      <c r="DG155" s="47"/>
      <c r="DH155" s="47"/>
      <c r="DI155" s="47"/>
      <c r="DJ155" s="47"/>
      <c r="DK155" s="47"/>
      <c r="DL155" s="47"/>
      <c r="DM155" s="47"/>
      <c r="DN155" s="47"/>
      <c r="DO155" s="47"/>
      <c r="DP155" s="47"/>
      <c r="DQ155" s="47"/>
      <c r="DR155" s="47"/>
      <c r="DS155" s="47"/>
      <c r="DT155" s="47"/>
      <c r="DU155" s="47"/>
      <c r="DV155" s="47"/>
      <c r="DW155" s="47"/>
      <c r="DX155" s="47"/>
      <c r="DY155" s="47"/>
      <c r="DZ155" s="47"/>
      <c r="EA155" s="47"/>
      <c r="EB155" s="47"/>
      <c r="EC155" s="47"/>
      <c r="ED155" s="47"/>
      <c r="EE155" s="47"/>
      <c r="EF155" s="47"/>
      <c r="EG155" s="47"/>
      <c r="EH155" s="47"/>
      <c r="EI155" s="47"/>
      <c r="EJ155" s="47"/>
      <c r="EK155" s="47"/>
      <c r="EL155" s="47"/>
      <c r="EM155" s="47"/>
      <c r="EN155" s="47"/>
      <c r="EO155" s="47"/>
      <c r="EP155" s="47"/>
      <c r="EQ155" s="47"/>
      <c r="ER155" s="47"/>
      <c r="ES155" s="47"/>
      <c r="ET155" s="47"/>
      <c r="EU155" s="47"/>
      <c r="EV155" s="47"/>
      <c r="EW155" s="47"/>
      <c r="EX155" s="47"/>
      <c r="EY155" s="47"/>
      <c r="EZ155" s="47"/>
      <c r="FA155" s="47"/>
      <c r="FB155" s="47"/>
      <c r="FC155" s="47"/>
      <c r="FD155" s="47"/>
      <c r="FE155" s="47"/>
      <c r="FF155" s="47"/>
      <c r="FG155" s="47"/>
      <c r="FH155" s="47"/>
      <c r="FI155" s="47"/>
      <c r="FJ155" s="47"/>
      <c r="FK155" s="47"/>
      <c r="FL155" s="47"/>
      <c r="FM155" s="47"/>
      <c r="FN155" s="47"/>
      <c r="FO155" s="47"/>
      <c r="FP155" s="47"/>
      <c r="FQ155" s="47"/>
      <c r="FR155" s="47"/>
      <c r="FS155" s="47"/>
      <c r="FT155" s="47"/>
      <c r="FU155" s="47"/>
      <c r="FV155" s="47"/>
      <c r="FW155" s="47"/>
      <c r="FX155" s="47"/>
      <c r="FY155" s="47"/>
      <c r="FZ155" s="47"/>
      <c r="GA155" s="47"/>
      <c r="GB155" s="47"/>
      <c r="GC155" s="47"/>
      <c r="GD155" s="47"/>
      <c r="GE155" s="47"/>
      <c r="GF155" s="47"/>
      <c r="GG155" s="47"/>
      <c r="GH155" s="47"/>
      <c r="GI155" s="47"/>
      <c r="GJ155" s="47"/>
      <c r="GK155" s="47"/>
      <c r="GL155" s="47"/>
      <c r="GM155" s="47"/>
      <c r="GN155" s="47"/>
      <c r="GO155" s="47"/>
      <c r="GP155" s="47"/>
      <c r="GQ155" s="47"/>
      <c r="GR155" s="47"/>
      <c r="GS155" s="47"/>
      <c r="GT155" s="47"/>
      <c r="GU155" s="47"/>
      <c r="GV155" s="47"/>
      <c r="GW155" s="47"/>
      <c r="GX155" s="19"/>
      <c r="GY155" s="19"/>
      <c r="GZ155" s="19"/>
      <c r="HA155" s="19"/>
      <c r="HB155" s="19"/>
      <c r="HC155" s="19"/>
      <c r="HD155" s="19"/>
      <c r="HE155" s="19"/>
      <c r="HF155" s="19"/>
      <c r="HG155" s="19"/>
      <c r="HH155" s="19"/>
    </row>
    <row r="156" spans="1:216" s="6" customFormat="1" x14ac:dyDescent="0.3">
      <c r="A156" s="4" t="s">
        <v>313</v>
      </c>
      <c r="B156" s="4">
        <v>150</v>
      </c>
      <c r="C156" s="5" t="s">
        <v>8</v>
      </c>
      <c r="D156" s="5" t="s">
        <v>177</v>
      </c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  <c r="CZ156" s="47"/>
      <c r="DA156" s="47"/>
      <c r="DB156" s="47"/>
      <c r="DC156" s="47"/>
      <c r="DD156" s="47"/>
      <c r="DE156" s="47"/>
      <c r="DF156" s="47"/>
      <c r="DG156" s="47"/>
      <c r="DH156" s="47"/>
      <c r="DI156" s="47"/>
      <c r="DJ156" s="47"/>
      <c r="DK156" s="47"/>
      <c r="DL156" s="47"/>
      <c r="DM156" s="47"/>
      <c r="DN156" s="47"/>
      <c r="DO156" s="47"/>
      <c r="DP156" s="47"/>
      <c r="DQ156" s="47"/>
      <c r="DR156" s="47"/>
      <c r="DS156" s="47"/>
      <c r="DT156" s="47"/>
      <c r="DU156" s="47"/>
      <c r="DV156" s="47"/>
      <c r="DW156" s="47"/>
      <c r="DX156" s="47"/>
      <c r="DY156" s="47"/>
      <c r="DZ156" s="47"/>
      <c r="EA156" s="47"/>
      <c r="EB156" s="47"/>
      <c r="EC156" s="47"/>
      <c r="ED156" s="47"/>
      <c r="EE156" s="47"/>
      <c r="EF156" s="47"/>
      <c r="EG156" s="47"/>
      <c r="EH156" s="47"/>
      <c r="EI156" s="47"/>
      <c r="EJ156" s="47"/>
      <c r="EK156" s="47"/>
      <c r="EL156" s="47"/>
      <c r="EM156" s="47"/>
      <c r="EN156" s="47"/>
      <c r="EO156" s="47"/>
      <c r="EP156" s="47"/>
      <c r="EQ156" s="47"/>
      <c r="ER156" s="47"/>
      <c r="ES156" s="47"/>
      <c r="ET156" s="47"/>
      <c r="EU156" s="47"/>
      <c r="EV156" s="47"/>
      <c r="EW156" s="47"/>
      <c r="EX156" s="47"/>
      <c r="EY156" s="47"/>
      <c r="EZ156" s="47"/>
      <c r="FA156" s="47"/>
      <c r="FB156" s="47"/>
      <c r="FC156" s="47"/>
      <c r="FD156" s="47"/>
      <c r="FE156" s="47"/>
      <c r="FF156" s="47"/>
      <c r="FG156" s="47"/>
      <c r="FH156" s="47"/>
      <c r="FI156" s="47"/>
      <c r="FJ156" s="47"/>
      <c r="FK156" s="47"/>
      <c r="FL156" s="47"/>
      <c r="FM156" s="47"/>
      <c r="FN156" s="47"/>
      <c r="FO156" s="47"/>
      <c r="FP156" s="47"/>
      <c r="FQ156" s="47"/>
      <c r="FR156" s="47"/>
      <c r="FS156" s="47"/>
      <c r="FT156" s="47"/>
      <c r="FU156" s="47"/>
      <c r="FV156" s="47"/>
      <c r="FW156" s="47"/>
      <c r="FX156" s="47"/>
      <c r="FY156" s="47"/>
      <c r="FZ156" s="47"/>
      <c r="GA156" s="47"/>
      <c r="GB156" s="47"/>
      <c r="GC156" s="47"/>
      <c r="GD156" s="47"/>
      <c r="GE156" s="47"/>
      <c r="GF156" s="47"/>
      <c r="GG156" s="47"/>
      <c r="GH156" s="47"/>
      <c r="GI156" s="47"/>
      <c r="GJ156" s="47"/>
      <c r="GK156" s="47"/>
      <c r="GL156" s="47"/>
      <c r="GM156" s="47"/>
      <c r="GN156" s="47"/>
      <c r="GO156" s="47"/>
      <c r="GP156" s="47"/>
      <c r="GQ156" s="47"/>
      <c r="GR156" s="47"/>
      <c r="GS156" s="47"/>
      <c r="GT156" s="47"/>
      <c r="GU156" s="47"/>
      <c r="GV156" s="47"/>
      <c r="GW156" s="47"/>
      <c r="GX156" s="19"/>
      <c r="GY156" s="19"/>
      <c r="GZ156" s="19"/>
      <c r="HA156" s="19"/>
      <c r="HB156" s="19"/>
      <c r="HC156" s="19"/>
      <c r="HD156" s="19"/>
      <c r="HE156" s="19"/>
      <c r="HF156" s="19"/>
      <c r="HG156" s="19"/>
      <c r="HH156" s="19"/>
    </row>
    <row r="157" spans="1:216" s="6" customFormat="1" x14ac:dyDescent="0.3">
      <c r="A157" s="4" t="s">
        <v>313</v>
      </c>
      <c r="B157" s="4">
        <v>151</v>
      </c>
      <c r="C157" s="5" t="s">
        <v>8</v>
      </c>
      <c r="D157" s="5" t="s">
        <v>178</v>
      </c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  <c r="CZ157" s="47"/>
      <c r="DA157" s="47"/>
      <c r="DB157" s="47"/>
      <c r="DC157" s="47"/>
      <c r="DD157" s="47"/>
      <c r="DE157" s="47"/>
      <c r="DF157" s="47"/>
      <c r="DG157" s="47"/>
      <c r="DH157" s="47"/>
      <c r="DI157" s="47"/>
      <c r="DJ157" s="47"/>
      <c r="DK157" s="47"/>
      <c r="DL157" s="47"/>
      <c r="DM157" s="47"/>
      <c r="DN157" s="47"/>
      <c r="DO157" s="47"/>
      <c r="DP157" s="47"/>
      <c r="DQ157" s="47"/>
      <c r="DR157" s="47"/>
      <c r="DS157" s="47"/>
      <c r="DT157" s="47"/>
      <c r="DU157" s="47"/>
      <c r="DV157" s="47"/>
      <c r="DW157" s="47"/>
      <c r="DX157" s="47"/>
      <c r="DY157" s="47"/>
      <c r="DZ157" s="47"/>
      <c r="EA157" s="47"/>
      <c r="EB157" s="47"/>
      <c r="EC157" s="47"/>
      <c r="ED157" s="47"/>
      <c r="EE157" s="47"/>
      <c r="EF157" s="47"/>
      <c r="EG157" s="47"/>
      <c r="EH157" s="47"/>
      <c r="EI157" s="47"/>
      <c r="EJ157" s="47"/>
      <c r="EK157" s="47"/>
      <c r="EL157" s="47"/>
      <c r="EM157" s="47"/>
      <c r="EN157" s="47"/>
      <c r="EO157" s="47"/>
      <c r="EP157" s="47"/>
      <c r="EQ157" s="47"/>
      <c r="ER157" s="47"/>
      <c r="ES157" s="47"/>
      <c r="ET157" s="47"/>
      <c r="EU157" s="47"/>
      <c r="EV157" s="47"/>
      <c r="EW157" s="47"/>
      <c r="EX157" s="47"/>
      <c r="EY157" s="47"/>
      <c r="EZ157" s="47"/>
      <c r="FA157" s="47"/>
      <c r="FB157" s="47"/>
      <c r="FC157" s="47"/>
      <c r="FD157" s="47"/>
      <c r="FE157" s="47"/>
      <c r="FF157" s="47"/>
      <c r="FG157" s="47"/>
      <c r="FH157" s="47"/>
      <c r="FI157" s="47"/>
      <c r="FJ157" s="47"/>
      <c r="FK157" s="47"/>
      <c r="FL157" s="47"/>
      <c r="FM157" s="47"/>
      <c r="FN157" s="47"/>
      <c r="FO157" s="47"/>
      <c r="FP157" s="47"/>
      <c r="FQ157" s="47"/>
      <c r="FR157" s="47"/>
      <c r="FS157" s="47"/>
      <c r="FT157" s="47"/>
      <c r="FU157" s="47"/>
      <c r="FV157" s="47"/>
      <c r="FW157" s="47"/>
      <c r="FX157" s="47"/>
      <c r="FY157" s="47"/>
      <c r="FZ157" s="47"/>
      <c r="GA157" s="47"/>
      <c r="GB157" s="47"/>
      <c r="GC157" s="47"/>
      <c r="GD157" s="47"/>
      <c r="GE157" s="47"/>
      <c r="GF157" s="47"/>
      <c r="GG157" s="47"/>
      <c r="GH157" s="47"/>
      <c r="GI157" s="47"/>
      <c r="GJ157" s="47"/>
      <c r="GK157" s="47"/>
      <c r="GL157" s="47"/>
      <c r="GM157" s="47"/>
      <c r="GN157" s="47"/>
      <c r="GO157" s="47"/>
      <c r="GP157" s="47"/>
      <c r="GQ157" s="47"/>
      <c r="GR157" s="47"/>
      <c r="GS157" s="47"/>
      <c r="GT157" s="47"/>
      <c r="GU157" s="47"/>
      <c r="GV157" s="47"/>
      <c r="GW157" s="47"/>
      <c r="GX157" s="19"/>
      <c r="GY157" s="19"/>
      <c r="GZ157" s="19"/>
      <c r="HA157" s="19"/>
      <c r="HB157" s="19"/>
      <c r="HC157" s="19"/>
      <c r="HD157" s="19"/>
      <c r="HE157" s="19"/>
      <c r="HF157" s="19"/>
      <c r="HG157" s="19"/>
      <c r="HH157" s="19"/>
    </row>
    <row r="158" spans="1:216" s="6" customFormat="1" x14ac:dyDescent="0.3">
      <c r="A158" s="4" t="s">
        <v>313</v>
      </c>
      <c r="B158" s="4">
        <v>152</v>
      </c>
      <c r="C158" s="5" t="s">
        <v>8</v>
      </c>
      <c r="D158" s="5" t="s">
        <v>179</v>
      </c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  <c r="CZ158" s="47"/>
      <c r="DA158" s="47"/>
      <c r="DB158" s="47"/>
      <c r="DC158" s="47"/>
      <c r="DD158" s="47"/>
      <c r="DE158" s="47"/>
      <c r="DF158" s="47"/>
      <c r="DG158" s="47"/>
      <c r="DH158" s="47"/>
      <c r="DI158" s="47"/>
      <c r="DJ158" s="47"/>
      <c r="DK158" s="47"/>
      <c r="DL158" s="47"/>
      <c r="DM158" s="47"/>
      <c r="DN158" s="47"/>
      <c r="DO158" s="47"/>
      <c r="DP158" s="47"/>
      <c r="DQ158" s="47"/>
      <c r="DR158" s="47"/>
      <c r="DS158" s="47"/>
      <c r="DT158" s="47"/>
      <c r="DU158" s="47"/>
      <c r="DV158" s="47"/>
      <c r="DW158" s="47"/>
      <c r="DX158" s="47"/>
      <c r="DY158" s="47"/>
      <c r="DZ158" s="47"/>
      <c r="EA158" s="47"/>
      <c r="EB158" s="47"/>
      <c r="EC158" s="47"/>
      <c r="ED158" s="47"/>
      <c r="EE158" s="47"/>
      <c r="EF158" s="47"/>
      <c r="EG158" s="47"/>
      <c r="EH158" s="47"/>
      <c r="EI158" s="47"/>
      <c r="EJ158" s="47"/>
      <c r="EK158" s="47"/>
      <c r="EL158" s="47"/>
      <c r="EM158" s="47"/>
      <c r="EN158" s="47"/>
      <c r="EO158" s="47"/>
      <c r="EP158" s="47"/>
      <c r="EQ158" s="47"/>
      <c r="ER158" s="47"/>
      <c r="ES158" s="47"/>
      <c r="ET158" s="47"/>
      <c r="EU158" s="47"/>
      <c r="EV158" s="47"/>
      <c r="EW158" s="47"/>
      <c r="EX158" s="47"/>
      <c r="EY158" s="47"/>
      <c r="EZ158" s="47"/>
      <c r="FA158" s="47"/>
      <c r="FB158" s="47"/>
      <c r="FC158" s="47"/>
      <c r="FD158" s="47"/>
      <c r="FE158" s="47"/>
      <c r="FF158" s="47"/>
      <c r="FG158" s="47"/>
      <c r="FH158" s="47"/>
      <c r="FI158" s="47"/>
      <c r="FJ158" s="47"/>
      <c r="FK158" s="47"/>
      <c r="FL158" s="47"/>
      <c r="FM158" s="47"/>
      <c r="FN158" s="47"/>
      <c r="FO158" s="47"/>
      <c r="FP158" s="47"/>
      <c r="FQ158" s="47"/>
      <c r="FR158" s="47"/>
      <c r="FS158" s="47"/>
      <c r="FT158" s="47"/>
      <c r="FU158" s="47"/>
      <c r="FV158" s="47"/>
      <c r="FW158" s="47"/>
      <c r="FX158" s="47"/>
      <c r="FY158" s="47"/>
      <c r="FZ158" s="47"/>
      <c r="GA158" s="47"/>
      <c r="GB158" s="47"/>
      <c r="GC158" s="47"/>
      <c r="GD158" s="47"/>
      <c r="GE158" s="47"/>
      <c r="GF158" s="47"/>
      <c r="GG158" s="47"/>
      <c r="GH158" s="47"/>
      <c r="GI158" s="47"/>
      <c r="GJ158" s="47"/>
      <c r="GK158" s="47"/>
      <c r="GL158" s="47"/>
      <c r="GM158" s="47"/>
      <c r="GN158" s="47"/>
      <c r="GO158" s="47"/>
      <c r="GP158" s="47"/>
      <c r="GQ158" s="47"/>
      <c r="GR158" s="47"/>
      <c r="GS158" s="47"/>
      <c r="GT158" s="47"/>
      <c r="GU158" s="47"/>
      <c r="GV158" s="47"/>
      <c r="GW158" s="47"/>
      <c r="GX158" s="19"/>
      <c r="GY158" s="19"/>
      <c r="GZ158" s="19"/>
      <c r="HA158" s="19"/>
      <c r="HB158" s="19"/>
      <c r="HC158" s="19"/>
      <c r="HD158" s="19"/>
      <c r="HE158" s="19"/>
      <c r="HF158" s="19"/>
      <c r="HG158" s="19"/>
      <c r="HH158" s="19"/>
    </row>
    <row r="159" spans="1:216" s="6" customFormat="1" x14ac:dyDescent="0.3">
      <c r="A159" s="4" t="s">
        <v>313</v>
      </c>
      <c r="B159" s="4">
        <v>153</v>
      </c>
      <c r="C159" s="5" t="s">
        <v>8</v>
      </c>
      <c r="D159" s="5" t="s">
        <v>180</v>
      </c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  <c r="CZ159" s="47"/>
      <c r="DA159" s="47"/>
      <c r="DB159" s="47"/>
      <c r="DC159" s="47"/>
      <c r="DD159" s="47"/>
      <c r="DE159" s="47"/>
      <c r="DF159" s="47"/>
      <c r="DG159" s="47"/>
      <c r="DH159" s="47"/>
      <c r="DI159" s="47"/>
      <c r="DJ159" s="47"/>
      <c r="DK159" s="47"/>
      <c r="DL159" s="47"/>
      <c r="DM159" s="47"/>
      <c r="DN159" s="47"/>
      <c r="DO159" s="47"/>
      <c r="DP159" s="47"/>
      <c r="DQ159" s="47"/>
      <c r="DR159" s="47"/>
      <c r="DS159" s="47"/>
      <c r="DT159" s="47"/>
      <c r="DU159" s="47"/>
      <c r="DV159" s="47"/>
      <c r="DW159" s="47"/>
      <c r="DX159" s="47"/>
      <c r="DY159" s="47"/>
      <c r="DZ159" s="47"/>
      <c r="EA159" s="47"/>
      <c r="EB159" s="47"/>
      <c r="EC159" s="47"/>
      <c r="ED159" s="47"/>
      <c r="EE159" s="47"/>
      <c r="EF159" s="47"/>
      <c r="EG159" s="47"/>
      <c r="EH159" s="47"/>
      <c r="EI159" s="47"/>
      <c r="EJ159" s="47"/>
      <c r="EK159" s="47"/>
      <c r="EL159" s="47"/>
      <c r="EM159" s="47"/>
      <c r="EN159" s="47"/>
      <c r="EO159" s="47"/>
      <c r="EP159" s="47"/>
      <c r="EQ159" s="47"/>
      <c r="ER159" s="47"/>
      <c r="ES159" s="47"/>
      <c r="ET159" s="47"/>
      <c r="EU159" s="47"/>
      <c r="EV159" s="47"/>
      <c r="EW159" s="47"/>
      <c r="EX159" s="47"/>
      <c r="EY159" s="47"/>
      <c r="EZ159" s="47"/>
      <c r="FA159" s="47"/>
      <c r="FB159" s="47"/>
      <c r="FC159" s="47"/>
      <c r="FD159" s="47"/>
      <c r="FE159" s="47"/>
      <c r="FF159" s="47"/>
      <c r="FG159" s="47"/>
      <c r="FH159" s="47"/>
      <c r="FI159" s="47"/>
      <c r="FJ159" s="47"/>
      <c r="FK159" s="47"/>
      <c r="FL159" s="47"/>
      <c r="FM159" s="47"/>
      <c r="FN159" s="47"/>
      <c r="FO159" s="47"/>
      <c r="FP159" s="47"/>
      <c r="FQ159" s="47"/>
      <c r="FR159" s="47"/>
      <c r="FS159" s="47"/>
      <c r="FT159" s="47"/>
      <c r="FU159" s="47"/>
      <c r="FV159" s="47"/>
      <c r="FW159" s="47"/>
      <c r="FX159" s="47"/>
      <c r="FY159" s="47"/>
      <c r="FZ159" s="47"/>
      <c r="GA159" s="47"/>
      <c r="GB159" s="47"/>
      <c r="GC159" s="47"/>
      <c r="GD159" s="47"/>
      <c r="GE159" s="47"/>
      <c r="GF159" s="47"/>
      <c r="GG159" s="47"/>
      <c r="GH159" s="47"/>
      <c r="GI159" s="47"/>
      <c r="GJ159" s="47"/>
      <c r="GK159" s="47"/>
      <c r="GL159" s="47"/>
      <c r="GM159" s="47"/>
      <c r="GN159" s="47"/>
      <c r="GO159" s="47"/>
      <c r="GP159" s="47"/>
      <c r="GQ159" s="47"/>
      <c r="GR159" s="47"/>
      <c r="GS159" s="47"/>
      <c r="GT159" s="47"/>
      <c r="GU159" s="47"/>
      <c r="GV159" s="47"/>
      <c r="GW159" s="47"/>
      <c r="GX159" s="19"/>
      <c r="GY159" s="19"/>
      <c r="GZ159" s="19"/>
      <c r="HA159" s="19"/>
      <c r="HB159" s="19"/>
      <c r="HC159" s="19"/>
      <c r="HD159" s="19"/>
      <c r="HE159" s="19"/>
      <c r="HF159" s="19"/>
      <c r="HG159" s="19"/>
      <c r="HH159" s="19"/>
    </row>
    <row r="160" spans="1:216" s="6" customFormat="1" x14ac:dyDescent="0.3">
      <c r="A160" s="4" t="s">
        <v>313</v>
      </c>
      <c r="B160" s="4">
        <v>154</v>
      </c>
      <c r="C160" s="5" t="s">
        <v>8</v>
      </c>
      <c r="D160" s="5" t="s">
        <v>181</v>
      </c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  <c r="DS160" s="47"/>
      <c r="DT160" s="47"/>
      <c r="DU160" s="47"/>
      <c r="DV160" s="47"/>
      <c r="DW160" s="47"/>
      <c r="DX160" s="47"/>
      <c r="DY160" s="47"/>
      <c r="DZ160" s="47"/>
      <c r="EA160" s="47"/>
      <c r="EB160" s="47"/>
      <c r="EC160" s="47"/>
      <c r="ED160" s="47"/>
      <c r="EE160" s="47"/>
      <c r="EF160" s="47"/>
      <c r="EG160" s="47"/>
      <c r="EH160" s="47"/>
      <c r="EI160" s="47"/>
      <c r="EJ160" s="47"/>
      <c r="EK160" s="47"/>
      <c r="EL160" s="47"/>
      <c r="EM160" s="47"/>
      <c r="EN160" s="47"/>
      <c r="EO160" s="47"/>
      <c r="EP160" s="47"/>
      <c r="EQ160" s="47"/>
      <c r="ER160" s="47"/>
      <c r="ES160" s="47"/>
      <c r="ET160" s="47"/>
      <c r="EU160" s="47"/>
      <c r="EV160" s="47"/>
      <c r="EW160" s="47"/>
      <c r="EX160" s="47"/>
      <c r="EY160" s="47"/>
      <c r="EZ160" s="47"/>
      <c r="FA160" s="47"/>
      <c r="FB160" s="47"/>
      <c r="FC160" s="47"/>
      <c r="FD160" s="47"/>
      <c r="FE160" s="47"/>
      <c r="FF160" s="47"/>
      <c r="FG160" s="47"/>
      <c r="FH160" s="47"/>
      <c r="FI160" s="47"/>
      <c r="FJ160" s="47"/>
      <c r="FK160" s="47"/>
      <c r="FL160" s="47"/>
      <c r="FM160" s="47"/>
      <c r="FN160" s="47"/>
      <c r="FO160" s="47"/>
      <c r="FP160" s="47"/>
      <c r="FQ160" s="47"/>
      <c r="FR160" s="47"/>
      <c r="FS160" s="47"/>
      <c r="FT160" s="47"/>
      <c r="FU160" s="47"/>
      <c r="FV160" s="47"/>
      <c r="FW160" s="47"/>
      <c r="FX160" s="47"/>
      <c r="FY160" s="47"/>
      <c r="FZ160" s="47"/>
      <c r="GA160" s="47"/>
      <c r="GB160" s="47"/>
      <c r="GC160" s="47"/>
      <c r="GD160" s="47"/>
      <c r="GE160" s="47"/>
      <c r="GF160" s="47"/>
      <c r="GG160" s="47"/>
      <c r="GH160" s="47"/>
      <c r="GI160" s="47"/>
      <c r="GJ160" s="47"/>
      <c r="GK160" s="47"/>
      <c r="GL160" s="47"/>
      <c r="GM160" s="47"/>
      <c r="GN160" s="47"/>
      <c r="GO160" s="47"/>
      <c r="GP160" s="47"/>
      <c r="GQ160" s="47"/>
      <c r="GR160" s="47"/>
      <c r="GS160" s="47"/>
      <c r="GT160" s="47"/>
      <c r="GU160" s="47"/>
      <c r="GV160" s="47"/>
      <c r="GW160" s="47"/>
      <c r="GX160" s="19"/>
      <c r="GY160" s="19"/>
      <c r="GZ160" s="19"/>
      <c r="HA160" s="19"/>
      <c r="HB160" s="19"/>
      <c r="HC160" s="19"/>
      <c r="HD160" s="19"/>
      <c r="HE160" s="19"/>
      <c r="HF160" s="19"/>
      <c r="HG160" s="19"/>
      <c r="HH160" s="19"/>
    </row>
    <row r="161" spans="1:216" s="6" customFormat="1" x14ac:dyDescent="0.3">
      <c r="A161" s="4" t="s">
        <v>313</v>
      </c>
      <c r="B161" s="4">
        <v>155</v>
      </c>
      <c r="C161" s="5" t="s">
        <v>8</v>
      </c>
      <c r="D161" s="5" t="s">
        <v>182</v>
      </c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  <c r="CZ161" s="47"/>
      <c r="DA161" s="47"/>
      <c r="DB161" s="47"/>
      <c r="DC161" s="47"/>
      <c r="DD161" s="47"/>
      <c r="DE161" s="47"/>
      <c r="DF161" s="47"/>
      <c r="DG161" s="47"/>
      <c r="DH161" s="47"/>
      <c r="DI161" s="47"/>
      <c r="DJ161" s="47"/>
      <c r="DK161" s="47"/>
      <c r="DL161" s="47"/>
      <c r="DM161" s="47"/>
      <c r="DN161" s="47"/>
      <c r="DO161" s="47"/>
      <c r="DP161" s="47"/>
      <c r="DQ161" s="47"/>
      <c r="DR161" s="47"/>
      <c r="DS161" s="47"/>
      <c r="DT161" s="47"/>
      <c r="DU161" s="47"/>
      <c r="DV161" s="47"/>
      <c r="DW161" s="47"/>
      <c r="DX161" s="47"/>
      <c r="DY161" s="47"/>
      <c r="DZ161" s="47"/>
      <c r="EA161" s="47"/>
      <c r="EB161" s="47"/>
      <c r="EC161" s="47"/>
      <c r="ED161" s="47"/>
      <c r="EE161" s="47"/>
      <c r="EF161" s="47"/>
      <c r="EG161" s="47"/>
      <c r="EH161" s="47"/>
      <c r="EI161" s="47"/>
      <c r="EJ161" s="47"/>
      <c r="EK161" s="47"/>
      <c r="EL161" s="47"/>
      <c r="EM161" s="47"/>
      <c r="EN161" s="47"/>
      <c r="EO161" s="47"/>
      <c r="EP161" s="47"/>
      <c r="EQ161" s="47"/>
      <c r="ER161" s="47"/>
      <c r="ES161" s="47"/>
      <c r="ET161" s="47"/>
      <c r="EU161" s="47"/>
      <c r="EV161" s="47"/>
      <c r="EW161" s="47"/>
      <c r="EX161" s="47"/>
      <c r="EY161" s="47"/>
      <c r="EZ161" s="47"/>
      <c r="FA161" s="47"/>
      <c r="FB161" s="47"/>
      <c r="FC161" s="47"/>
      <c r="FD161" s="47"/>
      <c r="FE161" s="47"/>
      <c r="FF161" s="47"/>
      <c r="FG161" s="47"/>
      <c r="FH161" s="47"/>
      <c r="FI161" s="47"/>
      <c r="FJ161" s="47"/>
      <c r="FK161" s="47"/>
      <c r="FL161" s="47"/>
      <c r="FM161" s="47"/>
      <c r="FN161" s="47"/>
      <c r="FO161" s="47"/>
      <c r="FP161" s="47"/>
      <c r="FQ161" s="47"/>
      <c r="FR161" s="47"/>
      <c r="FS161" s="47"/>
      <c r="FT161" s="47"/>
      <c r="FU161" s="47"/>
      <c r="FV161" s="47"/>
      <c r="FW161" s="47"/>
      <c r="FX161" s="47"/>
      <c r="FY161" s="47"/>
      <c r="FZ161" s="47"/>
      <c r="GA161" s="47"/>
      <c r="GB161" s="47"/>
      <c r="GC161" s="47"/>
      <c r="GD161" s="47"/>
      <c r="GE161" s="47"/>
      <c r="GF161" s="47"/>
      <c r="GG161" s="47"/>
      <c r="GH161" s="47"/>
      <c r="GI161" s="47"/>
      <c r="GJ161" s="47"/>
      <c r="GK161" s="47"/>
      <c r="GL161" s="47"/>
      <c r="GM161" s="47"/>
      <c r="GN161" s="47"/>
      <c r="GO161" s="47"/>
      <c r="GP161" s="47"/>
      <c r="GQ161" s="47"/>
      <c r="GR161" s="47"/>
      <c r="GS161" s="47"/>
      <c r="GT161" s="47"/>
      <c r="GU161" s="47"/>
      <c r="GV161" s="47"/>
      <c r="GW161" s="47"/>
      <c r="GX161" s="19"/>
      <c r="GY161" s="19"/>
      <c r="GZ161" s="19"/>
      <c r="HA161" s="19"/>
      <c r="HB161" s="19"/>
      <c r="HC161" s="19"/>
      <c r="HD161" s="19"/>
      <c r="HE161" s="19"/>
      <c r="HF161" s="19"/>
      <c r="HG161" s="19"/>
      <c r="HH161" s="19"/>
    </row>
    <row r="162" spans="1:216" s="6" customFormat="1" x14ac:dyDescent="0.3">
      <c r="A162" s="4" t="s">
        <v>313</v>
      </c>
      <c r="B162" s="4">
        <v>156</v>
      </c>
      <c r="C162" s="5" t="s">
        <v>8</v>
      </c>
      <c r="D162" s="5" t="s">
        <v>183</v>
      </c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7"/>
      <c r="DC162" s="47"/>
      <c r="DD162" s="47"/>
      <c r="DE162" s="47"/>
      <c r="DF162" s="47"/>
      <c r="DG162" s="47"/>
      <c r="DH162" s="47"/>
      <c r="DI162" s="47"/>
      <c r="DJ162" s="47"/>
      <c r="DK162" s="47"/>
      <c r="DL162" s="47"/>
      <c r="DM162" s="47"/>
      <c r="DN162" s="47"/>
      <c r="DO162" s="47"/>
      <c r="DP162" s="47"/>
      <c r="DQ162" s="47"/>
      <c r="DR162" s="47"/>
      <c r="DS162" s="47"/>
      <c r="DT162" s="47"/>
      <c r="DU162" s="47"/>
      <c r="DV162" s="47"/>
      <c r="DW162" s="47"/>
      <c r="DX162" s="47"/>
      <c r="DY162" s="47"/>
      <c r="DZ162" s="47"/>
      <c r="EA162" s="47"/>
      <c r="EB162" s="47"/>
      <c r="EC162" s="47"/>
      <c r="ED162" s="47"/>
      <c r="EE162" s="47"/>
      <c r="EF162" s="47"/>
      <c r="EG162" s="47"/>
      <c r="EH162" s="47"/>
      <c r="EI162" s="47"/>
      <c r="EJ162" s="47"/>
      <c r="EK162" s="47"/>
      <c r="EL162" s="47"/>
      <c r="EM162" s="47"/>
      <c r="EN162" s="47"/>
      <c r="EO162" s="47"/>
      <c r="EP162" s="47"/>
      <c r="EQ162" s="47"/>
      <c r="ER162" s="47"/>
      <c r="ES162" s="47"/>
      <c r="ET162" s="47"/>
      <c r="EU162" s="47"/>
      <c r="EV162" s="47"/>
      <c r="EW162" s="47"/>
      <c r="EX162" s="47"/>
      <c r="EY162" s="47"/>
      <c r="EZ162" s="47"/>
      <c r="FA162" s="47"/>
      <c r="FB162" s="47"/>
      <c r="FC162" s="47"/>
      <c r="FD162" s="47"/>
      <c r="FE162" s="47"/>
      <c r="FF162" s="47"/>
      <c r="FG162" s="47"/>
      <c r="FH162" s="47"/>
      <c r="FI162" s="47"/>
      <c r="FJ162" s="47"/>
      <c r="FK162" s="47"/>
      <c r="FL162" s="47"/>
      <c r="FM162" s="47"/>
      <c r="FN162" s="47"/>
      <c r="FO162" s="47"/>
      <c r="FP162" s="47"/>
      <c r="FQ162" s="47"/>
      <c r="FR162" s="47"/>
      <c r="FS162" s="47"/>
      <c r="FT162" s="47"/>
      <c r="FU162" s="47"/>
      <c r="FV162" s="47"/>
      <c r="FW162" s="47"/>
      <c r="FX162" s="47"/>
      <c r="FY162" s="47"/>
      <c r="FZ162" s="47"/>
      <c r="GA162" s="47"/>
      <c r="GB162" s="47"/>
      <c r="GC162" s="47"/>
      <c r="GD162" s="47"/>
      <c r="GE162" s="47"/>
      <c r="GF162" s="47"/>
      <c r="GG162" s="47"/>
      <c r="GH162" s="47"/>
      <c r="GI162" s="47"/>
      <c r="GJ162" s="47"/>
      <c r="GK162" s="47"/>
      <c r="GL162" s="47"/>
      <c r="GM162" s="47"/>
      <c r="GN162" s="47"/>
      <c r="GO162" s="47"/>
      <c r="GP162" s="47"/>
      <c r="GQ162" s="47"/>
      <c r="GR162" s="47"/>
      <c r="GS162" s="47"/>
      <c r="GT162" s="47"/>
      <c r="GU162" s="47"/>
      <c r="GV162" s="47"/>
      <c r="GW162" s="47"/>
      <c r="GX162" s="19"/>
      <c r="GY162" s="19"/>
      <c r="GZ162" s="19"/>
      <c r="HA162" s="19"/>
      <c r="HB162" s="19"/>
      <c r="HC162" s="19"/>
      <c r="HD162" s="19"/>
      <c r="HE162" s="19"/>
      <c r="HF162" s="19"/>
      <c r="HG162" s="19"/>
      <c r="HH162" s="19"/>
    </row>
    <row r="163" spans="1:216" s="6" customFormat="1" x14ac:dyDescent="0.3">
      <c r="A163" s="4" t="s">
        <v>313</v>
      </c>
      <c r="B163" s="4">
        <v>157</v>
      </c>
      <c r="C163" s="5" t="s">
        <v>8</v>
      </c>
      <c r="D163" s="5" t="s">
        <v>184</v>
      </c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  <c r="CZ163" s="47"/>
      <c r="DA163" s="47"/>
      <c r="DB163" s="47"/>
      <c r="DC163" s="47"/>
      <c r="DD163" s="47"/>
      <c r="DE163" s="47"/>
      <c r="DF163" s="47"/>
      <c r="DG163" s="47"/>
      <c r="DH163" s="47"/>
      <c r="DI163" s="47"/>
      <c r="DJ163" s="47"/>
      <c r="DK163" s="47"/>
      <c r="DL163" s="47"/>
      <c r="DM163" s="47"/>
      <c r="DN163" s="47"/>
      <c r="DO163" s="47"/>
      <c r="DP163" s="47"/>
      <c r="DQ163" s="47"/>
      <c r="DR163" s="47"/>
      <c r="DS163" s="47"/>
      <c r="DT163" s="47"/>
      <c r="DU163" s="47"/>
      <c r="DV163" s="47"/>
      <c r="DW163" s="47"/>
      <c r="DX163" s="47"/>
      <c r="DY163" s="47"/>
      <c r="DZ163" s="47"/>
      <c r="EA163" s="47"/>
      <c r="EB163" s="47"/>
      <c r="EC163" s="47"/>
      <c r="ED163" s="47"/>
      <c r="EE163" s="47"/>
      <c r="EF163" s="47"/>
      <c r="EG163" s="47"/>
      <c r="EH163" s="47"/>
      <c r="EI163" s="47"/>
      <c r="EJ163" s="47"/>
      <c r="EK163" s="47"/>
      <c r="EL163" s="47"/>
      <c r="EM163" s="47"/>
      <c r="EN163" s="47"/>
      <c r="EO163" s="47"/>
      <c r="EP163" s="47"/>
      <c r="EQ163" s="47"/>
      <c r="ER163" s="47"/>
      <c r="ES163" s="47"/>
      <c r="ET163" s="47"/>
      <c r="EU163" s="47"/>
      <c r="EV163" s="47"/>
      <c r="EW163" s="47"/>
      <c r="EX163" s="47"/>
      <c r="EY163" s="47"/>
      <c r="EZ163" s="47"/>
      <c r="FA163" s="47"/>
      <c r="FB163" s="47"/>
      <c r="FC163" s="47"/>
      <c r="FD163" s="47"/>
      <c r="FE163" s="47"/>
      <c r="FF163" s="47"/>
      <c r="FG163" s="47"/>
      <c r="FH163" s="47"/>
      <c r="FI163" s="47"/>
      <c r="FJ163" s="47"/>
      <c r="FK163" s="47"/>
      <c r="FL163" s="47"/>
      <c r="FM163" s="47"/>
      <c r="FN163" s="47"/>
      <c r="FO163" s="47"/>
      <c r="FP163" s="47"/>
      <c r="FQ163" s="47"/>
      <c r="FR163" s="47"/>
      <c r="FS163" s="47"/>
      <c r="FT163" s="47"/>
      <c r="FU163" s="47"/>
      <c r="FV163" s="47"/>
      <c r="FW163" s="47"/>
      <c r="FX163" s="47"/>
      <c r="FY163" s="47"/>
      <c r="FZ163" s="47"/>
      <c r="GA163" s="47"/>
      <c r="GB163" s="47"/>
      <c r="GC163" s="47"/>
      <c r="GD163" s="47"/>
      <c r="GE163" s="47"/>
      <c r="GF163" s="47"/>
      <c r="GG163" s="47"/>
      <c r="GH163" s="47"/>
      <c r="GI163" s="47"/>
      <c r="GJ163" s="47"/>
      <c r="GK163" s="47"/>
      <c r="GL163" s="47"/>
      <c r="GM163" s="47"/>
      <c r="GN163" s="47"/>
      <c r="GO163" s="47"/>
      <c r="GP163" s="47"/>
      <c r="GQ163" s="47"/>
      <c r="GR163" s="47"/>
      <c r="GS163" s="47"/>
      <c r="GT163" s="47"/>
      <c r="GU163" s="47"/>
      <c r="GV163" s="47"/>
      <c r="GW163" s="47"/>
      <c r="GX163" s="19"/>
      <c r="GY163" s="19"/>
      <c r="GZ163" s="19"/>
      <c r="HA163" s="19"/>
      <c r="HB163" s="19"/>
      <c r="HC163" s="19"/>
      <c r="HD163" s="19"/>
      <c r="HE163" s="19"/>
      <c r="HF163" s="19"/>
      <c r="HG163" s="19"/>
      <c r="HH163" s="19"/>
    </row>
    <row r="164" spans="1:216" s="6" customFormat="1" x14ac:dyDescent="0.3">
      <c r="A164" s="4" t="s">
        <v>313</v>
      </c>
      <c r="B164" s="4">
        <v>158</v>
      </c>
      <c r="C164" s="5" t="s">
        <v>8</v>
      </c>
      <c r="D164" s="5" t="s">
        <v>185</v>
      </c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  <c r="CZ164" s="47"/>
      <c r="DA164" s="47"/>
      <c r="DB164" s="47"/>
      <c r="DC164" s="47"/>
      <c r="DD164" s="47"/>
      <c r="DE164" s="47"/>
      <c r="DF164" s="47"/>
      <c r="DG164" s="47"/>
      <c r="DH164" s="47"/>
      <c r="DI164" s="47"/>
      <c r="DJ164" s="47"/>
      <c r="DK164" s="47"/>
      <c r="DL164" s="47"/>
      <c r="DM164" s="47"/>
      <c r="DN164" s="47"/>
      <c r="DO164" s="47"/>
      <c r="DP164" s="47"/>
      <c r="DQ164" s="47"/>
      <c r="DR164" s="47"/>
      <c r="DS164" s="47"/>
      <c r="DT164" s="47"/>
      <c r="DU164" s="47"/>
      <c r="DV164" s="47"/>
      <c r="DW164" s="47"/>
      <c r="DX164" s="47"/>
      <c r="DY164" s="47"/>
      <c r="DZ164" s="47"/>
      <c r="EA164" s="47"/>
      <c r="EB164" s="47"/>
      <c r="EC164" s="47"/>
      <c r="ED164" s="47"/>
      <c r="EE164" s="47"/>
      <c r="EF164" s="47"/>
      <c r="EG164" s="47"/>
      <c r="EH164" s="47"/>
      <c r="EI164" s="47"/>
      <c r="EJ164" s="47"/>
      <c r="EK164" s="47"/>
      <c r="EL164" s="47"/>
      <c r="EM164" s="47"/>
      <c r="EN164" s="47"/>
      <c r="EO164" s="47"/>
      <c r="EP164" s="47"/>
      <c r="EQ164" s="47"/>
      <c r="ER164" s="47"/>
      <c r="ES164" s="47"/>
      <c r="ET164" s="47"/>
      <c r="EU164" s="47"/>
      <c r="EV164" s="47"/>
      <c r="EW164" s="47"/>
      <c r="EX164" s="47"/>
      <c r="EY164" s="47"/>
      <c r="EZ164" s="47"/>
      <c r="FA164" s="47"/>
      <c r="FB164" s="47"/>
      <c r="FC164" s="47"/>
      <c r="FD164" s="47"/>
      <c r="FE164" s="47"/>
      <c r="FF164" s="47"/>
      <c r="FG164" s="47"/>
      <c r="FH164" s="47"/>
      <c r="FI164" s="47"/>
      <c r="FJ164" s="47"/>
      <c r="FK164" s="47"/>
      <c r="FL164" s="47"/>
      <c r="FM164" s="47"/>
      <c r="FN164" s="47"/>
      <c r="FO164" s="47"/>
      <c r="FP164" s="47"/>
      <c r="FQ164" s="47"/>
      <c r="FR164" s="47"/>
      <c r="FS164" s="47"/>
      <c r="FT164" s="47"/>
      <c r="FU164" s="47"/>
      <c r="FV164" s="47"/>
      <c r="FW164" s="47"/>
      <c r="FX164" s="47"/>
      <c r="FY164" s="47"/>
      <c r="FZ164" s="47"/>
      <c r="GA164" s="47"/>
      <c r="GB164" s="47"/>
      <c r="GC164" s="47"/>
      <c r="GD164" s="47"/>
      <c r="GE164" s="47"/>
      <c r="GF164" s="47"/>
      <c r="GG164" s="47"/>
      <c r="GH164" s="47"/>
      <c r="GI164" s="47"/>
      <c r="GJ164" s="47"/>
      <c r="GK164" s="47"/>
      <c r="GL164" s="47"/>
      <c r="GM164" s="47"/>
      <c r="GN164" s="47"/>
      <c r="GO164" s="47"/>
      <c r="GP164" s="47"/>
      <c r="GQ164" s="47"/>
      <c r="GR164" s="47"/>
      <c r="GS164" s="47"/>
      <c r="GT164" s="47"/>
      <c r="GU164" s="47"/>
      <c r="GV164" s="47"/>
      <c r="GW164" s="47"/>
      <c r="GX164" s="19"/>
      <c r="GY164" s="19"/>
      <c r="GZ164" s="19"/>
      <c r="HA164" s="19"/>
      <c r="HB164" s="19"/>
      <c r="HC164" s="19"/>
      <c r="HD164" s="19"/>
      <c r="HE164" s="19"/>
      <c r="HF164" s="19"/>
      <c r="HG164" s="19"/>
      <c r="HH164" s="19"/>
    </row>
    <row r="165" spans="1:216" s="6" customFormat="1" x14ac:dyDescent="0.3">
      <c r="A165" s="4" t="s">
        <v>313</v>
      </c>
      <c r="B165" s="4">
        <v>159</v>
      </c>
      <c r="C165" s="5" t="s">
        <v>8</v>
      </c>
      <c r="D165" s="5" t="s">
        <v>186</v>
      </c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  <c r="CZ165" s="47"/>
      <c r="DA165" s="47"/>
      <c r="DB165" s="47"/>
      <c r="DC165" s="47"/>
      <c r="DD165" s="47"/>
      <c r="DE165" s="47"/>
      <c r="DF165" s="47"/>
      <c r="DG165" s="47"/>
      <c r="DH165" s="47"/>
      <c r="DI165" s="47"/>
      <c r="DJ165" s="47"/>
      <c r="DK165" s="47"/>
      <c r="DL165" s="47"/>
      <c r="DM165" s="47"/>
      <c r="DN165" s="47"/>
      <c r="DO165" s="47"/>
      <c r="DP165" s="47"/>
      <c r="DQ165" s="47"/>
      <c r="DR165" s="47"/>
      <c r="DS165" s="47"/>
      <c r="DT165" s="47"/>
      <c r="DU165" s="47"/>
      <c r="DV165" s="47"/>
      <c r="DW165" s="47"/>
      <c r="DX165" s="47"/>
      <c r="DY165" s="47"/>
      <c r="DZ165" s="47"/>
      <c r="EA165" s="47"/>
      <c r="EB165" s="47"/>
      <c r="EC165" s="47"/>
      <c r="ED165" s="47"/>
      <c r="EE165" s="47"/>
      <c r="EF165" s="47"/>
      <c r="EG165" s="47"/>
      <c r="EH165" s="47"/>
      <c r="EI165" s="47"/>
      <c r="EJ165" s="47"/>
      <c r="EK165" s="47"/>
      <c r="EL165" s="47"/>
      <c r="EM165" s="47"/>
      <c r="EN165" s="47"/>
      <c r="EO165" s="47"/>
      <c r="EP165" s="47"/>
      <c r="EQ165" s="47"/>
      <c r="ER165" s="47"/>
      <c r="ES165" s="47"/>
      <c r="ET165" s="47"/>
      <c r="EU165" s="47"/>
      <c r="EV165" s="47"/>
      <c r="EW165" s="47"/>
      <c r="EX165" s="47"/>
      <c r="EY165" s="47"/>
      <c r="EZ165" s="47"/>
      <c r="FA165" s="47"/>
      <c r="FB165" s="47"/>
      <c r="FC165" s="47"/>
      <c r="FD165" s="47"/>
      <c r="FE165" s="47"/>
      <c r="FF165" s="47"/>
      <c r="FG165" s="47"/>
      <c r="FH165" s="47"/>
      <c r="FI165" s="47"/>
      <c r="FJ165" s="47"/>
      <c r="FK165" s="47"/>
      <c r="FL165" s="47"/>
      <c r="FM165" s="47"/>
      <c r="FN165" s="47"/>
      <c r="FO165" s="47"/>
      <c r="FP165" s="47"/>
      <c r="FQ165" s="47"/>
      <c r="FR165" s="47"/>
      <c r="FS165" s="47"/>
      <c r="FT165" s="47"/>
      <c r="FU165" s="47"/>
      <c r="FV165" s="47"/>
      <c r="FW165" s="47"/>
      <c r="FX165" s="47"/>
      <c r="FY165" s="47"/>
      <c r="FZ165" s="47"/>
      <c r="GA165" s="47"/>
      <c r="GB165" s="47"/>
      <c r="GC165" s="47"/>
      <c r="GD165" s="47"/>
      <c r="GE165" s="47"/>
      <c r="GF165" s="47"/>
      <c r="GG165" s="47"/>
      <c r="GH165" s="47"/>
      <c r="GI165" s="47"/>
      <c r="GJ165" s="47"/>
      <c r="GK165" s="47"/>
      <c r="GL165" s="47"/>
      <c r="GM165" s="47"/>
      <c r="GN165" s="47"/>
      <c r="GO165" s="47"/>
      <c r="GP165" s="47"/>
      <c r="GQ165" s="47"/>
      <c r="GR165" s="47"/>
      <c r="GS165" s="47"/>
      <c r="GT165" s="47"/>
      <c r="GU165" s="47"/>
      <c r="GV165" s="47"/>
      <c r="GW165" s="47"/>
      <c r="GX165" s="19"/>
      <c r="GY165" s="19"/>
      <c r="GZ165" s="19"/>
      <c r="HA165" s="19"/>
      <c r="HB165" s="19"/>
      <c r="HC165" s="19"/>
      <c r="HD165" s="19"/>
      <c r="HE165" s="19"/>
      <c r="HF165" s="19"/>
      <c r="HG165" s="19"/>
      <c r="HH165" s="19"/>
    </row>
    <row r="166" spans="1:216" s="6" customFormat="1" x14ac:dyDescent="0.3">
      <c r="A166" s="4" t="s">
        <v>314</v>
      </c>
      <c r="B166" s="4">
        <v>160</v>
      </c>
      <c r="C166" s="5" t="s">
        <v>8</v>
      </c>
      <c r="D166" s="5" t="s">
        <v>187</v>
      </c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  <c r="CZ166" s="47"/>
      <c r="DA166" s="47"/>
      <c r="DB166" s="47"/>
      <c r="DC166" s="47"/>
      <c r="DD166" s="47"/>
      <c r="DE166" s="47"/>
      <c r="DF166" s="47"/>
      <c r="DG166" s="47"/>
      <c r="DH166" s="47"/>
      <c r="DI166" s="47"/>
      <c r="DJ166" s="47"/>
      <c r="DK166" s="47"/>
      <c r="DL166" s="47"/>
      <c r="DM166" s="47"/>
      <c r="DN166" s="47"/>
      <c r="DO166" s="47"/>
      <c r="DP166" s="47"/>
      <c r="DQ166" s="47"/>
      <c r="DR166" s="47"/>
      <c r="DS166" s="47"/>
      <c r="DT166" s="47"/>
      <c r="DU166" s="47"/>
      <c r="DV166" s="47"/>
      <c r="DW166" s="47"/>
      <c r="DX166" s="47"/>
      <c r="DY166" s="47"/>
      <c r="DZ166" s="47"/>
      <c r="EA166" s="47"/>
      <c r="EB166" s="47"/>
      <c r="EC166" s="47"/>
      <c r="ED166" s="47"/>
      <c r="EE166" s="47"/>
      <c r="EF166" s="47"/>
      <c r="EG166" s="47"/>
      <c r="EH166" s="47"/>
      <c r="EI166" s="47"/>
      <c r="EJ166" s="47"/>
      <c r="EK166" s="47"/>
      <c r="EL166" s="47"/>
      <c r="EM166" s="47"/>
      <c r="EN166" s="47"/>
      <c r="EO166" s="47"/>
      <c r="EP166" s="47"/>
      <c r="EQ166" s="47"/>
      <c r="ER166" s="47"/>
      <c r="ES166" s="47"/>
      <c r="ET166" s="47"/>
      <c r="EU166" s="47"/>
      <c r="EV166" s="47"/>
      <c r="EW166" s="47"/>
      <c r="EX166" s="47"/>
      <c r="EY166" s="47"/>
      <c r="EZ166" s="47"/>
      <c r="FA166" s="47"/>
      <c r="FB166" s="47"/>
      <c r="FC166" s="47"/>
      <c r="FD166" s="47"/>
      <c r="FE166" s="47"/>
      <c r="FF166" s="47"/>
      <c r="FG166" s="47"/>
      <c r="FH166" s="47"/>
      <c r="FI166" s="47"/>
      <c r="FJ166" s="47"/>
      <c r="FK166" s="47"/>
      <c r="FL166" s="47"/>
      <c r="FM166" s="47"/>
      <c r="FN166" s="47"/>
      <c r="FO166" s="47"/>
      <c r="FP166" s="47"/>
      <c r="FQ166" s="47"/>
      <c r="FR166" s="47"/>
      <c r="FS166" s="47"/>
      <c r="FT166" s="47"/>
      <c r="FU166" s="47"/>
      <c r="FV166" s="47"/>
      <c r="FW166" s="47"/>
      <c r="FX166" s="47"/>
      <c r="FY166" s="47"/>
      <c r="FZ166" s="47"/>
      <c r="GA166" s="47"/>
      <c r="GB166" s="47"/>
      <c r="GC166" s="47"/>
      <c r="GD166" s="47"/>
      <c r="GE166" s="47"/>
      <c r="GF166" s="47"/>
      <c r="GG166" s="47"/>
      <c r="GH166" s="47"/>
      <c r="GI166" s="47"/>
      <c r="GJ166" s="47"/>
      <c r="GK166" s="47"/>
      <c r="GL166" s="47"/>
      <c r="GM166" s="47"/>
      <c r="GN166" s="47"/>
      <c r="GO166" s="47"/>
      <c r="GP166" s="47"/>
      <c r="GQ166" s="47"/>
      <c r="GR166" s="47"/>
      <c r="GS166" s="47"/>
      <c r="GT166" s="47"/>
      <c r="GU166" s="47"/>
      <c r="GV166" s="47"/>
      <c r="GW166" s="47"/>
      <c r="GX166" s="19"/>
      <c r="GY166" s="19"/>
      <c r="GZ166" s="19"/>
      <c r="HA166" s="19"/>
      <c r="HB166" s="19"/>
      <c r="HC166" s="19"/>
      <c r="HD166" s="19"/>
      <c r="HE166" s="19"/>
      <c r="HF166" s="19"/>
      <c r="HG166" s="19"/>
      <c r="HH166" s="19"/>
    </row>
    <row r="167" spans="1:216" s="6" customFormat="1" x14ac:dyDescent="0.3">
      <c r="A167" s="4" t="s">
        <v>314</v>
      </c>
      <c r="B167" s="4">
        <v>161</v>
      </c>
      <c r="C167" s="5" t="s">
        <v>8</v>
      </c>
      <c r="D167" s="5" t="s">
        <v>188</v>
      </c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  <c r="DH167" s="47"/>
      <c r="DI167" s="47"/>
      <c r="DJ167" s="47"/>
      <c r="DK167" s="47"/>
      <c r="DL167" s="47"/>
      <c r="DM167" s="47"/>
      <c r="DN167" s="47"/>
      <c r="DO167" s="47"/>
      <c r="DP167" s="47"/>
      <c r="DQ167" s="47"/>
      <c r="DR167" s="47"/>
      <c r="DS167" s="47"/>
      <c r="DT167" s="47"/>
      <c r="DU167" s="47"/>
      <c r="DV167" s="47"/>
      <c r="DW167" s="47"/>
      <c r="DX167" s="47"/>
      <c r="DY167" s="47"/>
      <c r="DZ167" s="47"/>
      <c r="EA167" s="47"/>
      <c r="EB167" s="47"/>
      <c r="EC167" s="47"/>
      <c r="ED167" s="47"/>
      <c r="EE167" s="47"/>
      <c r="EF167" s="47"/>
      <c r="EG167" s="47"/>
      <c r="EH167" s="47"/>
      <c r="EI167" s="47"/>
      <c r="EJ167" s="47"/>
      <c r="EK167" s="47"/>
      <c r="EL167" s="47"/>
      <c r="EM167" s="47"/>
      <c r="EN167" s="47"/>
      <c r="EO167" s="47"/>
      <c r="EP167" s="47"/>
      <c r="EQ167" s="47"/>
      <c r="ER167" s="47"/>
      <c r="ES167" s="47"/>
      <c r="ET167" s="47"/>
      <c r="EU167" s="47"/>
      <c r="EV167" s="47"/>
      <c r="EW167" s="47"/>
      <c r="EX167" s="47"/>
      <c r="EY167" s="47"/>
      <c r="EZ167" s="47"/>
      <c r="FA167" s="47"/>
      <c r="FB167" s="47"/>
      <c r="FC167" s="47"/>
      <c r="FD167" s="47"/>
      <c r="FE167" s="47"/>
      <c r="FF167" s="47"/>
      <c r="FG167" s="47"/>
      <c r="FH167" s="47"/>
      <c r="FI167" s="47"/>
      <c r="FJ167" s="47"/>
      <c r="FK167" s="47"/>
      <c r="FL167" s="47"/>
      <c r="FM167" s="47"/>
      <c r="FN167" s="47"/>
      <c r="FO167" s="47"/>
      <c r="FP167" s="47"/>
      <c r="FQ167" s="47"/>
      <c r="FR167" s="47"/>
      <c r="FS167" s="47"/>
      <c r="FT167" s="47"/>
      <c r="FU167" s="47"/>
      <c r="FV167" s="47"/>
      <c r="FW167" s="47"/>
      <c r="FX167" s="47"/>
      <c r="FY167" s="47"/>
      <c r="FZ167" s="47"/>
      <c r="GA167" s="47"/>
      <c r="GB167" s="47"/>
      <c r="GC167" s="47"/>
      <c r="GD167" s="47"/>
      <c r="GE167" s="47"/>
      <c r="GF167" s="47"/>
      <c r="GG167" s="47"/>
      <c r="GH167" s="47"/>
      <c r="GI167" s="47"/>
      <c r="GJ167" s="47"/>
      <c r="GK167" s="47"/>
      <c r="GL167" s="47"/>
      <c r="GM167" s="47"/>
      <c r="GN167" s="47"/>
      <c r="GO167" s="47"/>
      <c r="GP167" s="47"/>
      <c r="GQ167" s="47"/>
      <c r="GR167" s="47"/>
      <c r="GS167" s="47"/>
      <c r="GT167" s="47"/>
      <c r="GU167" s="47"/>
      <c r="GV167" s="47"/>
      <c r="GW167" s="47"/>
      <c r="GX167" s="19"/>
      <c r="GY167" s="19"/>
      <c r="GZ167" s="19"/>
      <c r="HA167" s="19"/>
      <c r="HB167" s="19"/>
      <c r="HC167" s="19"/>
      <c r="HD167" s="19"/>
      <c r="HE167" s="19"/>
      <c r="HF167" s="19"/>
      <c r="HG167" s="19"/>
      <c r="HH167" s="19"/>
    </row>
    <row r="168" spans="1:216" s="6" customFormat="1" x14ac:dyDescent="0.3">
      <c r="A168" s="4" t="s">
        <v>314</v>
      </c>
      <c r="B168" s="4">
        <v>162</v>
      </c>
      <c r="C168" s="5" t="s">
        <v>8</v>
      </c>
      <c r="D168" s="5" t="s">
        <v>189</v>
      </c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  <c r="CZ168" s="47"/>
      <c r="DA168" s="47"/>
      <c r="DB168" s="47"/>
      <c r="DC168" s="47"/>
      <c r="DD168" s="47"/>
      <c r="DE168" s="47"/>
      <c r="DF168" s="47"/>
      <c r="DG168" s="47"/>
      <c r="DH168" s="47"/>
      <c r="DI168" s="47"/>
      <c r="DJ168" s="47"/>
      <c r="DK168" s="47"/>
      <c r="DL168" s="47"/>
      <c r="DM168" s="47"/>
      <c r="DN168" s="47"/>
      <c r="DO168" s="47"/>
      <c r="DP168" s="47"/>
      <c r="DQ168" s="47"/>
      <c r="DR168" s="47"/>
      <c r="DS168" s="47"/>
      <c r="DT168" s="47"/>
      <c r="DU168" s="47"/>
      <c r="DV168" s="47"/>
      <c r="DW168" s="47"/>
      <c r="DX168" s="47"/>
      <c r="DY168" s="47"/>
      <c r="DZ168" s="47"/>
      <c r="EA168" s="47"/>
      <c r="EB168" s="47"/>
      <c r="EC168" s="47"/>
      <c r="ED168" s="47"/>
      <c r="EE168" s="47"/>
      <c r="EF168" s="47"/>
      <c r="EG168" s="47"/>
      <c r="EH168" s="47"/>
      <c r="EI168" s="47"/>
      <c r="EJ168" s="47"/>
      <c r="EK168" s="47"/>
      <c r="EL168" s="47"/>
      <c r="EM168" s="47"/>
      <c r="EN168" s="47"/>
      <c r="EO168" s="47"/>
      <c r="EP168" s="47"/>
      <c r="EQ168" s="47"/>
      <c r="ER168" s="47"/>
      <c r="ES168" s="47"/>
      <c r="ET168" s="47"/>
      <c r="EU168" s="47"/>
      <c r="EV168" s="47"/>
      <c r="EW168" s="47"/>
      <c r="EX168" s="47"/>
      <c r="EY168" s="47"/>
      <c r="EZ168" s="47"/>
      <c r="FA168" s="47"/>
      <c r="FB168" s="47"/>
      <c r="FC168" s="47"/>
      <c r="FD168" s="47"/>
      <c r="FE168" s="47"/>
      <c r="FF168" s="47"/>
      <c r="FG168" s="47"/>
      <c r="FH168" s="47"/>
      <c r="FI168" s="47"/>
      <c r="FJ168" s="47"/>
      <c r="FK168" s="47"/>
      <c r="FL168" s="47"/>
      <c r="FM168" s="47"/>
      <c r="FN168" s="47"/>
      <c r="FO168" s="47"/>
      <c r="FP168" s="47"/>
      <c r="FQ168" s="47"/>
      <c r="FR168" s="47"/>
      <c r="FS168" s="47"/>
      <c r="FT168" s="47"/>
      <c r="FU168" s="47"/>
      <c r="FV168" s="47"/>
      <c r="FW168" s="47"/>
      <c r="FX168" s="47"/>
      <c r="FY168" s="47"/>
      <c r="FZ168" s="47"/>
      <c r="GA168" s="47"/>
      <c r="GB168" s="47"/>
      <c r="GC168" s="47"/>
      <c r="GD168" s="47"/>
      <c r="GE168" s="47"/>
      <c r="GF168" s="47"/>
      <c r="GG168" s="47"/>
      <c r="GH168" s="47"/>
      <c r="GI168" s="47"/>
      <c r="GJ168" s="47"/>
      <c r="GK168" s="47"/>
      <c r="GL168" s="47"/>
      <c r="GM168" s="47"/>
      <c r="GN168" s="47"/>
      <c r="GO168" s="47"/>
      <c r="GP168" s="47"/>
      <c r="GQ168" s="47"/>
      <c r="GR168" s="47"/>
      <c r="GS168" s="47"/>
      <c r="GT168" s="47"/>
      <c r="GU168" s="47"/>
      <c r="GV168" s="47"/>
      <c r="GW168" s="47"/>
      <c r="GX168" s="19"/>
      <c r="GY168" s="19"/>
      <c r="GZ168" s="19"/>
      <c r="HA168" s="19"/>
      <c r="HB168" s="19"/>
      <c r="HC168" s="19"/>
      <c r="HD168" s="19"/>
      <c r="HE168" s="19"/>
      <c r="HF168" s="19"/>
      <c r="HG168" s="19"/>
      <c r="HH168" s="19"/>
    </row>
    <row r="169" spans="1:216" s="6" customFormat="1" x14ac:dyDescent="0.3">
      <c r="A169" s="4" t="s">
        <v>314</v>
      </c>
      <c r="B169" s="4">
        <v>163</v>
      </c>
      <c r="C169" s="5" t="s">
        <v>8</v>
      </c>
      <c r="D169" s="5" t="s">
        <v>190</v>
      </c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  <c r="CZ169" s="47"/>
      <c r="DA169" s="47"/>
      <c r="DB169" s="47"/>
      <c r="DC169" s="47"/>
      <c r="DD169" s="47"/>
      <c r="DE169" s="47"/>
      <c r="DF169" s="47"/>
      <c r="DG169" s="47"/>
      <c r="DH169" s="47"/>
      <c r="DI169" s="47"/>
      <c r="DJ169" s="47"/>
      <c r="DK169" s="47"/>
      <c r="DL169" s="47"/>
      <c r="DM169" s="47"/>
      <c r="DN169" s="47"/>
      <c r="DO169" s="47"/>
      <c r="DP169" s="47"/>
      <c r="DQ169" s="47"/>
      <c r="DR169" s="47"/>
      <c r="DS169" s="47"/>
      <c r="DT169" s="47"/>
      <c r="DU169" s="47"/>
      <c r="DV169" s="47"/>
      <c r="DW169" s="47"/>
      <c r="DX169" s="47"/>
      <c r="DY169" s="47"/>
      <c r="DZ169" s="47"/>
      <c r="EA169" s="47"/>
      <c r="EB169" s="47"/>
      <c r="EC169" s="47"/>
      <c r="ED169" s="47"/>
      <c r="EE169" s="47"/>
      <c r="EF169" s="47"/>
      <c r="EG169" s="47"/>
      <c r="EH169" s="47"/>
      <c r="EI169" s="47"/>
      <c r="EJ169" s="47"/>
      <c r="EK169" s="47"/>
      <c r="EL169" s="47"/>
      <c r="EM169" s="47"/>
      <c r="EN169" s="47"/>
      <c r="EO169" s="47"/>
      <c r="EP169" s="47"/>
      <c r="EQ169" s="47"/>
      <c r="ER169" s="47"/>
      <c r="ES169" s="47"/>
      <c r="ET169" s="47"/>
      <c r="EU169" s="47"/>
      <c r="EV169" s="47"/>
      <c r="EW169" s="47"/>
      <c r="EX169" s="47"/>
      <c r="EY169" s="47"/>
      <c r="EZ169" s="47"/>
      <c r="FA169" s="47"/>
      <c r="FB169" s="47"/>
      <c r="FC169" s="47"/>
      <c r="FD169" s="47"/>
      <c r="FE169" s="47"/>
      <c r="FF169" s="47"/>
      <c r="FG169" s="47"/>
      <c r="FH169" s="47"/>
      <c r="FI169" s="47"/>
      <c r="FJ169" s="47"/>
      <c r="FK169" s="47"/>
      <c r="FL169" s="47"/>
      <c r="FM169" s="47"/>
      <c r="FN169" s="47"/>
      <c r="FO169" s="47"/>
      <c r="FP169" s="47"/>
      <c r="FQ169" s="47"/>
      <c r="FR169" s="47"/>
      <c r="FS169" s="47"/>
      <c r="FT169" s="47"/>
      <c r="FU169" s="47"/>
      <c r="FV169" s="47"/>
      <c r="FW169" s="47"/>
      <c r="FX169" s="47"/>
      <c r="FY169" s="47"/>
      <c r="FZ169" s="47"/>
      <c r="GA169" s="47"/>
      <c r="GB169" s="47"/>
      <c r="GC169" s="47"/>
      <c r="GD169" s="47"/>
      <c r="GE169" s="47"/>
      <c r="GF169" s="47"/>
      <c r="GG169" s="47"/>
      <c r="GH169" s="47"/>
      <c r="GI169" s="47"/>
      <c r="GJ169" s="47"/>
      <c r="GK169" s="47"/>
      <c r="GL169" s="47"/>
      <c r="GM169" s="47"/>
      <c r="GN169" s="47"/>
      <c r="GO169" s="47"/>
      <c r="GP169" s="47"/>
      <c r="GQ169" s="47"/>
      <c r="GR169" s="47"/>
      <c r="GS169" s="47"/>
      <c r="GT169" s="47"/>
      <c r="GU169" s="47"/>
      <c r="GV169" s="47"/>
      <c r="GW169" s="47"/>
      <c r="GX169" s="19"/>
      <c r="GY169" s="19"/>
      <c r="GZ169" s="19"/>
      <c r="HA169" s="19"/>
      <c r="HB169" s="19"/>
      <c r="HC169" s="19"/>
      <c r="HD169" s="19"/>
      <c r="HE169" s="19"/>
      <c r="HF169" s="19"/>
      <c r="HG169" s="19"/>
      <c r="HH169" s="19"/>
    </row>
    <row r="170" spans="1:216" s="6" customFormat="1" x14ac:dyDescent="0.3">
      <c r="A170" s="4" t="s">
        <v>314</v>
      </c>
      <c r="B170" s="4">
        <v>164</v>
      </c>
      <c r="C170" s="5" t="s">
        <v>8</v>
      </c>
      <c r="D170" s="5" t="s">
        <v>191</v>
      </c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  <c r="CZ170" s="47"/>
      <c r="DA170" s="47"/>
      <c r="DB170" s="47"/>
      <c r="DC170" s="47"/>
      <c r="DD170" s="47"/>
      <c r="DE170" s="47"/>
      <c r="DF170" s="47"/>
      <c r="DG170" s="47"/>
      <c r="DH170" s="47"/>
      <c r="DI170" s="47"/>
      <c r="DJ170" s="47"/>
      <c r="DK170" s="47"/>
      <c r="DL170" s="47"/>
      <c r="DM170" s="47"/>
      <c r="DN170" s="47"/>
      <c r="DO170" s="47"/>
      <c r="DP170" s="47"/>
      <c r="DQ170" s="47"/>
      <c r="DR170" s="47"/>
      <c r="DS170" s="47"/>
      <c r="DT170" s="47"/>
      <c r="DU170" s="47"/>
      <c r="DV170" s="47"/>
      <c r="DW170" s="47"/>
      <c r="DX170" s="47"/>
      <c r="DY170" s="47"/>
      <c r="DZ170" s="47"/>
      <c r="EA170" s="47"/>
      <c r="EB170" s="47"/>
      <c r="EC170" s="47"/>
      <c r="ED170" s="47"/>
      <c r="EE170" s="47"/>
      <c r="EF170" s="47"/>
      <c r="EG170" s="47"/>
      <c r="EH170" s="47"/>
      <c r="EI170" s="47"/>
      <c r="EJ170" s="47"/>
      <c r="EK170" s="47"/>
      <c r="EL170" s="47"/>
      <c r="EM170" s="47"/>
      <c r="EN170" s="47"/>
      <c r="EO170" s="47"/>
      <c r="EP170" s="47"/>
      <c r="EQ170" s="47"/>
      <c r="ER170" s="47"/>
      <c r="ES170" s="47"/>
      <c r="ET170" s="47"/>
      <c r="EU170" s="47"/>
      <c r="EV170" s="47"/>
      <c r="EW170" s="47"/>
      <c r="EX170" s="47"/>
      <c r="EY170" s="47"/>
      <c r="EZ170" s="47"/>
      <c r="FA170" s="47"/>
      <c r="FB170" s="47"/>
      <c r="FC170" s="47"/>
      <c r="FD170" s="47"/>
      <c r="FE170" s="47"/>
      <c r="FF170" s="47"/>
      <c r="FG170" s="47"/>
      <c r="FH170" s="47"/>
      <c r="FI170" s="47"/>
      <c r="FJ170" s="47"/>
      <c r="FK170" s="47"/>
      <c r="FL170" s="47"/>
      <c r="FM170" s="47"/>
      <c r="FN170" s="47"/>
      <c r="FO170" s="47"/>
      <c r="FP170" s="47"/>
      <c r="FQ170" s="47"/>
      <c r="FR170" s="47"/>
      <c r="FS170" s="47"/>
      <c r="FT170" s="47"/>
      <c r="FU170" s="47"/>
      <c r="FV170" s="47"/>
      <c r="FW170" s="47"/>
      <c r="FX170" s="47"/>
      <c r="FY170" s="47"/>
      <c r="FZ170" s="47"/>
      <c r="GA170" s="47"/>
      <c r="GB170" s="47"/>
      <c r="GC170" s="47"/>
      <c r="GD170" s="47"/>
      <c r="GE170" s="47"/>
      <c r="GF170" s="47"/>
      <c r="GG170" s="47"/>
      <c r="GH170" s="47"/>
      <c r="GI170" s="47"/>
      <c r="GJ170" s="47"/>
      <c r="GK170" s="47"/>
      <c r="GL170" s="47"/>
      <c r="GM170" s="47"/>
      <c r="GN170" s="47"/>
      <c r="GO170" s="47"/>
      <c r="GP170" s="47"/>
      <c r="GQ170" s="47"/>
      <c r="GR170" s="47"/>
      <c r="GS170" s="47"/>
      <c r="GT170" s="47"/>
      <c r="GU170" s="47"/>
      <c r="GV170" s="47"/>
      <c r="GW170" s="47"/>
      <c r="GX170" s="19"/>
      <c r="GY170" s="19"/>
      <c r="GZ170" s="19"/>
      <c r="HA170" s="19"/>
      <c r="HB170" s="19"/>
      <c r="HC170" s="19"/>
      <c r="HD170" s="19"/>
      <c r="HE170" s="19"/>
      <c r="HF170" s="19"/>
      <c r="HG170" s="19"/>
      <c r="HH170" s="19"/>
    </row>
    <row r="171" spans="1:216" s="6" customFormat="1" x14ac:dyDescent="0.3">
      <c r="A171" s="4" t="s">
        <v>314</v>
      </c>
      <c r="B171" s="4">
        <v>165</v>
      </c>
      <c r="C171" s="5" t="s">
        <v>8</v>
      </c>
      <c r="D171" s="5" t="s">
        <v>192</v>
      </c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  <c r="CZ171" s="47"/>
      <c r="DA171" s="47"/>
      <c r="DB171" s="47"/>
      <c r="DC171" s="47"/>
      <c r="DD171" s="47"/>
      <c r="DE171" s="47"/>
      <c r="DF171" s="47"/>
      <c r="DG171" s="47"/>
      <c r="DH171" s="47"/>
      <c r="DI171" s="47"/>
      <c r="DJ171" s="47"/>
      <c r="DK171" s="47"/>
      <c r="DL171" s="47"/>
      <c r="DM171" s="47"/>
      <c r="DN171" s="47"/>
      <c r="DO171" s="47"/>
      <c r="DP171" s="47"/>
      <c r="DQ171" s="47"/>
      <c r="DR171" s="47"/>
      <c r="DS171" s="47"/>
      <c r="DT171" s="47"/>
      <c r="DU171" s="47"/>
      <c r="DV171" s="47"/>
      <c r="DW171" s="47"/>
      <c r="DX171" s="47"/>
      <c r="DY171" s="47"/>
      <c r="DZ171" s="47"/>
      <c r="EA171" s="47"/>
      <c r="EB171" s="47"/>
      <c r="EC171" s="47"/>
      <c r="ED171" s="47"/>
      <c r="EE171" s="47"/>
      <c r="EF171" s="47"/>
      <c r="EG171" s="47"/>
      <c r="EH171" s="47"/>
      <c r="EI171" s="47"/>
      <c r="EJ171" s="47"/>
      <c r="EK171" s="47"/>
      <c r="EL171" s="47"/>
      <c r="EM171" s="47"/>
      <c r="EN171" s="47"/>
      <c r="EO171" s="47"/>
      <c r="EP171" s="47"/>
      <c r="EQ171" s="47"/>
      <c r="ER171" s="47"/>
      <c r="ES171" s="47"/>
      <c r="ET171" s="47"/>
      <c r="EU171" s="47"/>
      <c r="EV171" s="47"/>
      <c r="EW171" s="47"/>
      <c r="EX171" s="47"/>
      <c r="EY171" s="47"/>
      <c r="EZ171" s="47"/>
      <c r="FA171" s="47"/>
      <c r="FB171" s="47"/>
      <c r="FC171" s="47"/>
      <c r="FD171" s="47"/>
      <c r="FE171" s="47"/>
      <c r="FF171" s="47"/>
      <c r="FG171" s="47"/>
      <c r="FH171" s="47"/>
      <c r="FI171" s="47"/>
      <c r="FJ171" s="47"/>
      <c r="FK171" s="47"/>
      <c r="FL171" s="47"/>
      <c r="FM171" s="47"/>
      <c r="FN171" s="47"/>
      <c r="FO171" s="47"/>
      <c r="FP171" s="47"/>
      <c r="FQ171" s="47"/>
      <c r="FR171" s="47"/>
      <c r="FS171" s="47"/>
      <c r="FT171" s="47"/>
      <c r="FU171" s="47"/>
      <c r="FV171" s="47"/>
      <c r="FW171" s="47"/>
      <c r="FX171" s="47"/>
      <c r="FY171" s="47"/>
      <c r="FZ171" s="47"/>
      <c r="GA171" s="47"/>
      <c r="GB171" s="47"/>
      <c r="GC171" s="47"/>
      <c r="GD171" s="47"/>
      <c r="GE171" s="47"/>
      <c r="GF171" s="47"/>
      <c r="GG171" s="47"/>
      <c r="GH171" s="47"/>
      <c r="GI171" s="47"/>
      <c r="GJ171" s="47"/>
      <c r="GK171" s="47"/>
      <c r="GL171" s="47"/>
      <c r="GM171" s="47"/>
      <c r="GN171" s="47"/>
      <c r="GO171" s="47"/>
      <c r="GP171" s="47"/>
      <c r="GQ171" s="47"/>
      <c r="GR171" s="47"/>
      <c r="GS171" s="47"/>
      <c r="GT171" s="47"/>
      <c r="GU171" s="47"/>
      <c r="GV171" s="47"/>
      <c r="GW171" s="47"/>
      <c r="GX171" s="19"/>
      <c r="GY171" s="19"/>
      <c r="GZ171" s="19"/>
      <c r="HA171" s="19"/>
      <c r="HB171" s="19"/>
      <c r="HC171" s="19"/>
      <c r="HD171" s="19"/>
      <c r="HE171" s="19"/>
      <c r="HF171" s="19"/>
      <c r="HG171" s="19"/>
      <c r="HH171" s="19"/>
    </row>
    <row r="172" spans="1:216" s="6" customFormat="1" x14ac:dyDescent="0.3">
      <c r="A172" s="4" t="s">
        <v>314</v>
      </c>
      <c r="B172" s="4">
        <v>166</v>
      </c>
      <c r="C172" s="5" t="s">
        <v>8</v>
      </c>
      <c r="D172" s="5" t="s">
        <v>193</v>
      </c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  <c r="CZ172" s="47"/>
      <c r="DA172" s="47"/>
      <c r="DB172" s="47"/>
      <c r="DC172" s="47"/>
      <c r="DD172" s="47"/>
      <c r="DE172" s="47"/>
      <c r="DF172" s="47"/>
      <c r="DG172" s="47"/>
      <c r="DH172" s="47"/>
      <c r="DI172" s="47"/>
      <c r="DJ172" s="47"/>
      <c r="DK172" s="47"/>
      <c r="DL172" s="47"/>
      <c r="DM172" s="47"/>
      <c r="DN172" s="47"/>
      <c r="DO172" s="47"/>
      <c r="DP172" s="47"/>
      <c r="DQ172" s="47"/>
      <c r="DR172" s="47"/>
      <c r="DS172" s="47"/>
      <c r="DT172" s="47"/>
      <c r="DU172" s="47"/>
      <c r="DV172" s="47"/>
      <c r="DW172" s="47"/>
      <c r="DX172" s="47"/>
      <c r="DY172" s="47"/>
      <c r="DZ172" s="47"/>
      <c r="EA172" s="47"/>
      <c r="EB172" s="47"/>
      <c r="EC172" s="47"/>
      <c r="ED172" s="47"/>
      <c r="EE172" s="47"/>
      <c r="EF172" s="47"/>
      <c r="EG172" s="47"/>
      <c r="EH172" s="47"/>
      <c r="EI172" s="47"/>
      <c r="EJ172" s="47"/>
      <c r="EK172" s="47"/>
      <c r="EL172" s="47"/>
      <c r="EM172" s="47"/>
      <c r="EN172" s="47"/>
      <c r="EO172" s="47"/>
      <c r="EP172" s="47"/>
      <c r="EQ172" s="47"/>
      <c r="ER172" s="47"/>
      <c r="ES172" s="47"/>
      <c r="ET172" s="47"/>
      <c r="EU172" s="47"/>
      <c r="EV172" s="47"/>
      <c r="EW172" s="47"/>
      <c r="EX172" s="47"/>
      <c r="EY172" s="47"/>
      <c r="EZ172" s="47"/>
      <c r="FA172" s="47"/>
      <c r="FB172" s="47"/>
      <c r="FC172" s="47"/>
      <c r="FD172" s="47"/>
      <c r="FE172" s="47"/>
      <c r="FF172" s="47"/>
      <c r="FG172" s="47"/>
      <c r="FH172" s="47"/>
      <c r="FI172" s="47"/>
      <c r="FJ172" s="47"/>
      <c r="FK172" s="47"/>
      <c r="FL172" s="47"/>
      <c r="FM172" s="47"/>
      <c r="FN172" s="47"/>
      <c r="FO172" s="47"/>
      <c r="FP172" s="47"/>
      <c r="FQ172" s="47"/>
      <c r="FR172" s="47"/>
      <c r="FS172" s="47"/>
      <c r="FT172" s="47"/>
      <c r="FU172" s="47"/>
      <c r="FV172" s="47"/>
      <c r="FW172" s="47"/>
      <c r="FX172" s="47"/>
      <c r="FY172" s="47"/>
      <c r="FZ172" s="47"/>
      <c r="GA172" s="47"/>
      <c r="GB172" s="47"/>
      <c r="GC172" s="47"/>
      <c r="GD172" s="47"/>
      <c r="GE172" s="47"/>
      <c r="GF172" s="47"/>
      <c r="GG172" s="47"/>
      <c r="GH172" s="47"/>
      <c r="GI172" s="47"/>
      <c r="GJ172" s="47"/>
      <c r="GK172" s="47"/>
      <c r="GL172" s="47"/>
      <c r="GM172" s="47"/>
      <c r="GN172" s="47"/>
      <c r="GO172" s="47"/>
      <c r="GP172" s="47"/>
      <c r="GQ172" s="47"/>
      <c r="GR172" s="47"/>
      <c r="GS172" s="47"/>
      <c r="GT172" s="47"/>
      <c r="GU172" s="47"/>
      <c r="GV172" s="47"/>
      <c r="GW172" s="47"/>
      <c r="GX172" s="19"/>
      <c r="GY172" s="19"/>
      <c r="GZ172" s="19"/>
      <c r="HA172" s="19"/>
      <c r="HB172" s="19"/>
      <c r="HC172" s="19"/>
      <c r="HD172" s="19"/>
      <c r="HE172" s="19"/>
      <c r="HF172" s="19"/>
      <c r="HG172" s="19"/>
      <c r="HH172" s="19"/>
    </row>
    <row r="173" spans="1:216" s="6" customFormat="1" x14ac:dyDescent="0.3">
      <c r="A173" s="4" t="s">
        <v>314</v>
      </c>
      <c r="B173" s="4">
        <v>167</v>
      </c>
      <c r="C173" s="5" t="s">
        <v>8</v>
      </c>
      <c r="D173" s="5" t="s">
        <v>194</v>
      </c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  <c r="CZ173" s="47"/>
      <c r="DA173" s="47"/>
      <c r="DB173" s="47"/>
      <c r="DC173" s="47"/>
      <c r="DD173" s="47"/>
      <c r="DE173" s="47"/>
      <c r="DF173" s="47"/>
      <c r="DG173" s="47"/>
      <c r="DH173" s="47"/>
      <c r="DI173" s="47"/>
      <c r="DJ173" s="47"/>
      <c r="DK173" s="47"/>
      <c r="DL173" s="47"/>
      <c r="DM173" s="47"/>
      <c r="DN173" s="47"/>
      <c r="DO173" s="47"/>
      <c r="DP173" s="47"/>
      <c r="DQ173" s="47"/>
      <c r="DR173" s="47"/>
      <c r="DS173" s="47"/>
      <c r="DT173" s="47"/>
      <c r="DU173" s="47"/>
      <c r="DV173" s="47"/>
      <c r="DW173" s="47"/>
      <c r="DX173" s="47"/>
      <c r="DY173" s="47"/>
      <c r="DZ173" s="47"/>
      <c r="EA173" s="47"/>
      <c r="EB173" s="47"/>
      <c r="EC173" s="47"/>
      <c r="ED173" s="47"/>
      <c r="EE173" s="47"/>
      <c r="EF173" s="47"/>
      <c r="EG173" s="47"/>
      <c r="EH173" s="47"/>
      <c r="EI173" s="47"/>
      <c r="EJ173" s="47"/>
      <c r="EK173" s="47"/>
      <c r="EL173" s="47"/>
      <c r="EM173" s="47"/>
      <c r="EN173" s="47"/>
      <c r="EO173" s="47"/>
      <c r="EP173" s="47"/>
      <c r="EQ173" s="47"/>
      <c r="ER173" s="47"/>
      <c r="ES173" s="47"/>
      <c r="ET173" s="47"/>
      <c r="EU173" s="47"/>
      <c r="EV173" s="47"/>
      <c r="EW173" s="47"/>
      <c r="EX173" s="47"/>
      <c r="EY173" s="47"/>
      <c r="EZ173" s="47"/>
      <c r="FA173" s="47"/>
      <c r="FB173" s="47"/>
      <c r="FC173" s="47"/>
      <c r="FD173" s="47"/>
      <c r="FE173" s="47"/>
      <c r="FF173" s="47"/>
      <c r="FG173" s="47"/>
      <c r="FH173" s="47"/>
      <c r="FI173" s="47"/>
      <c r="FJ173" s="47"/>
      <c r="FK173" s="47"/>
      <c r="FL173" s="47"/>
      <c r="FM173" s="47"/>
      <c r="FN173" s="47"/>
      <c r="FO173" s="47"/>
      <c r="FP173" s="47"/>
      <c r="FQ173" s="47"/>
      <c r="FR173" s="47"/>
      <c r="FS173" s="47"/>
      <c r="FT173" s="47"/>
      <c r="FU173" s="47"/>
      <c r="FV173" s="47"/>
      <c r="FW173" s="47"/>
      <c r="FX173" s="47"/>
      <c r="FY173" s="47"/>
      <c r="FZ173" s="47"/>
      <c r="GA173" s="47"/>
      <c r="GB173" s="47"/>
      <c r="GC173" s="47"/>
      <c r="GD173" s="47"/>
      <c r="GE173" s="47"/>
      <c r="GF173" s="47"/>
      <c r="GG173" s="47"/>
      <c r="GH173" s="47"/>
      <c r="GI173" s="47"/>
      <c r="GJ173" s="47"/>
      <c r="GK173" s="47"/>
      <c r="GL173" s="47"/>
      <c r="GM173" s="47"/>
      <c r="GN173" s="47"/>
      <c r="GO173" s="47"/>
      <c r="GP173" s="47"/>
      <c r="GQ173" s="47"/>
      <c r="GR173" s="47"/>
      <c r="GS173" s="47"/>
      <c r="GT173" s="47"/>
      <c r="GU173" s="47"/>
      <c r="GV173" s="47"/>
      <c r="GW173" s="47"/>
      <c r="GX173" s="19"/>
      <c r="GY173" s="19"/>
      <c r="GZ173" s="19"/>
      <c r="HA173" s="19"/>
      <c r="HB173" s="19"/>
      <c r="HC173" s="19"/>
      <c r="HD173" s="19"/>
      <c r="HE173" s="19"/>
      <c r="HF173" s="19"/>
      <c r="HG173" s="19"/>
      <c r="HH173" s="19"/>
    </row>
    <row r="174" spans="1:216" s="6" customFormat="1" x14ac:dyDescent="0.3">
      <c r="A174" s="4" t="s">
        <v>314</v>
      </c>
      <c r="B174" s="4">
        <v>168</v>
      </c>
      <c r="C174" s="5" t="s">
        <v>8</v>
      </c>
      <c r="D174" s="5" t="s">
        <v>195</v>
      </c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  <c r="CZ174" s="47"/>
      <c r="DA174" s="47"/>
      <c r="DB174" s="47"/>
      <c r="DC174" s="47"/>
      <c r="DD174" s="47"/>
      <c r="DE174" s="47"/>
      <c r="DF174" s="47"/>
      <c r="DG174" s="47"/>
      <c r="DH174" s="47"/>
      <c r="DI174" s="47"/>
      <c r="DJ174" s="47"/>
      <c r="DK174" s="47"/>
      <c r="DL174" s="47"/>
      <c r="DM174" s="47"/>
      <c r="DN174" s="47"/>
      <c r="DO174" s="47"/>
      <c r="DP174" s="47"/>
      <c r="DQ174" s="47"/>
      <c r="DR174" s="47"/>
      <c r="DS174" s="47"/>
      <c r="DT174" s="47"/>
      <c r="DU174" s="47"/>
      <c r="DV174" s="47"/>
      <c r="DW174" s="47"/>
      <c r="DX174" s="47"/>
      <c r="DY174" s="47"/>
      <c r="DZ174" s="47"/>
      <c r="EA174" s="47"/>
      <c r="EB174" s="47"/>
      <c r="EC174" s="47"/>
      <c r="ED174" s="47"/>
      <c r="EE174" s="47"/>
      <c r="EF174" s="47"/>
      <c r="EG174" s="47"/>
      <c r="EH174" s="47"/>
      <c r="EI174" s="47"/>
      <c r="EJ174" s="47"/>
      <c r="EK174" s="47"/>
      <c r="EL174" s="47"/>
      <c r="EM174" s="47"/>
      <c r="EN174" s="47"/>
      <c r="EO174" s="47"/>
      <c r="EP174" s="47"/>
      <c r="EQ174" s="47"/>
      <c r="ER174" s="47"/>
      <c r="ES174" s="47"/>
      <c r="ET174" s="47"/>
      <c r="EU174" s="47"/>
      <c r="EV174" s="47"/>
      <c r="EW174" s="47"/>
      <c r="EX174" s="47"/>
      <c r="EY174" s="47"/>
      <c r="EZ174" s="47"/>
      <c r="FA174" s="47"/>
      <c r="FB174" s="47"/>
      <c r="FC174" s="47"/>
      <c r="FD174" s="47"/>
      <c r="FE174" s="47"/>
      <c r="FF174" s="47"/>
      <c r="FG174" s="47"/>
      <c r="FH174" s="47"/>
      <c r="FI174" s="47"/>
      <c r="FJ174" s="47"/>
      <c r="FK174" s="47"/>
      <c r="FL174" s="47"/>
      <c r="FM174" s="47"/>
      <c r="FN174" s="47"/>
      <c r="FO174" s="47"/>
      <c r="FP174" s="47"/>
      <c r="FQ174" s="47"/>
      <c r="FR174" s="47"/>
      <c r="FS174" s="47"/>
      <c r="FT174" s="47"/>
      <c r="FU174" s="47"/>
      <c r="FV174" s="47"/>
      <c r="FW174" s="47"/>
      <c r="FX174" s="47"/>
      <c r="FY174" s="47"/>
      <c r="FZ174" s="47"/>
      <c r="GA174" s="47"/>
      <c r="GB174" s="47"/>
      <c r="GC174" s="47"/>
      <c r="GD174" s="47"/>
      <c r="GE174" s="47"/>
      <c r="GF174" s="47"/>
      <c r="GG174" s="47"/>
      <c r="GH174" s="47"/>
      <c r="GI174" s="47"/>
      <c r="GJ174" s="47"/>
      <c r="GK174" s="47"/>
      <c r="GL174" s="47"/>
      <c r="GM174" s="47"/>
      <c r="GN174" s="47"/>
      <c r="GO174" s="47"/>
      <c r="GP174" s="47"/>
      <c r="GQ174" s="47"/>
      <c r="GR174" s="47"/>
      <c r="GS174" s="47"/>
      <c r="GT174" s="47"/>
      <c r="GU174" s="47"/>
      <c r="GV174" s="47"/>
      <c r="GW174" s="47"/>
      <c r="GX174" s="19"/>
      <c r="GY174" s="19"/>
      <c r="GZ174" s="19"/>
      <c r="HA174" s="19"/>
      <c r="HB174" s="19"/>
      <c r="HC174" s="19"/>
      <c r="HD174" s="19"/>
      <c r="HE174" s="19"/>
      <c r="HF174" s="19"/>
      <c r="HG174" s="19"/>
      <c r="HH174" s="19"/>
    </row>
    <row r="175" spans="1:216" s="6" customFormat="1" x14ac:dyDescent="0.3">
      <c r="A175" s="4" t="s">
        <v>314</v>
      </c>
      <c r="B175" s="4">
        <v>169</v>
      </c>
      <c r="C175" s="5" t="s">
        <v>8</v>
      </c>
      <c r="D175" s="5" t="s">
        <v>196</v>
      </c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  <c r="CZ175" s="47"/>
      <c r="DA175" s="47"/>
      <c r="DB175" s="47"/>
      <c r="DC175" s="47"/>
      <c r="DD175" s="47"/>
      <c r="DE175" s="47"/>
      <c r="DF175" s="47"/>
      <c r="DG175" s="47"/>
      <c r="DH175" s="47"/>
      <c r="DI175" s="47"/>
      <c r="DJ175" s="47"/>
      <c r="DK175" s="47"/>
      <c r="DL175" s="47"/>
      <c r="DM175" s="47"/>
      <c r="DN175" s="47"/>
      <c r="DO175" s="47"/>
      <c r="DP175" s="47"/>
      <c r="DQ175" s="47"/>
      <c r="DR175" s="47"/>
      <c r="DS175" s="47"/>
      <c r="DT175" s="47"/>
      <c r="DU175" s="47"/>
      <c r="DV175" s="47"/>
      <c r="DW175" s="47"/>
      <c r="DX175" s="47"/>
      <c r="DY175" s="47"/>
      <c r="DZ175" s="47"/>
      <c r="EA175" s="47"/>
      <c r="EB175" s="47"/>
      <c r="EC175" s="47"/>
      <c r="ED175" s="47"/>
      <c r="EE175" s="47"/>
      <c r="EF175" s="47"/>
      <c r="EG175" s="47"/>
      <c r="EH175" s="47"/>
      <c r="EI175" s="47"/>
      <c r="EJ175" s="47"/>
      <c r="EK175" s="47"/>
      <c r="EL175" s="47"/>
      <c r="EM175" s="47"/>
      <c r="EN175" s="47"/>
      <c r="EO175" s="47"/>
      <c r="EP175" s="47"/>
      <c r="EQ175" s="47"/>
      <c r="ER175" s="47"/>
      <c r="ES175" s="47"/>
      <c r="ET175" s="47"/>
      <c r="EU175" s="47"/>
      <c r="EV175" s="47"/>
      <c r="EW175" s="47"/>
      <c r="EX175" s="47"/>
      <c r="EY175" s="47"/>
      <c r="EZ175" s="47"/>
      <c r="FA175" s="47"/>
      <c r="FB175" s="47"/>
      <c r="FC175" s="47"/>
      <c r="FD175" s="47"/>
      <c r="FE175" s="47"/>
      <c r="FF175" s="47"/>
      <c r="FG175" s="47"/>
      <c r="FH175" s="47"/>
      <c r="FI175" s="47"/>
      <c r="FJ175" s="47"/>
      <c r="FK175" s="47"/>
      <c r="FL175" s="47"/>
      <c r="FM175" s="47"/>
      <c r="FN175" s="47"/>
      <c r="FO175" s="47"/>
      <c r="FP175" s="47"/>
      <c r="FQ175" s="47"/>
      <c r="FR175" s="47"/>
      <c r="FS175" s="47"/>
      <c r="FT175" s="47"/>
      <c r="FU175" s="47"/>
      <c r="FV175" s="47"/>
      <c r="FW175" s="47"/>
      <c r="FX175" s="47"/>
      <c r="FY175" s="47"/>
      <c r="FZ175" s="47"/>
      <c r="GA175" s="47"/>
      <c r="GB175" s="47"/>
      <c r="GC175" s="47"/>
      <c r="GD175" s="47"/>
      <c r="GE175" s="47"/>
      <c r="GF175" s="47"/>
      <c r="GG175" s="47"/>
      <c r="GH175" s="47"/>
      <c r="GI175" s="47"/>
      <c r="GJ175" s="47"/>
      <c r="GK175" s="47"/>
      <c r="GL175" s="47"/>
      <c r="GM175" s="47"/>
      <c r="GN175" s="47"/>
      <c r="GO175" s="47"/>
      <c r="GP175" s="47"/>
      <c r="GQ175" s="47"/>
      <c r="GR175" s="47"/>
      <c r="GS175" s="47"/>
      <c r="GT175" s="47"/>
      <c r="GU175" s="47"/>
      <c r="GV175" s="47"/>
      <c r="GW175" s="47"/>
      <c r="GX175" s="19"/>
      <c r="GY175" s="19"/>
      <c r="GZ175" s="19"/>
      <c r="HA175" s="19"/>
      <c r="HB175" s="19"/>
      <c r="HC175" s="19"/>
      <c r="HD175" s="19"/>
      <c r="HE175" s="19"/>
      <c r="HF175" s="19"/>
      <c r="HG175" s="19"/>
      <c r="HH175" s="19"/>
    </row>
    <row r="176" spans="1:216" s="6" customFormat="1" x14ac:dyDescent="0.3">
      <c r="A176" s="4" t="s">
        <v>314</v>
      </c>
      <c r="B176" s="4">
        <v>170</v>
      </c>
      <c r="C176" s="5" t="s">
        <v>8</v>
      </c>
      <c r="D176" s="5" t="s">
        <v>197</v>
      </c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  <c r="CZ176" s="47"/>
      <c r="DA176" s="47"/>
      <c r="DB176" s="47"/>
      <c r="DC176" s="47"/>
      <c r="DD176" s="47"/>
      <c r="DE176" s="47"/>
      <c r="DF176" s="47"/>
      <c r="DG176" s="47"/>
      <c r="DH176" s="47"/>
      <c r="DI176" s="47"/>
      <c r="DJ176" s="47"/>
      <c r="DK176" s="47"/>
      <c r="DL176" s="47"/>
      <c r="DM176" s="47"/>
      <c r="DN176" s="47"/>
      <c r="DO176" s="47"/>
      <c r="DP176" s="47"/>
      <c r="DQ176" s="47"/>
      <c r="DR176" s="47"/>
      <c r="DS176" s="47"/>
      <c r="DT176" s="47"/>
      <c r="DU176" s="47"/>
      <c r="DV176" s="47"/>
      <c r="DW176" s="47"/>
      <c r="DX176" s="47"/>
      <c r="DY176" s="47"/>
      <c r="DZ176" s="47"/>
      <c r="EA176" s="47"/>
      <c r="EB176" s="47"/>
      <c r="EC176" s="47"/>
      <c r="ED176" s="47"/>
      <c r="EE176" s="47"/>
      <c r="EF176" s="47"/>
      <c r="EG176" s="47"/>
      <c r="EH176" s="47"/>
      <c r="EI176" s="47"/>
      <c r="EJ176" s="47"/>
      <c r="EK176" s="47"/>
      <c r="EL176" s="47"/>
      <c r="EM176" s="47"/>
      <c r="EN176" s="47"/>
      <c r="EO176" s="47"/>
      <c r="EP176" s="47"/>
      <c r="EQ176" s="47"/>
      <c r="ER176" s="47"/>
      <c r="ES176" s="47"/>
      <c r="ET176" s="47"/>
      <c r="EU176" s="47"/>
      <c r="EV176" s="47"/>
      <c r="EW176" s="47"/>
      <c r="EX176" s="47"/>
      <c r="EY176" s="47"/>
      <c r="EZ176" s="47"/>
      <c r="FA176" s="47"/>
      <c r="FB176" s="47"/>
      <c r="FC176" s="47"/>
      <c r="FD176" s="47"/>
      <c r="FE176" s="47"/>
      <c r="FF176" s="47"/>
      <c r="FG176" s="47"/>
      <c r="FH176" s="47"/>
      <c r="FI176" s="47"/>
      <c r="FJ176" s="47"/>
      <c r="FK176" s="47"/>
      <c r="FL176" s="47"/>
      <c r="FM176" s="47"/>
      <c r="FN176" s="47"/>
      <c r="FO176" s="47"/>
      <c r="FP176" s="47"/>
      <c r="FQ176" s="47"/>
      <c r="FR176" s="47"/>
      <c r="FS176" s="47"/>
      <c r="FT176" s="47"/>
      <c r="FU176" s="47"/>
      <c r="FV176" s="47"/>
      <c r="FW176" s="47"/>
      <c r="FX176" s="47"/>
      <c r="FY176" s="47"/>
      <c r="FZ176" s="47"/>
      <c r="GA176" s="47"/>
      <c r="GB176" s="47"/>
      <c r="GC176" s="47"/>
      <c r="GD176" s="47"/>
      <c r="GE176" s="47"/>
      <c r="GF176" s="47"/>
      <c r="GG176" s="47"/>
      <c r="GH176" s="47"/>
      <c r="GI176" s="47"/>
      <c r="GJ176" s="47"/>
      <c r="GK176" s="47"/>
      <c r="GL176" s="47"/>
      <c r="GM176" s="47"/>
      <c r="GN176" s="47"/>
      <c r="GO176" s="47"/>
      <c r="GP176" s="47"/>
      <c r="GQ176" s="47"/>
      <c r="GR176" s="47"/>
      <c r="GS176" s="47"/>
      <c r="GT176" s="47"/>
      <c r="GU176" s="47"/>
      <c r="GV176" s="47"/>
      <c r="GW176" s="47"/>
      <c r="GX176" s="19"/>
      <c r="GY176" s="19"/>
      <c r="GZ176" s="19"/>
      <c r="HA176" s="19"/>
      <c r="HB176" s="19"/>
      <c r="HC176" s="19"/>
      <c r="HD176" s="19"/>
      <c r="HE176" s="19"/>
      <c r="HF176" s="19"/>
      <c r="HG176" s="19"/>
      <c r="HH176" s="19"/>
    </row>
    <row r="177" spans="1:216" s="6" customFormat="1" x14ac:dyDescent="0.3">
      <c r="A177" s="4" t="s">
        <v>314</v>
      </c>
      <c r="B177" s="4">
        <v>171</v>
      </c>
      <c r="C177" s="5" t="s">
        <v>8</v>
      </c>
      <c r="D177" s="5" t="s">
        <v>198</v>
      </c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  <c r="CZ177" s="47"/>
      <c r="DA177" s="47"/>
      <c r="DB177" s="47"/>
      <c r="DC177" s="47"/>
      <c r="DD177" s="47"/>
      <c r="DE177" s="47"/>
      <c r="DF177" s="47"/>
      <c r="DG177" s="47"/>
      <c r="DH177" s="47"/>
      <c r="DI177" s="47"/>
      <c r="DJ177" s="47"/>
      <c r="DK177" s="47"/>
      <c r="DL177" s="47"/>
      <c r="DM177" s="47"/>
      <c r="DN177" s="47"/>
      <c r="DO177" s="47"/>
      <c r="DP177" s="47"/>
      <c r="DQ177" s="47"/>
      <c r="DR177" s="47"/>
      <c r="DS177" s="47"/>
      <c r="DT177" s="47"/>
      <c r="DU177" s="47"/>
      <c r="DV177" s="47"/>
      <c r="DW177" s="47"/>
      <c r="DX177" s="47"/>
      <c r="DY177" s="47"/>
      <c r="DZ177" s="47"/>
      <c r="EA177" s="47"/>
      <c r="EB177" s="47"/>
      <c r="EC177" s="47"/>
      <c r="ED177" s="47"/>
      <c r="EE177" s="47"/>
      <c r="EF177" s="47"/>
      <c r="EG177" s="47"/>
      <c r="EH177" s="47"/>
      <c r="EI177" s="47"/>
      <c r="EJ177" s="47"/>
      <c r="EK177" s="47"/>
      <c r="EL177" s="47"/>
      <c r="EM177" s="47"/>
      <c r="EN177" s="47"/>
      <c r="EO177" s="47"/>
      <c r="EP177" s="47"/>
      <c r="EQ177" s="47"/>
      <c r="ER177" s="47"/>
      <c r="ES177" s="47"/>
      <c r="ET177" s="47"/>
      <c r="EU177" s="47"/>
      <c r="EV177" s="47"/>
      <c r="EW177" s="47"/>
      <c r="EX177" s="47"/>
      <c r="EY177" s="47"/>
      <c r="EZ177" s="47"/>
      <c r="FA177" s="47"/>
      <c r="FB177" s="47"/>
      <c r="FC177" s="47"/>
      <c r="FD177" s="47"/>
      <c r="FE177" s="47"/>
      <c r="FF177" s="47"/>
      <c r="FG177" s="47"/>
      <c r="FH177" s="47"/>
      <c r="FI177" s="47"/>
      <c r="FJ177" s="47"/>
      <c r="FK177" s="47"/>
      <c r="FL177" s="47"/>
      <c r="FM177" s="47"/>
      <c r="FN177" s="47"/>
      <c r="FO177" s="47"/>
      <c r="FP177" s="47"/>
      <c r="FQ177" s="47"/>
      <c r="FR177" s="47"/>
      <c r="FS177" s="47"/>
      <c r="FT177" s="47"/>
      <c r="FU177" s="47"/>
      <c r="FV177" s="47"/>
      <c r="FW177" s="47"/>
      <c r="FX177" s="47"/>
      <c r="FY177" s="47"/>
      <c r="FZ177" s="47"/>
      <c r="GA177" s="47"/>
      <c r="GB177" s="47"/>
      <c r="GC177" s="47"/>
      <c r="GD177" s="47"/>
      <c r="GE177" s="47"/>
      <c r="GF177" s="47"/>
      <c r="GG177" s="47"/>
      <c r="GH177" s="47"/>
      <c r="GI177" s="47"/>
      <c r="GJ177" s="47"/>
      <c r="GK177" s="47"/>
      <c r="GL177" s="47"/>
      <c r="GM177" s="47"/>
      <c r="GN177" s="47"/>
      <c r="GO177" s="47"/>
      <c r="GP177" s="47"/>
      <c r="GQ177" s="47"/>
      <c r="GR177" s="47"/>
      <c r="GS177" s="47"/>
      <c r="GT177" s="47"/>
      <c r="GU177" s="47"/>
      <c r="GV177" s="47"/>
      <c r="GW177" s="47"/>
      <c r="GX177" s="19"/>
      <c r="GY177" s="19"/>
      <c r="GZ177" s="19"/>
      <c r="HA177" s="19"/>
      <c r="HB177" s="19"/>
      <c r="HC177" s="19"/>
      <c r="HD177" s="19"/>
      <c r="HE177" s="19"/>
      <c r="HF177" s="19"/>
      <c r="HG177" s="19"/>
      <c r="HH177" s="19"/>
    </row>
    <row r="178" spans="1:216" s="6" customFormat="1" x14ac:dyDescent="0.3">
      <c r="A178" s="4" t="s">
        <v>314</v>
      </c>
      <c r="B178" s="4">
        <v>172</v>
      </c>
      <c r="C178" s="5" t="s">
        <v>8</v>
      </c>
      <c r="D178" s="5" t="s">
        <v>199</v>
      </c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  <c r="CZ178" s="47"/>
      <c r="DA178" s="47"/>
      <c r="DB178" s="47"/>
      <c r="DC178" s="47"/>
      <c r="DD178" s="47"/>
      <c r="DE178" s="47"/>
      <c r="DF178" s="47"/>
      <c r="DG178" s="47"/>
      <c r="DH178" s="47"/>
      <c r="DI178" s="47"/>
      <c r="DJ178" s="47"/>
      <c r="DK178" s="47"/>
      <c r="DL178" s="47"/>
      <c r="DM178" s="47"/>
      <c r="DN178" s="47"/>
      <c r="DO178" s="47"/>
      <c r="DP178" s="47"/>
      <c r="DQ178" s="47"/>
      <c r="DR178" s="47"/>
      <c r="DS178" s="47"/>
      <c r="DT178" s="47"/>
      <c r="DU178" s="47"/>
      <c r="DV178" s="47"/>
      <c r="DW178" s="47"/>
      <c r="DX178" s="47"/>
      <c r="DY178" s="47"/>
      <c r="DZ178" s="47"/>
      <c r="EA178" s="47"/>
      <c r="EB178" s="47"/>
      <c r="EC178" s="47"/>
      <c r="ED178" s="47"/>
      <c r="EE178" s="47"/>
      <c r="EF178" s="47"/>
      <c r="EG178" s="47"/>
      <c r="EH178" s="47"/>
      <c r="EI178" s="47"/>
      <c r="EJ178" s="47"/>
      <c r="EK178" s="47"/>
      <c r="EL178" s="47"/>
      <c r="EM178" s="47"/>
      <c r="EN178" s="47"/>
      <c r="EO178" s="47"/>
      <c r="EP178" s="47"/>
      <c r="EQ178" s="47"/>
      <c r="ER178" s="47"/>
      <c r="ES178" s="47"/>
      <c r="ET178" s="47"/>
      <c r="EU178" s="47"/>
      <c r="EV178" s="47"/>
      <c r="EW178" s="47"/>
      <c r="EX178" s="47"/>
      <c r="EY178" s="47"/>
      <c r="EZ178" s="47"/>
      <c r="FA178" s="47"/>
      <c r="FB178" s="47"/>
      <c r="FC178" s="47"/>
      <c r="FD178" s="47"/>
      <c r="FE178" s="47"/>
      <c r="FF178" s="47"/>
      <c r="FG178" s="47"/>
      <c r="FH178" s="47"/>
      <c r="FI178" s="47"/>
      <c r="FJ178" s="47"/>
      <c r="FK178" s="47"/>
      <c r="FL178" s="47"/>
      <c r="FM178" s="47"/>
      <c r="FN178" s="47"/>
      <c r="FO178" s="47"/>
      <c r="FP178" s="47"/>
      <c r="FQ178" s="47"/>
      <c r="FR178" s="47"/>
      <c r="FS178" s="47"/>
      <c r="FT178" s="47"/>
      <c r="FU178" s="47"/>
      <c r="FV178" s="47"/>
      <c r="FW178" s="47"/>
      <c r="FX178" s="47"/>
      <c r="FY178" s="47"/>
      <c r="FZ178" s="47"/>
      <c r="GA178" s="47"/>
      <c r="GB178" s="47"/>
      <c r="GC178" s="47"/>
      <c r="GD178" s="47"/>
      <c r="GE178" s="47"/>
      <c r="GF178" s="47"/>
      <c r="GG178" s="47"/>
      <c r="GH178" s="47"/>
      <c r="GI178" s="47"/>
      <c r="GJ178" s="47"/>
      <c r="GK178" s="47"/>
      <c r="GL178" s="47"/>
      <c r="GM178" s="47"/>
      <c r="GN178" s="47"/>
      <c r="GO178" s="47"/>
      <c r="GP178" s="47"/>
      <c r="GQ178" s="47"/>
      <c r="GR178" s="47"/>
      <c r="GS178" s="47"/>
      <c r="GT178" s="47"/>
      <c r="GU178" s="47"/>
      <c r="GV178" s="47"/>
      <c r="GW178" s="47"/>
      <c r="GX178" s="19"/>
      <c r="GY178" s="19"/>
      <c r="GZ178" s="19"/>
      <c r="HA178" s="19"/>
      <c r="HB178" s="19"/>
      <c r="HC178" s="19"/>
      <c r="HD178" s="19"/>
      <c r="HE178" s="19"/>
      <c r="HF178" s="19"/>
      <c r="HG178" s="19"/>
      <c r="HH178" s="19"/>
    </row>
    <row r="179" spans="1:216" s="6" customFormat="1" x14ac:dyDescent="0.3">
      <c r="A179" s="4" t="s">
        <v>314</v>
      </c>
      <c r="B179" s="4">
        <v>173</v>
      </c>
      <c r="C179" s="5" t="s">
        <v>8</v>
      </c>
      <c r="D179" s="5" t="s">
        <v>200</v>
      </c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  <c r="CZ179" s="47"/>
      <c r="DA179" s="47"/>
      <c r="DB179" s="47"/>
      <c r="DC179" s="47"/>
      <c r="DD179" s="47"/>
      <c r="DE179" s="47"/>
      <c r="DF179" s="47"/>
      <c r="DG179" s="47"/>
      <c r="DH179" s="47"/>
      <c r="DI179" s="47"/>
      <c r="DJ179" s="47"/>
      <c r="DK179" s="47"/>
      <c r="DL179" s="47"/>
      <c r="DM179" s="47"/>
      <c r="DN179" s="47"/>
      <c r="DO179" s="47"/>
      <c r="DP179" s="47"/>
      <c r="DQ179" s="47"/>
      <c r="DR179" s="47"/>
      <c r="DS179" s="47"/>
      <c r="DT179" s="47"/>
      <c r="DU179" s="47"/>
      <c r="DV179" s="47"/>
      <c r="DW179" s="47"/>
      <c r="DX179" s="47"/>
      <c r="DY179" s="47"/>
      <c r="DZ179" s="47"/>
      <c r="EA179" s="47"/>
      <c r="EB179" s="47"/>
      <c r="EC179" s="47"/>
      <c r="ED179" s="47"/>
      <c r="EE179" s="47"/>
      <c r="EF179" s="47"/>
      <c r="EG179" s="47"/>
      <c r="EH179" s="47"/>
      <c r="EI179" s="47"/>
      <c r="EJ179" s="47"/>
      <c r="EK179" s="47"/>
      <c r="EL179" s="47"/>
      <c r="EM179" s="47"/>
      <c r="EN179" s="47"/>
      <c r="EO179" s="47"/>
      <c r="EP179" s="47"/>
      <c r="EQ179" s="47"/>
      <c r="ER179" s="47"/>
      <c r="ES179" s="47"/>
      <c r="ET179" s="47"/>
      <c r="EU179" s="47"/>
      <c r="EV179" s="47"/>
      <c r="EW179" s="47"/>
      <c r="EX179" s="47"/>
      <c r="EY179" s="47"/>
      <c r="EZ179" s="47"/>
      <c r="FA179" s="47"/>
      <c r="FB179" s="47"/>
      <c r="FC179" s="47"/>
      <c r="FD179" s="47"/>
      <c r="FE179" s="47"/>
      <c r="FF179" s="47"/>
      <c r="FG179" s="47"/>
      <c r="FH179" s="47"/>
      <c r="FI179" s="47"/>
      <c r="FJ179" s="47"/>
      <c r="FK179" s="47"/>
      <c r="FL179" s="47"/>
      <c r="FM179" s="47"/>
      <c r="FN179" s="47"/>
      <c r="FO179" s="47"/>
      <c r="FP179" s="47"/>
      <c r="FQ179" s="47"/>
      <c r="FR179" s="47"/>
      <c r="FS179" s="47"/>
      <c r="FT179" s="47"/>
      <c r="FU179" s="47"/>
      <c r="FV179" s="47"/>
      <c r="FW179" s="47"/>
      <c r="FX179" s="47"/>
      <c r="FY179" s="47"/>
      <c r="FZ179" s="47"/>
      <c r="GA179" s="47"/>
      <c r="GB179" s="47"/>
      <c r="GC179" s="47"/>
      <c r="GD179" s="47"/>
      <c r="GE179" s="47"/>
      <c r="GF179" s="47"/>
      <c r="GG179" s="47"/>
      <c r="GH179" s="47"/>
      <c r="GI179" s="47"/>
      <c r="GJ179" s="47"/>
      <c r="GK179" s="47"/>
      <c r="GL179" s="47"/>
      <c r="GM179" s="47"/>
      <c r="GN179" s="47"/>
      <c r="GO179" s="47"/>
      <c r="GP179" s="47"/>
      <c r="GQ179" s="47"/>
      <c r="GR179" s="47"/>
      <c r="GS179" s="47"/>
      <c r="GT179" s="47"/>
      <c r="GU179" s="47"/>
      <c r="GV179" s="47"/>
      <c r="GW179" s="47"/>
      <c r="GX179" s="19"/>
      <c r="GY179" s="19"/>
      <c r="GZ179" s="19"/>
      <c r="HA179" s="19"/>
      <c r="HB179" s="19"/>
      <c r="HC179" s="19"/>
      <c r="HD179" s="19"/>
      <c r="HE179" s="19"/>
      <c r="HF179" s="19"/>
      <c r="HG179" s="19"/>
      <c r="HH179" s="19"/>
    </row>
    <row r="180" spans="1:216" s="6" customFormat="1" x14ac:dyDescent="0.3">
      <c r="A180" s="4" t="s">
        <v>314</v>
      </c>
      <c r="B180" s="4">
        <v>174</v>
      </c>
      <c r="C180" s="5" t="s">
        <v>8</v>
      </c>
      <c r="D180" s="5" t="s">
        <v>201</v>
      </c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  <c r="CZ180" s="47"/>
      <c r="DA180" s="47"/>
      <c r="DB180" s="47"/>
      <c r="DC180" s="47"/>
      <c r="DD180" s="47"/>
      <c r="DE180" s="47"/>
      <c r="DF180" s="47"/>
      <c r="DG180" s="47"/>
      <c r="DH180" s="47"/>
      <c r="DI180" s="47"/>
      <c r="DJ180" s="47"/>
      <c r="DK180" s="47"/>
      <c r="DL180" s="47"/>
      <c r="DM180" s="47"/>
      <c r="DN180" s="47"/>
      <c r="DO180" s="47"/>
      <c r="DP180" s="47"/>
      <c r="DQ180" s="47"/>
      <c r="DR180" s="47"/>
      <c r="DS180" s="47"/>
      <c r="DT180" s="47"/>
      <c r="DU180" s="47"/>
      <c r="DV180" s="47"/>
      <c r="DW180" s="47"/>
      <c r="DX180" s="47"/>
      <c r="DY180" s="47"/>
      <c r="DZ180" s="47"/>
      <c r="EA180" s="47"/>
      <c r="EB180" s="47"/>
      <c r="EC180" s="47"/>
      <c r="ED180" s="47"/>
      <c r="EE180" s="47"/>
      <c r="EF180" s="47"/>
      <c r="EG180" s="47"/>
      <c r="EH180" s="47"/>
      <c r="EI180" s="47"/>
      <c r="EJ180" s="47"/>
      <c r="EK180" s="47"/>
      <c r="EL180" s="47"/>
      <c r="EM180" s="47"/>
      <c r="EN180" s="47"/>
      <c r="EO180" s="47"/>
      <c r="EP180" s="47"/>
      <c r="EQ180" s="47"/>
      <c r="ER180" s="47"/>
      <c r="ES180" s="47"/>
      <c r="ET180" s="47"/>
      <c r="EU180" s="47"/>
      <c r="EV180" s="47"/>
      <c r="EW180" s="47"/>
      <c r="EX180" s="47"/>
      <c r="EY180" s="47"/>
      <c r="EZ180" s="47"/>
      <c r="FA180" s="47"/>
      <c r="FB180" s="47"/>
      <c r="FC180" s="47"/>
      <c r="FD180" s="47"/>
      <c r="FE180" s="47"/>
      <c r="FF180" s="47"/>
      <c r="FG180" s="47"/>
      <c r="FH180" s="47"/>
      <c r="FI180" s="47"/>
      <c r="FJ180" s="47"/>
      <c r="FK180" s="47"/>
      <c r="FL180" s="47"/>
      <c r="FM180" s="47"/>
      <c r="FN180" s="47"/>
      <c r="FO180" s="47"/>
      <c r="FP180" s="47"/>
      <c r="FQ180" s="47"/>
      <c r="FR180" s="47"/>
      <c r="FS180" s="47"/>
      <c r="FT180" s="47"/>
      <c r="FU180" s="47"/>
      <c r="FV180" s="47"/>
      <c r="FW180" s="47"/>
      <c r="FX180" s="47"/>
      <c r="FY180" s="47"/>
      <c r="FZ180" s="47"/>
      <c r="GA180" s="47"/>
      <c r="GB180" s="47"/>
      <c r="GC180" s="47"/>
      <c r="GD180" s="47"/>
      <c r="GE180" s="47"/>
      <c r="GF180" s="47"/>
      <c r="GG180" s="47"/>
      <c r="GH180" s="47"/>
      <c r="GI180" s="47"/>
      <c r="GJ180" s="47"/>
      <c r="GK180" s="47"/>
      <c r="GL180" s="47"/>
      <c r="GM180" s="47"/>
      <c r="GN180" s="47"/>
      <c r="GO180" s="47"/>
      <c r="GP180" s="47"/>
      <c r="GQ180" s="47"/>
      <c r="GR180" s="47"/>
      <c r="GS180" s="47"/>
      <c r="GT180" s="47"/>
      <c r="GU180" s="47"/>
      <c r="GV180" s="47"/>
      <c r="GW180" s="47"/>
      <c r="GX180" s="19"/>
      <c r="GY180" s="19"/>
      <c r="GZ180" s="19"/>
      <c r="HA180" s="19"/>
      <c r="HB180" s="19"/>
      <c r="HC180" s="19"/>
      <c r="HD180" s="19"/>
      <c r="HE180" s="19"/>
      <c r="HF180" s="19"/>
      <c r="HG180" s="19"/>
      <c r="HH180" s="19"/>
    </row>
    <row r="181" spans="1:216" s="6" customFormat="1" x14ac:dyDescent="0.3">
      <c r="A181" s="4" t="s">
        <v>314</v>
      </c>
      <c r="B181" s="4">
        <v>175</v>
      </c>
      <c r="C181" s="5" t="s">
        <v>8</v>
      </c>
      <c r="D181" s="5" t="s">
        <v>202</v>
      </c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  <c r="CZ181" s="47"/>
      <c r="DA181" s="47"/>
      <c r="DB181" s="47"/>
      <c r="DC181" s="47"/>
      <c r="DD181" s="47"/>
      <c r="DE181" s="47"/>
      <c r="DF181" s="47"/>
      <c r="DG181" s="47"/>
      <c r="DH181" s="47"/>
      <c r="DI181" s="47"/>
      <c r="DJ181" s="47"/>
      <c r="DK181" s="47"/>
      <c r="DL181" s="47"/>
      <c r="DM181" s="47"/>
      <c r="DN181" s="47"/>
      <c r="DO181" s="47"/>
      <c r="DP181" s="47"/>
      <c r="DQ181" s="47"/>
      <c r="DR181" s="47"/>
      <c r="DS181" s="47"/>
      <c r="DT181" s="47"/>
      <c r="DU181" s="47"/>
      <c r="DV181" s="47"/>
      <c r="DW181" s="47"/>
      <c r="DX181" s="47"/>
      <c r="DY181" s="47"/>
      <c r="DZ181" s="47"/>
      <c r="EA181" s="47"/>
      <c r="EB181" s="47"/>
      <c r="EC181" s="47"/>
      <c r="ED181" s="47"/>
      <c r="EE181" s="47"/>
      <c r="EF181" s="47"/>
      <c r="EG181" s="47"/>
      <c r="EH181" s="47"/>
      <c r="EI181" s="47"/>
      <c r="EJ181" s="47"/>
      <c r="EK181" s="47"/>
      <c r="EL181" s="47"/>
      <c r="EM181" s="47"/>
      <c r="EN181" s="47"/>
      <c r="EO181" s="47"/>
      <c r="EP181" s="47"/>
      <c r="EQ181" s="47"/>
      <c r="ER181" s="47"/>
      <c r="ES181" s="47"/>
      <c r="ET181" s="47"/>
      <c r="EU181" s="47"/>
      <c r="EV181" s="47"/>
      <c r="EW181" s="47"/>
      <c r="EX181" s="47"/>
      <c r="EY181" s="47"/>
      <c r="EZ181" s="47"/>
      <c r="FA181" s="47"/>
      <c r="FB181" s="47"/>
      <c r="FC181" s="47"/>
      <c r="FD181" s="47"/>
      <c r="FE181" s="47"/>
      <c r="FF181" s="47"/>
      <c r="FG181" s="47"/>
      <c r="FH181" s="47"/>
      <c r="FI181" s="47"/>
      <c r="FJ181" s="47"/>
      <c r="FK181" s="47"/>
      <c r="FL181" s="47"/>
      <c r="FM181" s="47"/>
      <c r="FN181" s="47"/>
      <c r="FO181" s="47"/>
      <c r="FP181" s="47"/>
      <c r="FQ181" s="47"/>
      <c r="FR181" s="47"/>
      <c r="FS181" s="47"/>
      <c r="FT181" s="47"/>
      <c r="FU181" s="47"/>
      <c r="FV181" s="47"/>
      <c r="FW181" s="47"/>
      <c r="FX181" s="47"/>
      <c r="FY181" s="47"/>
      <c r="FZ181" s="47"/>
      <c r="GA181" s="47"/>
      <c r="GB181" s="47"/>
      <c r="GC181" s="47"/>
      <c r="GD181" s="47"/>
      <c r="GE181" s="47"/>
      <c r="GF181" s="47"/>
      <c r="GG181" s="47"/>
      <c r="GH181" s="47"/>
      <c r="GI181" s="47"/>
      <c r="GJ181" s="47"/>
      <c r="GK181" s="47"/>
      <c r="GL181" s="47"/>
      <c r="GM181" s="47"/>
      <c r="GN181" s="47"/>
      <c r="GO181" s="47"/>
      <c r="GP181" s="47"/>
      <c r="GQ181" s="47"/>
      <c r="GR181" s="47"/>
      <c r="GS181" s="47"/>
      <c r="GT181" s="47"/>
      <c r="GU181" s="47"/>
      <c r="GV181" s="47"/>
      <c r="GW181" s="47"/>
      <c r="GX181" s="19"/>
      <c r="GY181" s="19"/>
      <c r="GZ181" s="19"/>
      <c r="HA181" s="19"/>
      <c r="HB181" s="19"/>
      <c r="HC181" s="19"/>
      <c r="HD181" s="19"/>
      <c r="HE181" s="19"/>
      <c r="HF181" s="19"/>
      <c r="HG181" s="19"/>
      <c r="HH181" s="19"/>
    </row>
    <row r="182" spans="1:216" s="6" customFormat="1" x14ac:dyDescent="0.3">
      <c r="A182" s="4" t="s">
        <v>314</v>
      </c>
      <c r="B182" s="4">
        <v>176</v>
      </c>
      <c r="C182" s="5" t="s">
        <v>8</v>
      </c>
      <c r="D182" s="5" t="s">
        <v>203</v>
      </c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  <c r="CZ182" s="47"/>
      <c r="DA182" s="47"/>
      <c r="DB182" s="47"/>
      <c r="DC182" s="47"/>
      <c r="DD182" s="47"/>
      <c r="DE182" s="47"/>
      <c r="DF182" s="47"/>
      <c r="DG182" s="47"/>
      <c r="DH182" s="47"/>
      <c r="DI182" s="47"/>
      <c r="DJ182" s="47"/>
      <c r="DK182" s="47"/>
      <c r="DL182" s="47"/>
      <c r="DM182" s="47"/>
      <c r="DN182" s="47"/>
      <c r="DO182" s="47"/>
      <c r="DP182" s="47"/>
      <c r="DQ182" s="47"/>
      <c r="DR182" s="47"/>
      <c r="DS182" s="47"/>
      <c r="DT182" s="47"/>
      <c r="DU182" s="47"/>
      <c r="DV182" s="47"/>
      <c r="DW182" s="47"/>
      <c r="DX182" s="47"/>
      <c r="DY182" s="47"/>
      <c r="DZ182" s="47"/>
      <c r="EA182" s="47"/>
      <c r="EB182" s="47"/>
      <c r="EC182" s="47"/>
      <c r="ED182" s="47"/>
      <c r="EE182" s="47"/>
      <c r="EF182" s="47"/>
      <c r="EG182" s="47"/>
      <c r="EH182" s="47"/>
      <c r="EI182" s="47"/>
      <c r="EJ182" s="47"/>
      <c r="EK182" s="47"/>
      <c r="EL182" s="47"/>
      <c r="EM182" s="47"/>
      <c r="EN182" s="47"/>
      <c r="EO182" s="47"/>
      <c r="EP182" s="47"/>
      <c r="EQ182" s="47"/>
      <c r="ER182" s="47"/>
      <c r="ES182" s="47"/>
      <c r="ET182" s="47"/>
      <c r="EU182" s="47"/>
      <c r="EV182" s="47"/>
      <c r="EW182" s="47"/>
      <c r="EX182" s="47"/>
      <c r="EY182" s="47"/>
      <c r="EZ182" s="47"/>
      <c r="FA182" s="47"/>
      <c r="FB182" s="47"/>
      <c r="FC182" s="47"/>
      <c r="FD182" s="47"/>
      <c r="FE182" s="47"/>
      <c r="FF182" s="47"/>
      <c r="FG182" s="47"/>
      <c r="FH182" s="47"/>
      <c r="FI182" s="47"/>
      <c r="FJ182" s="47"/>
      <c r="FK182" s="47"/>
      <c r="FL182" s="47"/>
      <c r="FM182" s="47"/>
      <c r="FN182" s="47"/>
      <c r="FO182" s="47"/>
      <c r="FP182" s="47"/>
      <c r="FQ182" s="47"/>
      <c r="FR182" s="47"/>
      <c r="FS182" s="47"/>
      <c r="FT182" s="47"/>
      <c r="FU182" s="47"/>
      <c r="FV182" s="47"/>
      <c r="FW182" s="47"/>
      <c r="FX182" s="47"/>
      <c r="FY182" s="47"/>
      <c r="FZ182" s="47"/>
      <c r="GA182" s="47"/>
      <c r="GB182" s="47"/>
      <c r="GC182" s="47"/>
      <c r="GD182" s="47"/>
      <c r="GE182" s="47"/>
      <c r="GF182" s="47"/>
      <c r="GG182" s="47"/>
      <c r="GH182" s="47"/>
      <c r="GI182" s="47"/>
      <c r="GJ182" s="47"/>
      <c r="GK182" s="47"/>
      <c r="GL182" s="47"/>
      <c r="GM182" s="47"/>
      <c r="GN182" s="47"/>
      <c r="GO182" s="47"/>
      <c r="GP182" s="47"/>
      <c r="GQ182" s="47"/>
      <c r="GR182" s="47"/>
      <c r="GS182" s="47"/>
      <c r="GT182" s="47"/>
      <c r="GU182" s="47"/>
      <c r="GV182" s="47"/>
      <c r="GW182" s="47"/>
      <c r="GX182" s="19"/>
      <c r="GY182" s="19"/>
      <c r="GZ182" s="19"/>
      <c r="HA182" s="19"/>
      <c r="HB182" s="19"/>
      <c r="HC182" s="19"/>
      <c r="HD182" s="19"/>
      <c r="HE182" s="19"/>
      <c r="HF182" s="19"/>
      <c r="HG182" s="19"/>
      <c r="HH182" s="19"/>
    </row>
    <row r="183" spans="1:216" s="6" customFormat="1" x14ac:dyDescent="0.3">
      <c r="A183" s="4" t="s">
        <v>314</v>
      </c>
      <c r="B183" s="4">
        <v>177</v>
      </c>
      <c r="C183" s="5" t="s">
        <v>8</v>
      </c>
      <c r="D183" s="5" t="s">
        <v>204</v>
      </c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  <c r="CZ183" s="47"/>
      <c r="DA183" s="47"/>
      <c r="DB183" s="47"/>
      <c r="DC183" s="47"/>
      <c r="DD183" s="47"/>
      <c r="DE183" s="47"/>
      <c r="DF183" s="47"/>
      <c r="DG183" s="47"/>
      <c r="DH183" s="47"/>
      <c r="DI183" s="47"/>
      <c r="DJ183" s="47"/>
      <c r="DK183" s="47"/>
      <c r="DL183" s="47"/>
      <c r="DM183" s="47"/>
      <c r="DN183" s="47"/>
      <c r="DO183" s="47"/>
      <c r="DP183" s="47"/>
      <c r="DQ183" s="47"/>
      <c r="DR183" s="47"/>
      <c r="DS183" s="47"/>
      <c r="DT183" s="47"/>
      <c r="DU183" s="47"/>
      <c r="DV183" s="47"/>
      <c r="DW183" s="47"/>
      <c r="DX183" s="47"/>
      <c r="DY183" s="47"/>
      <c r="DZ183" s="47"/>
      <c r="EA183" s="47"/>
      <c r="EB183" s="47"/>
      <c r="EC183" s="47"/>
      <c r="ED183" s="47"/>
      <c r="EE183" s="47"/>
      <c r="EF183" s="47"/>
      <c r="EG183" s="47"/>
      <c r="EH183" s="47"/>
      <c r="EI183" s="47"/>
      <c r="EJ183" s="47"/>
      <c r="EK183" s="47"/>
      <c r="EL183" s="47"/>
      <c r="EM183" s="47"/>
      <c r="EN183" s="47"/>
      <c r="EO183" s="47"/>
      <c r="EP183" s="47"/>
      <c r="EQ183" s="47"/>
      <c r="ER183" s="47"/>
      <c r="ES183" s="47"/>
      <c r="ET183" s="47"/>
      <c r="EU183" s="47"/>
      <c r="EV183" s="47"/>
      <c r="EW183" s="47"/>
      <c r="EX183" s="47"/>
      <c r="EY183" s="47"/>
      <c r="EZ183" s="47"/>
      <c r="FA183" s="47"/>
      <c r="FB183" s="47"/>
      <c r="FC183" s="47"/>
      <c r="FD183" s="47"/>
      <c r="FE183" s="47"/>
      <c r="FF183" s="47"/>
      <c r="FG183" s="47"/>
      <c r="FH183" s="47"/>
      <c r="FI183" s="47"/>
      <c r="FJ183" s="47"/>
      <c r="FK183" s="47"/>
      <c r="FL183" s="47"/>
      <c r="FM183" s="47"/>
      <c r="FN183" s="47"/>
      <c r="FO183" s="47"/>
      <c r="FP183" s="47"/>
      <c r="FQ183" s="47"/>
      <c r="FR183" s="47"/>
      <c r="FS183" s="47"/>
      <c r="FT183" s="47"/>
      <c r="FU183" s="47"/>
      <c r="FV183" s="47"/>
      <c r="FW183" s="47"/>
      <c r="FX183" s="47"/>
      <c r="FY183" s="47"/>
      <c r="FZ183" s="47"/>
      <c r="GA183" s="47"/>
      <c r="GB183" s="47"/>
      <c r="GC183" s="47"/>
      <c r="GD183" s="47"/>
      <c r="GE183" s="47"/>
      <c r="GF183" s="47"/>
      <c r="GG183" s="47"/>
      <c r="GH183" s="47"/>
      <c r="GI183" s="47"/>
      <c r="GJ183" s="47"/>
      <c r="GK183" s="47"/>
      <c r="GL183" s="47"/>
      <c r="GM183" s="47"/>
      <c r="GN183" s="47"/>
      <c r="GO183" s="47"/>
      <c r="GP183" s="47"/>
      <c r="GQ183" s="47"/>
      <c r="GR183" s="47"/>
      <c r="GS183" s="47"/>
      <c r="GT183" s="47"/>
      <c r="GU183" s="47"/>
      <c r="GV183" s="47"/>
      <c r="GW183" s="47"/>
      <c r="GX183" s="19"/>
      <c r="GY183" s="19"/>
      <c r="GZ183" s="19"/>
      <c r="HA183" s="19"/>
      <c r="HB183" s="19"/>
      <c r="HC183" s="19"/>
      <c r="HD183" s="19"/>
      <c r="HE183" s="19"/>
      <c r="HF183" s="19"/>
      <c r="HG183" s="19"/>
      <c r="HH183" s="19"/>
    </row>
    <row r="184" spans="1:216" s="6" customFormat="1" x14ac:dyDescent="0.3">
      <c r="A184" s="4" t="s">
        <v>314</v>
      </c>
      <c r="B184" s="4">
        <v>178</v>
      </c>
      <c r="C184" s="5" t="s">
        <v>8</v>
      </c>
      <c r="D184" s="5" t="s">
        <v>205</v>
      </c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  <c r="CZ184" s="47"/>
      <c r="DA184" s="47"/>
      <c r="DB184" s="47"/>
      <c r="DC184" s="47"/>
      <c r="DD184" s="47"/>
      <c r="DE184" s="47"/>
      <c r="DF184" s="47"/>
      <c r="DG184" s="47"/>
      <c r="DH184" s="47"/>
      <c r="DI184" s="47"/>
      <c r="DJ184" s="47"/>
      <c r="DK184" s="47"/>
      <c r="DL184" s="47"/>
      <c r="DM184" s="47"/>
      <c r="DN184" s="47"/>
      <c r="DO184" s="47"/>
      <c r="DP184" s="47"/>
      <c r="DQ184" s="47"/>
      <c r="DR184" s="47"/>
      <c r="DS184" s="47"/>
      <c r="DT184" s="47"/>
      <c r="DU184" s="47"/>
      <c r="DV184" s="47"/>
      <c r="DW184" s="47"/>
      <c r="DX184" s="47"/>
      <c r="DY184" s="47"/>
      <c r="DZ184" s="47"/>
      <c r="EA184" s="47"/>
      <c r="EB184" s="47"/>
      <c r="EC184" s="47"/>
      <c r="ED184" s="47"/>
      <c r="EE184" s="47"/>
      <c r="EF184" s="47"/>
      <c r="EG184" s="47"/>
      <c r="EH184" s="47"/>
      <c r="EI184" s="47"/>
      <c r="EJ184" s="47"/>
      <c r="EK184" s="47"/>
      <c r="EL184" s="47"/>
      <c r="EM184" s="47"/>
      <c r="EN184" s="47"/>
      <c r="EO184" s="47"/>
      <c r="EP184" s="47"/>
      <c r="EQ184" s="47"/>
      <c r="ER184" s="47"/>
      <c r="ES184" s="47"/>
      <c r="ET184" s="47"/>
      <c r="EU184" s="47"/>
      <c r="EV184" s="47"/>
      <c r="EW184" s="47"/>
      <c r="EX184" s="47"/>
      <c r="EY184" s="47"/>
      <c r="EZ184" s="47"/>
      <c r="FA184" s="47"/>
      <c r="FB184" s="47"/>
      <c r="FC184" s="47"/>
      <c r="FD184" s="47"/>
      <c r="FE184" s="47"/>
      <c r="FF184" s="47"/>
      <c r="FG184" s="47"/>
      <c r="FH184" s="47"/>
      <c r="FI184" s="47"/>
      <c r="FJ184" s="47"/>
      <c r="FK184" s="47"/>
      <c r="FL184" s="47"/>
      <c r="FM184" s="47"/>
      <c r="FN184" s="47"/>
      <c r="FO184" s="47"/>
      <c r="FP184" s="47"/>
      <c r="FQ184" s="47"/>
      <c r="FR184" s="47"/>
      <c r="FS184" s="47"/>
      <c r="FT184" s="47"/>
      <c r="FU184" s="47"/>
      <c r="FV184" s="47"/>
      <c r="FW184" s="47"/>
      <c r="FX184" s="47"/>
      <c r="FY184" s="47"/>
      <c r="FZ184" s="47"/>
      <c r="GA184" s="47"/>
      <c r="GB184" s="47"/>
      <c r="GC184" s="47"/>
      <c r="GD184" s="47"/>
      <c r="GE184" s="47"/>
      <c r="GF184" s="47"/>
      <c r="GG184" s="47"/>
      <c r="GH184" s="47"/>
      <c r="GI184" s="47"/>
      <c r="GJ184" s="47"/>
      <c r="GK184" s="47"/>
      <c r="GL184" s="47"/>
      <c r="GM184" s="47"/>
      <c r="GN184" s="47"/>
      <c r="GO184" s="47"/>
      <c r="GP184" s="47"/>
      <c r="GQ184" s="47"/>
      <c r="GR184" s="47"/>
      <c r="GS184" s="47"/>
      <c r="GT184" s="47"/>
      <c r="GU184" s="47"/>
      <c r="GV184" s="47"/>
      <c r="GW184" s="47"/>
      <c r="GX184" s="19"/>
      <c r="GY184" s="19"/>
      <c r="GZ184" s="19"/>
      <c r="HA184" s="19"/>
      <c r="HB184" s="19"/>
      <c r="HC184" s="19"/>
      <c r="HD184" s="19"/>
      <c r="HE184" s="19"/>
      <c r="HF184" s="19"/>
      <c r="HG184" s="19"/>
      <c r="HH184" s="19"/>
    </row>
    <row r="185" spans="1:216" s="6" customFormat="1" x14ac:dyDescent="0.3">
      <c r="A185" s="4" t="s">
        <v>314</v>
      </c>
      <c r="B185" s="4">
        <v>179</v>
      </c>
      <c r="C185" s="5" t="s">
        <v>8</v>
      </c>
      <c r="D185" s="5" t="s">
        <v>206</v>
      </c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  <c r="CZ185" s="47"/>
      <c r="DA185" s="47"/>
      <c r="DB185" s="47"/>
      <c r="DC185" s="47"/>
      <c r="DD185" s="47"/>
      <c r="DE185" s="47"/>
      <c r="DF185" s="47"/>
      <c r="DG185" s="47"/>
      <c r="DH185" s="47"/>
      <c r="DI185" s="47"/>
      <c r="DJ185" s="47"/>
      <c r="DK185" s="47"/>
      <c r="DL185" s="47"/>
      <c r="DM185" s="47"/>
      <c r="DN185" s="47"/>
      <c r="DO185" s="47"/>
      <c r="DP185" s="47"/>
      <c r="DQ185" s="47"/>
      <c r="DR185" s="47"/>
      <c r="DS185" s="47"/>
      <c r="DT185" s="47"/>
      <c r="DU185" s="47"/>
      <c r="DV185" s="47"/>
      <c r="DW185" s="47"/>
      <c r="DX185" s="47"/>
      <c r="DY185" s="47"/>
      <c r="DZ185" s="47"/>
      <c r="EA185" s="47"/>
      <c r="EB185" s="47"/>
      <c r="EC185" s="47"/>
      <c r="ED185" s="47"/>
      <c r="EE185" s="47"/>
      <c r="EF185" s="47"/>
      <c r="EG185" s="47"/>
      <c r="EH185" s="47"/>
      <c r="EI185" s="47"/>
      <c r="EJ185" s="47"/>
      <c r="EK185" s="47"/>
      <c r="EL185" s="47"/>
      <c r="EM185" s="47"/>
      <c r="EN185" s="47"/>
      <c r="EO185" s="47"/>
      <c r="EP185" s="47"/>
      <c r="EQ185" s="47"/>
      <c r="ER185" s="47"/>
      <c r="ES185" s="47"/>
      <c r="ET185" s="47"/>
      <c r="EU185" s="47"/>
      <c r="EV185" s="47"/>
      <c r="EW185" s="47"/>
      <c r="EX185" s="47"/>
      <c r="EY185" s="47"/>
      <c r="EZ185" s="47"/>
      <c r="FA185" s="47"/>
      <c r="FB185" s="47"/>
      <c r="FC185" s="47"/>
      <c r="FD185" s="47"/>
      <c r="FE185" s="47"/>
      <c r="FF185" s="47"/>
      <c r="FG185" s="47"/>
      <c r="FH185" s="47"/>
      <c r="FI185" s="47"/>
      <c r="FJ185" s="47"/>
      <c r="FK185" s="47"/>
      <c r="FL185" s="47"/>
      <c r="FM185" s="47"/>
      <c r="FN185" s="47"/>
      <c r="FO185" s="47"/>
      <c r="FP185" s="47"/>
      <c r="FQ185" s="47"/>
      <c r="FR185" s="47"/>
      <c r="FS185" s="47"/>
      <c r="FT185" s="47"/>
      <c r="FU185" s="47"/>
      <c r="FV185" s="47"/>
      <c r="FW185" s="47"/>
      <c r="FX185" s="47"/>
      <c r="FY185" s="47"/>
      <c r="FZ185" s="47"/>
      <c r="GA185" s="47"/>
      <c r="GB185" s="47"/>
      <c r="GC185" s="47"/>
      <c r="GD185" s="47"/>
      <c r="GE185" s="47"/>
      <c r="GF185" s="47"/>
      <c r="GG185" s="47"/>
      <c r="GH185" s="47"/>
      <c r="GI185" s="47"/>
      <c r="GJ185" s="47"/>
      <c r="GK185" s="47"/>
      <c r="GL185" s="47"/>
      <c r="GM185" s="47"/>
      <c r="GN185" s="47"/>
      <c r="GO185" s="47"/>
      <c r="GP185" s="47"/>
      <c r="GQ185" s="47"/>
      <c r="GR185" s="47"/>
      <c r="GS185" s="47"/>
      <c r="GT185" s="47"/>
      <c r="GU185" s="47"/>
      <c r="GV185" s="47"/>
      <c r="GW185" s="47"/>
      <c r="GX185" s="19"/>
      <c r="GY185" s="19"/>
      <c r="GZ185" s="19"/>
      <c r="HA185" s="19"/>
      <c r="HB185" s="19"/>
      <c r="HC185" s="19"/>
      <c r="HD185" s="19"/>
      <c r="HE185" s="19"/>
      <c r="HF185" s="19"/>
      <c r="HG185" s="19"/>
      <c r="HH185" s="19"/>
    </row>
    <row r="186" spans="1:216" s="6" customFormat="1" x14ac:dyDescent="0.3">
      <c r="A186" s="4" t="s">
        <v>314</v>
      </c>
      <c r="B186" s="4">
        <v>180</v>
      </c>
      <c r="C186" s="5" t="s">
        <v>8</v>
      </c>
      <c r="D186" s="5" t="s">
        <v>207</v>
      </c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  <c r="CZ186" s="47"/>
      <c r="DA186" s="47"/>
      <c r="DB186" s="47"/>
      <c r="DC186" s="47"/>
      <c r="DD186" s="47"/>
      <c r="DE186" s="47"/>
      <c r="DF186" s="47"/>
      <c r="DG186" s="47"/>
      <c r="DH186" s="47"/>
      <c r="DI186" s="47"/>
      <c r="DJ186" s="47"/>
      <c r="DK186" s="47"/>
      <c r="DL186" s="47"/>
      <c r="DM186" s="47"/>
      <c r="DN186" s="47"/>
      <c r="DO186" s="47"/>
      <c r="DP186" s="47"/>
      <c r="DQ186" s="47"/>
      <c r="DR186" s="47"/>
      <c r="DS186" s="47"/>
      <c r="DT186" s="47"/>
      <c r="DU186" s="47"/>
      <c r="DV186" s="47"/>
      <c r="DW186" s="47"/>
      <c r="DX186" s="47"/>
      <c r="DY186" s="47"/>
      <c r="DZ186" s="47"/>
      <c r="EA186" s="47"/>
      <c r="EB186" s="47"/>
      <c r="EC186" s="47"/>
      <c r="ED186" s="47"/>
      <c r="EE186" s="47"/>
      <c r="EF186" s="47"/>
      <c r="EG186" s="47"/>
      <c r="EH186" s="47"/>
      <c r="EI186" s="47"/>
      <c r="EJ186" s="47"/>
      <c r="EK186" s="47"/>
      <c r="EL186" s="47"/>
      <c r="EM186" s="47"/>
      <c r="EN186" s="47"/>
      <c r="EO186" s="47"/>
      <c r="EP186" s="47"/>
      <c r="EQ186" s="47"/>
      <c r="ER186" s="47"/>
      <c r="ES186" s="47"/>
      <c r="ET186" s="47"/>
      <c r="EU186" s="47"/>
      <c r="EV186" s="47"/>
      <c r="EW186" s="47"/>
      <c r="EX186" s="47"/>
      <c r="EY186" s="47"/>
      <c r="EZ186" s="47"/>
      <c r="FA186" s="47"/>
      <c r="FB186" s="47"/>
      <c r="FC186" s="47"/>
      <c r="FD186" s="47"/>
      <c r="FE186" s="47"/>
      <c r="FF186" s="47"/>
      <c r="FG186" s="47"/>
      <c r="FH186" s="47"/>
      <c r="FI186" s="47"/>
      <c r="FJ186" s="47"/>
      <c r="FK186" s="47"/>
      <c r="FL186" s="47"/>
      <c r="FM186" s="47"/>
      <c r="FN186" s="47"/>
      <c r="FO186" s="47"/>
      <c r="FP186" s="47"/>
      <c r="FQ186" s="47"/>
      <c r="FR186" s="47"/>
      <c r="FS186" s="47"/>
      <c r="FT186" s="47"/>
      <c r="FU186" s="47"/>
      <c r="FV186" s="47"/>
      <c r="FW186" s="47"/>
      <c r="FX186" s="47"/>
      <c r="FY186" s="47"/>
      <c r="FZ186" s="47"/>
      <c r="GA186" s="47"/>
      <c r="GB186" s="47"/>
      <c r="GC186" s="47"/>
      <c r="GD186" s="47"/>
      <c r="GE186" s="47"/>
      <c r="GF186" s="47"/>
      <c r="GG186" s="47"/>
      <c r="GH186" s="47"/>
      <c r="GI186" s="47"/>
      <c r="GJ186" s="47"/>
      <c r="GK186" s="47"/>
      <c r="GL186" s="47"/>
      <c r="GM186" s="47"/>
      <c r="GN186" s="47"/>
      <c r="GO186" s="47"/>
      <c r="GP186" s="47"/>
      <c r="GQ186" s="47"/>
      <c r="GR186" s="47"/>
      <c r="GS186" s="47"/>
      <c r="GT186" s="47"/>
      <c r="GU186" s="47"/>
      <c r="GV186" s="47"/>
      <c r="GW186" s="47"/>
      <c r="GX186" s="19"/>
      <c r="GY186" s="19"/>
      <c r="GZ186" s="19"/>
      <c r="HA186" s="19"/>
      <c r="HB186" s="19"/>
      <c r="HC186" s="19"/>
      <c r="HD186" s="19"/>
      <c r="HE186" s="19"/>
      <c r="HF186" s="19"/>
      <c r="HG186" s="19"/>
      <c r="HH186" s="19"/>
    </row>
    <row r="187" spans="1:216" s="6" customFormat="1" x14ac:dyDescent="0.3">
      <c r="A187" s="4" t="s">
        <v>314</v>
      </c>
      <c r="B187" s="4">
        <v>181</v>
      </c>
      <c r="C187" s="5" t="s">
        <v>8</v>
      </c>
      <c r="D187" s="5" t="s">
        <v>208</v>
      </c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  <c r="CZ187" s="47"/>
      <c r="DA187" s="47"/>
      <c r="DB187" s="47"/>
      <c r="DC187" s="47"/>
      <c r="DD187" s="47"/>
      <c r="DE187" s="47"/>
      <c r="DF187" s="47"/>
      <c r="DG187" s="47"/>
      <c r="DH187" s="47"/>
      <c r="DI187" s="47"/>
      <c r="DJ187" s="47"/>
      <c r="DK187" s="47"/>
      <c r="DL187" s="47"/>
      <c r="DM187" s="47"/>
      <c r="DN187" s="47"/>
      <c r="DO187" s="47"/>
      <c r="DP187" s="47"/>
      <c r="DQ187" s="47"/>
      <c r="DR187" s="47"/>
      <c r="DS187" s="47"/>
      <c r="DT187" s="47"/>
      <c r="DU187" s="47"/>
      <c r="DV187" s="47"/>
      <c r="DW187" s="47"/>
      <c r="DX187" s="47"/>
      <c r="DY187" s="47"/>
      <c r="DZ187" s="47"/>
      <c r="EA187" s="47"/>
      <c r="EB187" s="47"/>
      <c r="EC187" s="47"/>
      <c r="ED187" s="47"/>
      <c r="EE187" s="47"/>
      <c r="EF187" s="47"/>
      <c r="EG187" s="47"/>
      <c r="EH187" s="47"/>
      <c r="EI187" s="47"/>
      <c r="EJ187" s="47"/>
      <c r="EK187" s="47"/>
      <c r="EL187" s="47"/>
      <c r="EM187" s="47"/>
      <c r="EN187" s="47"/>
      <c r="EO187" s="47"/>
      <c r="EP187" s="47"/>
      <c r="EQ187" s="47"/>
      <c r="ER187" s="47"/>
      <c r="ES187" s="47"/>
      <c r="ET187" s="47"/>
      <c r="EU187" s="47"/>
      <c r="EV187" s="47"/>
      <c r="EW187" s="47"/>
      <c r="EX187" s="47"/>
      <c r="EY187" s="47"/>
      <c r="EZ187" s="47"/>
      <c r="FA187" s="47"/>
      <c r="FB187" s="47"/>
      <c r="FC187" s="47"/>
      <c r="FD187" s="47"/>
      <c r="FE187" s="47"/>
      <c r="FF187" s="47"/>
      <c r="FG187" s="47"/>
      <c r="FH187" s="47"/>
      <c r="FI187" s="47"/>
      <c r="FJ187" s="47"/>
      <c r="FK187" s="47"/>
      <c r="FL187" s="47"/>
      <c r="FM187" s="47"/>
      <c r="FN187" s="47"/>
      <c r="FO187" s="47"/>
      <c r="FP187" s="47"/>
      <c r="FQ187" s="47"/>
      <c r="FR187" s="47"/>
      <c r="FS187" s="47"/>
      <c r="FT187" s="47"/>
      <c r="FU187" s="47"/>
      <c r="FV187" s="47"/>
      <c r="FW187" s="47"/>
      <c r="FX187" s="47"/>
      <c r="FY187" s="47"/>
      <c r="FZ187" s="47"/>
      <c r="GA187" s="47"/>
      <c r="GB187" s="47"/>
      <c r="GC187" s="47"/>
      <c r="GD187" s="47"/>
      <c r="GE187" s="47"/>
      <c r="GF187" s="47"/>
      <c r="GG187" s="47"/>
      <c r="GH187" s="47"/>
      <c r="GI187" s="47"/>
      <c r="GJ187" s="47"/>
      <c r="GK187" s="47"/>
      <c r="GL187" s="47"/>
      <c r="GM187" s="47"/>
      <c r="GN187" s="47"/>
      <c r="GO187" s="47"/>
      <c r="GP187" s="47"/>
      <c r="GQ187" s="47"/>
      <c r="GR187" s="47"/>
      <c r="GS187" s="47"/>
      <c r="GT187" s="47"/>
      <c r="GU187" s="47"/>
      <c r="GV187" s="47"/>
      <c r="GW187" s="47"/>
      <c r="GX187" s="19"/>
      <c r="GY187" s="19"/>
      <c r="GZ187" s="19"/>
      <c r="HA187" s="19"/>
      <c r="HB187" s="19"/>
      <c r="HC187" s="19"/>
      <c r="HD187" s="19"/>
      <c r="HE187" s="19"/>
      <c r="HF187" s="19"/>
      <c r="HG187" s="19"/>
      <c r="HH187" s="19"/>
    </row>
    <row r="188" spans="1:216" s="6" customFormat="1" x14ac:dyDescent="0.3">
      <c r="A188" s="4" t="s">
        <v>314</v>
      </c>
      <c r="B188" s="4">
        <v>182</v>
      </c>
      <c r="C188" s="5" t="s">
        <v>8</v>
      </c>
      <c r="D188" s="5" t="s">
        <v>209</v>
      </c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  <c r="CZ188" s="47"/>
      <c r="DA188" s="47"/>
      <c r="DB188" s="47"/>
      <c r="DC188" s="47"/>
      <c r="DD188" s="47"/>
      <c r="DE188" s="47"/>
      <c r="DF188" s="47"/>
      <c r="DG188" s="47"/>
      <c r="DH188" s="47"/>
      <c r="DI188" s="47"/>
      <c r="DJ188" s="47"/>
      <c r="DK188" s="47"/>
      <c r="DL188" s="47"/>
      <c r="DM188" s="47"/>
      <c r="DN188" s="47"/>
      <c r="DO188" s="47"/>
      <c r="DP188" s="47"/>
      <c r="DQ188" s="47"/>
      <c r="DR188" s="47"/>
      <c r="DS188" s="47"/>
      <c r="DT188" s="47"/>
      <c r="DU188" s="47"/>
      <c r="DV188" s="47"/>
      <c r="DW188" s="47"/>
      <c r="DX188" s="47"/>
      <c r="DY188" s="47"/>
      <c r="DZ188" s="47"/>
      <c r="EA188" s="47"/>
      <c r="EB188" s="47"/>
      <c r="EC188" s="47"/>
      <c r="ED188" s="47"/>
      <c r="EE188" s="47"/>
      <c r="EF188" s="47"/>
      <c r="EG188" s="47"/>
      <c r="EH188" s="47"/>
      <c r="EI188" s="47"/>
      <c r="EJ188" s="47"/>
      <c r="EK188" s="47"/>
      <c r="EL188" s="47"/>
      <c r="EM188" s="47"/>
      <c r="EN188" s="47"/>
      <c r="EO188" s="47"/>
      <c r="EP188" s="47"/>
      <c r="EQ188" s="47"/>
      <c r="ER188" s="47"/>
      <c r="ES188" s="47"/>
      <c r="ET188" s="47"/>
      <c r="EU188" s="47"/>
      <c r="EV188" s="47"/>
      <c r="EW188" s="47"/>
      <c r="EX188" s="47"/>
      <c r="EY188" s="47"/>
      <c r="EZ188" s="47"/>
      <c r="FA188" s="47"/>
      <c r="FB188" s="47"/>
      <c r="FC188" s="47"/>
      <c r="FD188" s="47"/>
      <c r="FE188" s="47"/>
      <c r="FF188" s="47"/>
      <c r="FG188" s="47"/>
      <c r="FH188" s="47"/>
      <c r="FI188" s="47"/>
      <c r="FJ188" s="47"/>
      <c r="FK188" s="47"/>
      <c r="FL188" s="47"/>
      <c r="FM188" s="47"/>
      <c r="FN188" s="47"/>
      <c r="FO188" s="47"/>
      <c r="FP188" s="47"/>
      <c r="FQ188" s="47"/>
      <c r="FR188" s="47"/>
      <c r="FS188" s="47"/>
      <c r="FT188" s="47"/>
      <c r="FU188" s="47"/>
      <c r="FV188" s="47"/>
      <c r="FW188" s="47"/>
      <c r="FX188" s="47"/>
      <c r="FY188" s="47"/>
      <c r="FZ188" s="47"/>
      <c r="GA188" s="47"/>
      <c r="GB188" s="47"/>
      <c r="GC188" s="47"/>
      <c r="GD188" s="47"/>
      <c r="GE188" s="47"/>
      <c r="GF188" s="47"/>
      <c r="GG188" s="47"/>
      <c r="GH188" s="47"/>
      <c r="GI188" s="47"/>
      <c r="GJ188" s="47"/>
      <c r="GK188" s="47"/>
      <c r="GL188" s="47"/>
      <c r="GM188" s="47"/>
      <c r="GN188" s="47"/>
      <c r="GO188" s="47"/>
      <c r="GP188" s="47"/>
      <c r="GQ188" s="47"/>
      <c r="GR188" s="47"/>
      <c r="GS188" s="47"/>
      <c r="GT188" s="47"/>
      <c r="GU188" s="47"/>
      <c r="GV188" s="47"/>
      <c r="GW188" s="47"/>
      <c r="GX188" s="19"/>
      <c r="GY188" s="19"/>
      <c r="GZ188" s="19"/>
      <c r="HA188" s="19"/>
      <c r="HB188" s="19"/>
      <c r="HC188" s="19"/>
      <c r="HD188" s="19"/>
      <c r="HE188" s="19"/>
      <c r="HF188" s="19"/>
      <c r="HG188" s="19"/>
      <c r="HH188" s="19"/>
    </row>
    <row r="189" spans="1:216" s="6" customFormat="1" x14ac:dyDescent="0.3">
      <c r="A189" s="4" t="s">
        <v>314</v>
      </c>
      <c r="B189" s="4">
        <v>183</v>
      </c>
      <c r="C189" s="5" t="s">
        <v>8</v>
      </c>
      <c r="D189" s="5" t="s">
        <v>210</v>
      </c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  <c r="CZ189" s="47"/>
      <c r="DA189" s="47"/>
      <c r="DB189" s="47"/>
      <c r="DC189" s="47"/>
      <c r="DD189" s="47"/>
      <c r="DE189" s="47"/>
      <c r="DF189" s="47"/>
      <c r="DG189" s="47"/>
      <c r="DH189" s="47"/>
      <c r="DI189" s="47"/>
      <c r="DJ189" s="47"/>
      <c r="DK189" s="47"/>
      <c r="DL189" s="47"/>
      <c r="DM189" s="47"/>
      <c r="DN189" s="47"/>
      <c r="DO189" s="47"/>
      <c r="DP189" s="47"/>
      <c r="DQ189" s="47"/>
      <c r="DR189" s="47"/>
      <c r="DS189" s="47"/>
      <c r="DT189" s="47"/>
      <c r="DU189" s="47"/>
      <c r="DV189" s="47"/>
      <c r="DW189" s="47"/>
      <c r="DX189" s="47"/>
      <c r="DY189" s="47"/>
      <c r="DZ189" s="47"/>
      <c r="EA189" s="47"/>
      <c r="EB189" s="47"/>
      <c r="EC189" s="47"/>
      <c r="ED189" s="47"/>
      <c r="EE189" s="47"/>
      <c r="EF189" s="47"/>
      <c r="EG189" s="47"/>
      <c r="EH189" s="47"/>
      <c r="EI189" s="47"/>
      <c r="EJ189" s="47"/>
      <c r="EK189" s="47"/>
      <c r="EL189" s="47"/>
      <c r="EM189" s="47"/>
      <c r="EN189" s="47"/>
      <c r="EO189" s="47"/>
      <c r="EP189" s="47"/>
      <c r="EQ189" s="47"/>
      <c r="ER189" s="47"/>
      <c r="ES189" s="47"/>
      <c r="ET189" s="47"/>
      <c r="EU189" s="47"/>
      <c r="EV189" s="47"/>
      <c r="EW189" s="47"/>
      <c r="EX189" s="47"/>
      <c r="EY189" s="47"/>
      <c r="EZ189" s="47"/>
      <c r="FA189" s="47"/>
      <c r="FB189" s="47"/>
      <c r="FC189" s="47"/>
      <c r="FD189" s="47"/>
      <c r="FE189" s="47"/>
      <c r="FF189" s="47"/>
      <c r="FG189" s="47"/>
      <c r="FH189" s="47"/>
      <c r="FI189" s="47"/>
      <c r="FJ189" s="47"/>
      <c r="FK189" s="47"/>
      <c r="FL189" s="47"/>
      <c r="FM189" s="47"/>
      <c r="FN189" s="47"/>
      <c r="FO189" s="47"/>
      <c r="FP189" s="47"/>
      <c r="FQ189" s="47"/>
      <c r="FR189" s="47"/>
      <c r="FS189" s="47"/>
      <c r="FT189" s="47"/>
      <c r="FU189" s="47"/>
      <c r="FV189" s="47"/>
      <c r="FW189" s="47"/>
      <c r="FX189" s="47"/>
      <c r="FY189" s="47"/>
      <c r="FZ189" s="47"/>
      <c r="GA189" s="47"/>
      <c r="GB189" s="47"/>
      <c r="GC189" s="47"/>
      <c r="GD189" s="47"/>
      <c r="GE189" s="47"/>
      <c r="GF189" s="47"/>
      <c r="GG189" s="47"/>
      <c r="GH189" s="47"/>
      <c r="GI189" s="47"/>
      <c r="GJ189" s="47"/>
      <c r="GK189" s="47"/>
      <c r="GL189" s="47"/>
      <c r="GM189" s="47"/>
      <c r="GN189" s="47"/>
      <c r="GO189" s="47"/>
      <c r="GP189" s="47"/>
      <c r="GQ189" s="47"/>
      <c r="GR189" s="47"/>
      <c r="GS189" s="47"/>
      <c r="GT189" s="47"/>
      <c r="GU189" s="47"/>
      <c r="GV189" s="47"/>
      <c r="GW189" s="47"/>
      <c r="GX189" s="19"/>
      <c r="GY189" s="19"/>
      <c r="GZ189" s="19"/>
      <c r="HA189" s="19"/>
      <c r="HB189" s="19"/>
      <c r="HC189" s="19"/>
      <c r="HD189" s="19"/>
      <c r="HE189" s="19"/>
      <c r="HF189" s="19"/>
      <c r="HG189" s="19"/>
      <c r="HH189" s="19"/>
    </row>
    <row r="190" spans="1:216" s="6" customFormat="1" x14ac:dyDescent="0.3">
      <c r="A190" s="4" t="s">
        <v>314</v>
      </c>
      <c r="B190" s="4">
        <v>184</v>
      </c>
      <c r="C190" s="5" t="s">
        <v>8</v>
      </c>
      <c r="D190" s="5" t="s">
        <v>211</v>
      </c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  <c r="CZ190" s="47"/>
      <c r="DA190" s="47"/>
      <c r="DB190" s="47"/>
      <c r="DC190" s="47"/>
      <c r="DD190" s="47"/>
      <c r="DE190" s="47"/>
      <c r="DF190" s="47"/>
      <c r="DG190" s="47"/>
      <c r="DH190" s="47"/>
      <c r="DI190" s="47"/>
      <c r="DJ190" s="47"/>
      <c r="DK190" s="47"/>
      <c r="DL190" s="47"/>
      <c r="DM190" s="47"/>
      <c r="DN190" s="47"/>
      <c r="DO190" s="47"/>
      <c r="DP190" s="47"/>
      <c r="DQ190" s="47"/>
      <c r="DR190" s="47"/>
      <c r="DS190" s="47"/>
      <c r="DT190" s="47"/>
      <c r="DU190" s="47"/>
      <c r="DV190" s="47"/>
      <c r="DW190" s="47"/>
      <c r="DX190" s="47"/>
      <c r="DY190" s="47"/>
      <c r="DZ190" s="47"/>
      <c r="EA190" s="47"/>
      <c r="EB190" s="47"/>
      <c r="EC190" s="47"/>
      <c r="ED190" s="47"/>
      <c r="EE190" s="47"/>
      <c r="EF190" s="47"/>
      <c r="EG190" s="47"/>
      <c r="EH190" s="47"/>
      <c r="EI190" s="47"/>
      <c r="EJ190" s="47"/>
      <c r="EK190" s="47"/>
      <c r="EL190" s="47"/>
      <c r="EM190" s="47"/>
      <c r="EN190" s="47"/>
      <c r="EO190" s="47"/>
      <c r="EP190" s="47"/>
      <c r="EQ190" s="47"/>
      <c r="ER190" s="47"/>
      <c r="ES190" s="47"/>
      <c r="ET190" s="47"/>
      <c r="EU190" s="47"/>
      <c r="EV190" s="47"/>
      <c r="EW190" s="47"/>
      <c r="EX190" s="47"/>
      <c r="EY190" s="47"/>
      <c r="EZ190" s="47"/>
      <c r="FA190" s="47"/>
      <c r="FB190" s="47"/>
      <c r="FC190" s="47"/>
      <c r="FD190" s="47"/>
      <c r="FE190" s="47"/>
      <c r="FF190" s="47"/>
      <c r="FG190" s="47"/>
      <c r="FH190" s="47"/>
      <c r="FI190" s="47"/>
      <c r="FJ190" s="47"/>
      <c r="FK190" s="47"/>
      <c r="FL190" s="47"/>
      <c r="FM190" s="47"/>
      <c r="FN190" s="47"/>
      <c r="FO190" s="47"/>
      <c r="FP190" s="47"/>
      <c r="FQ190" s="47"/>
      <c r="FR190" s="47"/>
      <c r="FS190" s="47"/>
      <c r="FT190" s="47"/>
      <c r="FU190" s="47"/>
      <c r="FV190" s="47"/>
      <c r="FW190" s="47"/>
      <c r="FX190" s="47"/>
      <c r="FY190" s="47"/>
      <c r="FZ190" s="47"/>
      <c r="GA190" s="47"/>
      <c r="GB190" s="47"/>
      <c r="GC190" s="47"/>
      <c r="GD190" s="47"/>
      <c r="GE190" s="47"/>
      <c r="GF190" s="47"/>
      <c r="GG190" s="47"/>
      <c r="GH190" s="47"/>
      <c r="GI190" s="47"/>
      <c r="GJ190" s="47"/>
      <c r="GK190" s="47"/>
      <c r="GL190" s="47"/>
      <c r="GM190" s="47"/>
      <c r="GN190" s="47"/>
      <c r="GO190" s="47"/>
      <c r="GP190" s="47"/>
      <c r="GQ190" s="47"/>
      <c r="GR190" s="47"/>
      <c r="GS190" s="47"/>
      <c r="GT190" s="47"/>
      <c r="GU190" s="47"/>
      <c r="GV190" s="47"/>
      <c r="GW190" s="47"/>
      <c r="GX190" s="19"/>
      <c r="GY190" s="19"/>
      <c r="GZ190" s="19"/>
      <c r="HA190" s="19"/>
      <c r="HB190" s="19"/>
      <c r="HC190" s="19"/>
      <c r="HD190" s="19"/>
      <c r="HE190" s="19"/>
      <c r="HF190" s="19"/>
      <c r="HG190" s="19"/>
      <c r="HH190" s="19"/>
    </row>
    <row r="191" spans="1:216" s="6" customFormat="1" x14ac:dyDescent="0.3">
      <c r="A191" s="4" t="s">
        <v>314</v>
      </c>
      <c r="B191" s="4">
        <v>185</v>
      </c>
      <c r="C191" s="5" t="s">
        <v>8</v>
      </c>
      <c r="D191" s="5" t="s">
        <v>212</v>
      </c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  <c r="CZ191" s="47"/>
      <c r="DA191" s="47"/>
      <c r="DB191" s="47"/>
      <c r="DC191" s="47"/>
      <c r="DD191" s="47"/>
      <c r="DE191" s="47"/>
      <c r="DF191" s="47"/>
      <c r="DG191" s="47"/>
      <c r="DH191" s="47"/>
      <c r="DI191" s="47"/>
      <c r="DJ191" s="47"/>
      <c r="DK191" s="47"/>
      <c r="DL191" s="47"/>
      <c r="DM191" s="47"/>
      <c r="DN191" s="47"/>
      <c r="DO191" s="47"/>
      <c r="DP191" s="47"/>
      <c r="DQ191" s="47"/>
      <c r="DR191" s="47"/>
      <c r="DS191" s="47"/>
      <c r="DT191" s="47"/>
      <c r="DU191" s="47"/>
      <c r="DV191" s="47"/>
      <c r="DW191" s="47"/>
      <c r="DX191" s="47"/>
      <c r="DY191" s="47"/>
      <c r="DZ191" s="47"/>
      <c r="EA191" s="47"/>
      <c r="EB191" s="47"/>
      <c r="EC191" s="47"/>
      <c r="ED191" s="47"/>
      <c r="EE191" s="47"/>
      <c r="EF191" s="47"/>
      <c r="EG191" s="47"/>
      <c r="EH191" s="47"/>
      <c r="EI191" s="47"/>
      <c r="EJ191" s="47"/>
      <c r="EK191" s="47"/>
      <c r="EL191" s="47"/>
      <c r="EM191" s="47"/>
      <c r="EN191" s="47"/>
      <c r="EO191" s="47"/>
      <c r="EP191" s="47"/>
      <c r="EQ191" s="47"/>
      <c r="ER191" s="47"/>
      <c r="ES191" s="47"/>
      <c r="ET191" s="47"/>
      <c r="EU191" s="47"/>
      <c r="EV191" s="47"/>
      <c r="EW191" s="47"/>
      <c r="EX191" s="47"/>
      <c r="EY191" s="47"/>
      <c r="EZ191" s="47"/>
      <c r="FA191" s="47"/>
      <c r="FB191" s="47"/>
      <c r="FC191" s="47"/>
      <c r="FD191" s="47"/>
      <c r="FE191" s="47"/>
      <c r="FF191" s="47"/>
      <c r="FG191" s="47"/>
      <c r="FH191" s="47"/>
      <c r="FI191" s="47"/>
      <c r="FJ191" s="47"/>
      <c r="FK191" s="47"/>
      <c r="FL191" s="47"/>
      <c r="FM191" s="47"/>
      <c r="FN191" s="47"/>
      <c r="FO191" s="47"/>
      <c r="FP191" s="47"/>
      <c r="FQ191" s="47"/>
      <c r="FR191" s="47"/>
      <c r="FS191" s="47"/>
      <c r="FT191" s="47"/>
      <c r="FU191" s="47"/>
      <c r="FV191" s="47"/>
      <c r="FW191" s="47"/>
      <c r="FX191" s="47"/>
      <c r="FY191" s="47"/>
      <c r="FZ191" s="47"/>
      <c r="GA191" s="47"/>
      <c r="GB191" s="47"/>
      <c r="GC191" s="47"/>
      <c r="GD191" s="47"/>
      <c r="GE191" s="47"/>
      <c r="GF191" s="47"/>
      <c r="GG191" s="47"/>
      <c r="GH191" s="47"/>
      <c r="GI191" s="47"/>
      <c r="GJ191" s="47"/>
      <c r="GK191" s="47"/>
      <c r="GL191" s="47"/>
      <c r="GM191" s="47"/>
      <c r="GN191" s="47"/>
      <c r="GO191" s="47"/>
      <c r="GP191" s="47"/>
      <c r="GQ191" s="47"/>
      <c r="GR191" s="47"/>
      <c r="GS191" s="47"/>
      <c r="GT191" s="47"/>
      <c r="GU191" s="47"/>
      <c r="GV191" s="47"/>
      <c r="GW191" s="47"/>
      <c r="GX191" s="19"/>
      <c r="GY191" s="19"/>
      <c r="GZ191" s="19"/>
      <c r="HA191" s="19"/>
      <c r="HB191" s="19"/>
      <c r="HC191" s="19"/>
      <c r="HD191" s="19"/>
      <c r="HE191" s="19"/>
      <c r="HF191" s="19"/>
      <c r="HG191" s="19"/>
      <c r="HH191" s="19"/>
    </row>
    <row r="192" spans="1:216" s="6" customFormat="1" x14ac:dyDescent="0.3">
      <c r="A192" s="4" t="s">
        <v>314</v>
      </c>
      <c r="B192" s="4">
        <v>186</v>
      </c>
      <c r="C192" s="5" t="s">
        <v>8</v>
      </c>
      <c r="D192" s="5" t="s">
        <v>99</v>
      </c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  <c r="CZ192" s="47"/>
      <c r="DA192" s="47"/>
      <c r="DB192" s="47"/>
      <c r="DC192" s="47"/>
      <c r="DD192" s="47"/>
      <c r="DE192" s="47"/>
      <c r="DF192" s="47"/>
      <c r="DG192" s="47"/>
      <c r="DH192" s="47"/>
      <c r="DI192" s="47"/>
      <c r="DJ192" s="47"/>
      <c r="DK192" s="47"/>
      <c r="DL192" s="47"/>
      <c r="DM192" s="47"/>
      <c r="DN192" s="47"/>
      <c r="DO192" s="47"/>
      <c r="DP192" s="47"/>
      <c r="DQ192" s="47"/>
      <c r="DR192" s="47"/>
      <c r="DS192" s="47"/>
      <c r="DT192" s="47"/>
      <c r="DU192" s="47"/>
      <c r="DV192" s="47"/>
      <c r="DW192" s="47"/>
      <c r="DX192" s="47"/>
      <c r="DY192" s="47"/>
      <c r="DZ192" s="47"/>
      <c r="EA192" s="47"/>
      <c r="EB192" s="47"/>
      <c r="EC192" s="47"/>
      <c r="ED192" s="47"/>
      <c r="EE192" s="47"/>
      <c r="EF192" s="47"/>
      <c r="EG192" s="47"/>
      <c r="EH192" s="47"/>
      <c r="EI192" s="47"/>
      <c r="EJ192" s="47"/>
      <c r="EK192" s="47"/>
      <c r="EL192" s="47"/>
      <c r="EM192" s="47"/>
      <c r="EN192" s="47"/>
      <c r="EO192" s="47"/>
      <c r="EP192" s="47"/>
      <c r="EQ192" s="47"/>
      <c r="ER192" s="47"/>
      <c r="ES192" s="47"/>
      <c r="ET192" s="47"/>
      <c r="EU192" s="47"/>
      <c r="EV192" s="47"/>
      <c r="EW192" s="47"/>
      <c r="EX192" s="47"/>
      <c r="EY192" s="47"/>
      <c r="EZ192" s="47"/>
      <c r="FA192" s="47"/>
      <c r="FB192" s="47"/>
      <c r="FC192" s="47"/>
      <c r="FD192" s="47"/>
      <c r="FE192" s="47"/>
      <c r="FF192" s="47"/>
      <c r="FG192" s="47"/>
      <c r="FH192" s="47"/>
      <c r="FI192" s="47"/>
      <c r="FJ192" s="47"/>
      <c r="FK192" s="47"/>
      <c r="FL192" s="47"/>
      <c r="FM192" s="47"/>
      <c r="FN192" s="47"/>
      <c r="FO192" s="47"/>
      <c r="FP192" s="47"/>
      <c r="FQ192" s="47"/>
      <c r="FR192" s="47"/>
      <c r="FS192" s="47"/>
      <c r="FT192" s="47"/>
      <c r="FU192" s="47"/>
      <c r="FV192" s="47"/>
      <c r="FW192" s="47"/>
      <c r="FX192" s="47"/>
      <c r="FY192" s="47"/>
      <c r="FZ192" s="47"/>
      <c r="GA192" s="47"/>
      <c r="GB192" s="47"/>
      <c r="GC192" s="47"/>
      <c r="GD192" s="47"/>
      <c r="GE192" s="47"/>
      <c r="GF192" s="47"/>
      <c r="GG192" s="47"/>
      <c r="GH192" s="47"/>
      <c r="GI192" s="47"/>
      <c r="GJ192" s="47"/>
      <c r="GK192" s="47"/>
      <c r="GL192" s="47"/>
      <c r="GM192" s="47"/>
      <c r="GN192" s="47"/>
      <c r="GO192" s="47"/>
      <c r="GP192" s="47"/>
      <c r="GQ192" s="47"/>
      <c r="GR192" s="47"/>
      <c r="GS192" s="47"/>
      <c r="GT192" s="47"/>
      <c r="GU192" s="47"/>
      <c r="GV192" s="47"/>
      <c r="GW192" s="47"/>
      <c r="GX192" s="19"/>
      <c r="GY192" s="19"/>
      <c r="GZ192" s="19"/>
      <c r="HA192" s="19"/>
      <c r="HB192" s="19"/>
      <c r="HC192" s="19"/>
      <c r="HD192" s="19"/>
      <c r="HE192" s="19"/>
      <c r="HF192" s="19"/>
      <c r="HG192" s="19"/>
      <c r="HH192" s="19"/>
    </row>
    <row r="193" spans="1:216" s="6" customFormat="1" x14ac:dyDescent="0.3">
      <c r="A193" s="4" t="s">
        <v>314</v>
      </c>
      <c r="B193" s="4">
        <v>187</v>
      </c>
      <c r="C193" s="5" t="s">
        <v>8</v>
      </c>
      <c r="D193" s="5" t="s">
        <v>213</v>
      </c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  <c r="CZ193" s="47"/>
      <c r="DA193" s="47"/>
      <c r="DB193" s="47"/>
      <c r="DC193" s="47"/>
      <c r="DD193" s="47"/>
      <c r="DE193" s="47"/>
      <c r="DF193" s="47"/>
      <c r="DG193" s="47"/>
      <c r="DH193" s="47"/>
      <c r="DI193" s="47"/>
      <c r="DJ193" s="47"/>
      <c r="DK193" s="47"/>
      <c r="DL193" s="47"/>
      <c r="DM193" s="47"/>
      <c r="DN193" s="47"/>
      <c r="DO193" s="47"/>
      <c r="DP193" s="47"/>
      <c r="DQ193" s="47"/>
      <c r="DR193" s="47"/>
      <c r="DS193" s="47"/>
      <c r="DT193" s="47"/>
      <c r="DU193" s="47"/>
      <c r="DV193" s="47"/>
      <c r="DW193" s="47"/>
      <c r="DX193" s="47"/>
      <c r="DY193" s="47"/>
      <c r="DZ193" s="47"/>
      <c r="EA193" s="47"/>
      <c r="EB193" s="47"/>
      <c r="EC193" s="47"/>
      <c r="ED193" s="47"/>
      <c r="EE193" s="47"/>
      <c r="EF193" s="47"/>
      <c r="EG193" s="47"/>
      <c r="EH193" s="47"/>
      <c r="EI193" s="47"/>
      <c r="EJ193" s="47"/>
      <c r="EK193" s="47"/>
      <c r="EL193" s="47"/>
      <c r="EM193" s="47"/>
      <c r="EN193" s="47"/>
      <c r="EO193" s="47"/>
      <c r="EP193" s="47"/>
      <c r="EQ193" s="47"/>
      <c r="ER193" s="47"/>
      <c r="ES193" s="47"/>
      <c r="ET193" s="47"/>
      <c r="EU193" s="47"/>
      <c r="EV193" s="47"/>
      <c r="EW193" s="47"/>
      <c r="EX193" s="47"/>
      <c r="EY193" s="47"/>
      <c r="EZ193" s="47"/>
      <c r="FA193" s="47"/>
      <c r="FB193" s="47"/>
      <c r="FC193" s="47"/>
      <c r="FD193" s="47"/>
      <c r="FE193" s="47"/>
      <c r="FF193" s="47"/>
      <c r="FG193" s="47"/>
      <c r="FH193" s="47"/>
      <c r="FI193" s="47"/>
      <c r="FJ193" s="47"/>
      <c r="FK193" s="47"/>
      <c r="FL193" s="47"/>
      <c r="FM193" s="47"/>
      <c r="FN193" s="47"/>
      <c r="FO193" s="47"/>
      <c r="FP193" s="47"/>
      <c r="FQ193" s="47"/>
      <c r="FR193" s="47"/>
      <c r="FS193" s="47"/>
      <c r="FT193" s="47"/>
      <c r="FU193" s="47"/>
      <c r="FV193" s="47"/>
      <c r="FW193" s="47"/>
      <c r="FX193" s="47"/>
      <c r="FY193" s="47"/>
      <c r="FZ193" s="47"/>
      <c r="GA193" s="47"/>
      <c r="GB193" s="47"/>
      <c r="GC193" s="47"/>
      <c r="GD193" s="47"/>
      <c r="GE193" s="47"/>
      <c r="GF193" s="47"/>
      <c r="GG193" s="47"/>
      <c r="GH193" s="47"/>
      <c r="GI193" s="47"/>
      <c r="GJ193" s="47"/>
      <c r="GK193" s="47"/>
      <c r="GL193" s="47"/>
      <c r="GM193" s="47"/>
      <c r="GN193" s="47"/>
      <c r="GO193" s="47"/>
      <c r="GP193" s="47"/>
      <c r="GQ193" s="47"/>
      <c r="GR193" s="47"/>
      <c r="GS193" s="47"/>
      <c r="GT193" s="47"/>
      <c r="GU193" s="47"/>
      <c r="GV193" s="47"/>
      <c r="GW193" s="47"/>
      <c r="GX193" s="19"/>
      <c r="GY193" s="19"/>
      <c r="GZ193" s="19"/>
      <c r="HA193" s="19"/>
      <c r="HB193" s="19"/>
      <c r="HC193" s="19"/>
      <c r="HD193" s="19"/>
      <c r="HE193" s="19"/>
      <c r="HF193" s="19"/>
      <c r="HG193" s="19"/>
      <c r="HH193" s="19"/>
    </row>
    <row r="194" spans="1:216" s="6" customFormat="1" x14ac:dyDescent="0.3">
      <c r="A194" s="4" t="s">
        <v>314</v>
      </c>
      <c r="B194" s="4">
        <v>188</v>
      </c>
      <c r="C194" s="5" t="s">
        <v>8</v>
      </c>
      <c r="D194" s="5" t="s">
        <v>214</v>
      </c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  <c r="CZ194" s="47"/>
      <c r="DA194" s="47"/>
      <c r="DB194" s="47"/>
      <c r="DC194" s="47"/>
      <c r="DD194" s="47"/>
      <c r="DE194" s="47"/>
      <c r="DF194" s="47"/>
      <c r="DG194" s="47"/>
      <c r="DH194" s="47"/>
      <c r="DI194" s="47"/>
      <c r="DJ194" s="47"/>
      <c r="DK194" s="47"/>
      <c r="DL194" s="47"/>
      <c r="DM194" s="47"/>
      <c r="DN194" s="47"/>
      <c r="DO194" s="47"/>
      <c r="DP194" s="47"/>
      <c r="DQ194" s="47"/>
      <c r="DR194" s="47"/>
      <c r="DS194" s="47"/>
      <c r="DT194" s="47"/>
      <c r="DU194" s="47"/>
      <c r="DV194" s="47"/>
      <c r="DW194" s="47"/>
      <c r="DX194" s="47"/>
      <c r="DY194" s="47"/>
      <c r="DZ194" s="47"/>
      <c r="EA194" s="47"/>
      <c r="EB194" s="47"/>
      <c r="EC194" s="47"/>
      <c r="ED194" s="47"/>
      <c r="EE194" s="47"/>
      <c r="EF194" s="47"/>
      <c r="EG194" s="47"/>
      <c r="EH194" s="47"/>
      <c r="EI194" s="47"/>
      <c r="EJ194" s="47"/>
      <c r="EK194" s="47"/>
      <c r="EL194" s="47"/>
      <c r="EM194" s="47"/>
      <c r="EN194" s="47"/>
      <c r="EO194" s="47"/>
      <c r="EP194" s="47"/>
      <c r="EQ194" s="47"/>
      <c r="ER194" s="47"/>
      <c r="ES194" s="47"/>
      <c r="ET194" s="47"/>
      <c r="EU194" s="47"/>
      <c r="EV194" s="47"/>
      <c r="EW194" s="47"/>
      <c r="EX194" s="47"/>
      <c r="EY194" s="47"/>
      <c r="EZ194" s="47"/>
      <c r="FA194" s="47"/>
      <c r="FB194" s="47"/>
      <c r="FC194" s="47"/>
      <c r="FD194" s="47"/>
      <c r="FE194" s="47"/>
      <c r="FF194" s="47"/>
      <c r="FG194" s="47"/>
      <c r="FH194" s="47"/>
      <c r="FI194" s="47"/>
      <c r="FJ194" s="47"/>
      <c r="FK194" s="47"/>
      <c r="FL194" s="47"/>
      <c r="FM194" s="47"/>
      <c r="FN194" s="47"/>
      <c r="FO194" s="47"/>
      <c r="FP194" s="47"/>
      <c r="FQ194" s="47"/>
      <c r="FR194" s="47"/>
      <c r="FS194" s="47"/>
      <c r="FT194" s="47"/>
      <c r="FU194" s="47"/>
      <c r="FV194" s="47"/>
      <c r="FW194" s="47"/>
      <c r="FX194" s="47"/>
      <c r="FY194" s="47"/>
      <c r="FZ194" s="47"/>
      <c r="GA194" s="47"/>
      <c r="GB194" s="47"/>
      <c r="GC194" s="47"/>
      <c r="GD194" s="47"/>
      <c r="GE194" s="47"/>
      <c r="GF194" s="47"/>
      <c r="GG194" s="47"/>
      <c r="GH194" s="47"/>
      <c r="GI194" s="47"/>
      <c r="GJ194" s="47"/>
      <c r="GK194" s="47"/>
      <c r="GL194" s="47"/>
      <c r="GM194" s="47"/>
      <c r="GN194" s="47"/>
      <c r="GO194" s="47"/>
      <c r="GP194" s="47"/>
      <c r="GQ194" s="47"/>
      <c r="GR194" s="47"/>
      <c r="GS194" s="47"/>
      <c r="GT194" s="47"/>
      <c r="GU194" s="47"/>
      <c r="GV194" s="47"/>
      <c r="GW194" s="47"/>
      <c r="GX194" s="19"/>
      <c r="GY194" s="19"/>
      <c r="GZ194" s="19"/>
      <c r="HA194" s="19"/>
      <c r="HB194" s="19"/>
      <c r="HC194" s="19"/>
      <c r="HD194" s="19"/>
      <c r="HE194" s="19"/>
      <c r="HF194" s="19"/>
      <c r="HG194" s="19"/>
      <c r="HH194" s="19"/>
    </row>
    <row r="195" spans="1:216" s="6" customFormat="1" x14ac:dyDescent="0.3">
      <c r="A195" s="4" t="s">
        <v>314</v>
      </c>
      <c r="B195" s="4">
        <v>189</v>
      </c>
      <c r="C195" s="5" t="s">
        <v>8</v>
      </c>
      <c r="D195" s="5" t="s">
        <v>30</v>
      </c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  <c r="CZ195" s="47"/>
      <c r="DA195" s="47"/>
      <c r="DB195" s="47"/>
      <c r="DC195" s="47"/>
      <c r="DD195" s="47"/>
      <c r="DE195" s="47"/>
      <c r="DF195" s="47"/>
      <c r="DG195" s="47"/>
      <c r="DH195" s="47"/>
      <c r="DI195" s="47"/>
      <c r="DJ195" s="47"/>
      <c r="DK195" s="47"/>
      <c r="DL195" s="47"/>
      <c r="DM195" s="47"/>
      <c r="DN195" s="47"/>
      <c r="DO195" s="47"/>
      <c r="DP195" s="47"/>
      <c r="DQ195" s="47"/>
      <c r="DR195" s="47"/>
      <c r="DS195" s="47"/>
      <c r="DT195" s="47"/>
      <c r="DU195" s="47"/>
      <c r="DV195" s="47"/>
      <c r="DW195" s="47"/>
      <c r="DX195" s="47"/>
      <c r="DY195" s="47"/>
      <c r="DZ195" s="47"/>
      <c r="EA195" s="47"/>
      <c r="EB195" s="47"/>
      <c r="EC195" s="47"/>
      <c r="ED195" s="47"/>
      <c r="EE195" s="47"/>
      <c r="EF195" s="47"/>
      <c r="EG195" s="47"/>
      <c r="EH195" s="47"/>
      <c r="EI195" s="47"/>
      <c r="EJ195" s="47"/>
      <c r="EK195" s="47"/>
      <c r="EL195" s="47"/>
      <c r="EM195" s="47"/>
      <c r="EN195" s="47"/>
      <c r="EO195" s="47"/>
      <c r="EP195" s="47"/>
      <c r="EQ195" s="47"/>
      <c r="ER195" s="47"/>
      <c r="ES195" s="47"/>
      <c r="ET195" s="47"/>
      <c r="EU195" s="47"/>
      <c r="EV195" s="47"/>
      <c r="EW195" s="47"/>
      <c r="EX195" s="47"/>
      <c r="EY195" s="47"/>
      <c r="EZ195" s="47"/>
      <c r="FA195" s="47"/>
      <c r="FB195" s="47"/>
      <c r="FC195" s="47"/>
      <c r="FD195" s="47"/>
      <c r="FE195" s="47"/>
      <c r="FF195" s="47"/>
      <c r="FG195" s="47"/>
      <c r="FH195" s="47"/>
      <c r="FI195" s="47"/>
      <c r="FJ195" s="47"/>
      <c r="FK195" s="47"/>
      <c r="FL195" s="47"/>
      <c r="FM195" s="47"/>
      <c r="FN195" s="47"/>
      <c r="FO195" s="47"/>
      <c r="FP195" s="47"/>
      <c r="FQ195" s="47"/>
      <c r="FR195" s="47"/>
      <c r="FS195" s="47"/>
      <c r="FT195" s="47"/>
      <c r="FU195" s="47"/>
      <c r="FV195" s="47"/>
      <c r="FW195" s="47"/>
      <c r="FX195" s="47"/>
      <c r="FY195" s="47"/>
      <c r="FZ195" s="47"/>
      <c r="GA195" s="47"/>
      <c r="GB195" s="47"/>
      <c r="GC195" s="47"/>
      <c r="GD195" s="47"/>
      <c r="GE195" s="47"/>
      <c r="GF195" s="47"/>
      <c r="GG195" s="47"/>
      <c r="GH195" s="47"/>
      <c r="GI195" s="47"/>
      <c r="GJ195" s="47"/>
      <c r="GK195" s="47"/>
      <c r="GL195" s="47"/>
      <c r="GM195" s="47"/>
      <c r="GN195" s="47"/>
      <c r="GO195" s="47"/>
      <c r="GP195" s="47"/>
      <c r="GQ195" s="47"/>
      <c r="GR195" s="47"/>
      <c r="GS195" s="47"/>
      <c r="GT195" s="47"/>
      <c r="GU195" s="47"/>
      <c r="GV195" s="47"/>
      <c r="GW195" s="47"/>
      <c r="GX195" s="19"/>
      <c r="GY195" s="19"/>
      <c r="GZ195" s="19"/>
      <c r="HA195" s="19"/>
      <c r="HB195" s="19"/>
      <c r="HC195" s="19"/>
      <c r="HD195" s="19"/>
      <c r="HE195" s="19"/>
      <c r="HF195" s="19"/>
      <c r="HG195" s="19"/>
      <c r="HH195" s="19"/>
    </row>
    <row r="196" spans="1:216" s="6" customFormat="1" x14ac:dyDescent="0.3">
      <c r="A196" s="4" t="s">
        <v>315</v>
      </c>
      <c r="B196" s="4">
        <v>190</v>
      </c>
      <c r="C196" s="5" t="s">
        <v>8</v>
      </c>
      <c r="D196" s="5" t="s">
        <v>215</v>
      </c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  <c r="CZ196" s="47"/>
      <c r="DA196" s="47"/>
      <c r="DB196" s="47"/>
      <c r="DC196" s="47"/>
      <c r="DD196" s="47"/>
      <c r="DE196" s="47"/>
      <c r="DF196" s="47"/>
      <c r="DG196" s="47"/>
      <c r="DH196" s="47"/>
      <c r="DI196" s="47"/>
      <c r="DJ196" s="47"/>
      <c r="DK196" s="47"/>
      <c r="DL196" s="47"/>
      <c r="DM196" s="47"/>
      <c r="DN196" s="47"/>
      <c r="DO196" s="47"/>
      <c r="DP196" s="47"/>
      <c r="DQ196" s="47"/>
      <c r="DR196" s="47"/>
      <c r="DS196" s="47"/>
      <c r="DT196" s="47"/>
      <c r="DU196" s="47"/>
      <c r="DV196" s="47"/>
      <c r="DW196" s="47"/>
      <c r="DX196" s="47"/>
      <c r="DY196" s="47"/>
      <c r="DZ196" s="47"/>
      <c r="EA196" s="47"/>
      <c r="EB196" s="47"/>
      <c r="EC196" s="47"/>
      <c r="ED196" s="47"/>
      <c r="EE196" s="47"/>
      <c r="EF196" s="47"/>
      <c r="EG196" s="47"/>
      <c r="EH196" s="47"/>
      <c r="EI196" s="47"/>
      <c r="EJ196" s="47"/>
      <c r="EK196" s="47"/>
      <c r="EL196" s="47"/>
      <c r="EM196" s="47"/>
      <c r="EN196" s="47"/>
      <c r="EO196" s="47"/>
      <c r="EP196" s="47"/>
      <c r="EQ196" s="47"/>
      <c r="ER196" s="47"/>
      <c r="ES196" s="47"/>
      <c r="ET196" s="47"/>
      <c r="EU196" s="47"/>
      <c r="EV196" s="47"/>
      <c r="EW196" s="47"/>
      <c r="EX196" s="47"/>
      <c r="EY196" s="47"/>
      <c r="EZ196" s="47"/>
      <c r="FA196" s="47"/>
      <c r="FB196" s="47"/>
      <c r="FC196" s="47"/>
      <c r="FD196" s="47"/>
      <c r="FE196" s="47"/>
      <c r="FF196" s="47"/>
      <c r="FG196" s="47"/>
      <c r="FH196" s="47"/>
      <c r="FI196" s="47"/>
      <c r="FJ196" s="47"/>
      <c r="FK196" s="47"/>
      <c r="FL196" s="47"/>
      <c r="FM196" s="47"/>
      <c r="FN196" s="47"/>
      <c r="FO196" s="47"/>
      <c r="FP196" s="47"/>
      <c r="FQ196" s="47"/>
      <c r="FR196" s="47"/>
      <c r="FS196" s="47"/>
      <c r="FT196" s="47"/>
      <c r="FU196" s="47"/>
      <c r="FV196" s="47"/>
      <c r="FW196" s="47"/>
      <c r="FX196" s="47"/>
      <c r="FY196" s="47"/>
      <c r="FZ196" s="47"/>
      <c r="GA196" s="47"/>
      <c r="GB196" s="47"/>
      <c r="GC196" s="47"/>
      <c r="GD196" s="47"/>
      <c r="GE196" s="47"/>
      <c r="GF196" s="47"/>
      <c r="GG196" s="47"/>
      <c r="GH196" s="47"/>
      <c r="GI196" s="47"/>
      <c r="GJ196" s="47"/>
      <c r="GK196" s="47"/>
      <c r="GL196" s="47"/>
      <c r="GM196" s="47"/>
      <c r="GN196" s="47"/>
      <c r="GO196" s="47"/>
      <c r="GP196" s="47"/>
      <c r="GQ196" s="47"/>
      <c r="GR196" s="47"/>
      <c r="GS196" s="47"/>
      <c r="GT196" s="47"/>
      <c r="GU196" s="47"/>
      <c r="GV196" s="47"/>
      <c r="GW196" s="47"/>
      <c r="GX196" s="19"/>
      <c r="GY196" s="19"/>
      <c r="GZ196" s="19"/>
      <c r="HA196" s="19"/>
      <c r="HB196" s="19"/>
      <c r="HC196" s="19"/>
      <c r="HD196" s="19"/>
      <c r="HE196" s="19"/>
      <c r="HF196" s="19"/>
      <c r="HG196" s="19"/>
      <c r="HH196" s="19"/>
    </row>
    <row r="197" spans="1:216" s="6" customFormat="1" x14ac:dyDescent="0.3">
      <c r="A197" s="4" t="s">
        <v>315</v>
      </c>
      <c r="B197" s="4">
        <v>191</v>
      </c>
      <c r="C197" s="5" t="s">
        <v>8</v>
      </c>
      <c r="D197" s="5" t="s">
        <v>216</v>
      </c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  <c r="CZ197" s="47"/>
      <c r="DA197" s="47"/>
      <c r="DB197" s="47"/>
      <c r="DC197" s="47"/>
      <c r="DD197" s="47"/>
      <c r="DE197" s="47"/>
      <c r="DF197" s="47"/>
      <c r="DG197" s="47"/>
      <c r="DH197" s="47"/>
      <c r="DI197" s="47"/>
      <c r="DJ197" s="47"/>
      <c r="DK197" s="47"/>
      <c r="DL197" s="47"/>
      <c r="DM197" s="47"/>
      <c r="DN197" s="47"/>
      <c r="DO197" s="47"/>
      <c r="DP197" s="47"/>
      <c r="DQ197" s="47"/>
      <c r="DR197" s="47"/>
      <c r="DS197" s="47"/>
      <c r="DT197" s="47"/>
      <c r="DU197" s="47"/>
      <c r="DV197" s="47"/>
      <c r="DW197" s="47"/>
      <c r="DX197" s="47"/>
      <c r="DY197" s="47"/>
      <c r="DZ197" s="47"/>
      <c r="EA197" s="47"/>
      <c r="EB197" s="47"/>
      <c r="EC197" s="47"/>
      <c r="ED197" s="47"/>
      <c r="EE197" s="47"/>
      <c r="EF197" s="47"/>
      <c r="EG197" s="47"/>
      <c r="EH197" s="47"/>
      <c r="EI197" s="47"/>
      <c r="EJ197" s="47"/>
      <c r="EK197" s="47"/>
      <c r="EL197" s="47"/>
      <c r="EM197" s="47"/>
      <c r="EN197" s="47"/>
      <c r="EO197" s="47"/>
      <c r="EP197" s="47"/>
      <c r="EQ197" s="47"/>
      <c r="ER197" s="47"/>
      <c r="ES197" s="47"/>
      <c r="ET197" s="47"/>
      <c r="EU197" s="47"/>
      <c r="EV197" s="47"/>
      <c r="EW197" s="47"/>
      <c r="EX197" s="47"/>
      <c r="EY197" s="47"/>
      <c r="EZ197" s="47"/>
      <c r="FA197" s="47"/>
      <c r="FB197" s="47"/>
      <c r="FC197" s="47"/>
      <c r="FD197" s="47"/>
      <c r="FE197" s="47"/>
      <c r="FF197" s="47"/>
      <c r="FG197" s="47"/>
      <c r="FH197" s="47"/>
      <c r="FI197" s="47"/>
      <c r="FJ197" s="47"/>
      <c r="FK197" s="47"/>
      <c r="FL197" s="47"/>
      <c r="FM197" s="47"/>
      <c r="FN197" s="47"/>
      <c r="FO197" s="47"/>
      <c r="FP197" s="47"/>
      <c r="FQ197" s="47"/>
      <c r="FR197" s="47"/>
      <c r="FS197" s="47"/>
      <c r="FT197" s="47"/>
      <c r="FU197" s="47"/>
      <c r="FV197" s="47"/>
      <c r="FW197" s="47"/>
      <c r="FX197" s="47"/>
      <c r="FY197" s="47"/>
      <c r="FZ197" s="47"/>
      <c r="GA197" s="47"/>
      <c r="GB197" s="47"/>
      <c r="GC197" s="47"/>
      <c r="GD197" s="47"/>
      <c r="GE197" s="47"/>
      <c r="GF197" s="47"/>
      <c r="GG197" s="47"/>
      <c r="GH197" s="47"/>
      <c r="GI197" s="47"/>
      <c r="GJ197" s="47"/>
      <c r="GK197" s="47"/>
      <c r="GL197" s="47"/>
      <c r="GM197" s="47"/>
      <c r="GN197" s="47"/>
      <c r="GO197" s="47"/>
      <c r="GP197" s="47"/>
      <c r="GQ197" s="47"/>
      <c r="GR197" s="47"/>
      <c r="GS197" s="47"/>
      <c r="GT197" s="47"/>
      <c r="GU197" s="47"/>
      <c r="GV197" s="47"/>
      <c r="GW197" s="47"/>
      <c r="GX197" s="19"/>
      <c r="GY197" s="19"/>
      <c r="GZ197" s="19"/>
      <c r="HA197" s="19"/>
      <c r="HB197" s="19"/>
      <c r="HC197" s="19"/>
      <c r="HD197" s="19"/>
      <c r="HE197" s="19"/>
      <c r="HF197" s="19"/>
      <c r="HG197" s="19"/>
      <c r="HH197" s="19"/>
    </row>
    <row r="198" spans="1:216" s="6" customFormat="1" x14ac:dyDescent="0.3">
      <c r="A198" s="4" t="s">
        <v>315</v>
      </c>
      <c r="B198" s="4">
        <v>192</v>
      </c>
      <c r="C198" s="5" t="s">
        <v>8</v>
      </c>
      <c r="D198" s="5" t="s">
        <v>217</v>
      </c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  <c r="CZ198" s="47"/>
      <c r="DA198" s="47"/>
      <c r="DB198" s="47"/>
      <c r="DC198" s="47"/>
      <c r="DD198" s="47"/>
      <c r="DE198" s="47"/>
      <c r="DF198" s="47"/>
      <c r="DG198" s="47"/>
      <c r="DH198" s="47"/>
      <c r="DI198" s="47"/>
      <c r="DJ198" s="47"/>
      <c r="DK198" s="47"/>
      <c r="DL198" s="47"/>
      <c r="DM198" s="47"/>
      <c r="DN198" s="47"/>
      <c r="DO198" s="47"/>
      <c r="DP198" s="47"/>
      <c r="DQ198" s="47"/>
      <c r="DR198" s="47"/>
      <c r="DS198" s="47"/>
      <c r="DT198" s="47"/>
      <c r="DU198" s="47"/>
      <c r="DV198" s="47"/>
      <c r="DW198" s="47"/>
      <c r="DX198" s="47"/>
      <c r="DY198" s="47"/>
      <c r="DZ198" s="47"/>
      <c r="EA198" s="47"/>
      <c r="EB198" s="47"/>
      <c r="EC198" s="47"/>
      <c r="ED198" s="47"/>
      <c r="EE198" s="47"/>
      <c r="EF198" s="47"/>
      <c r="EG198" s="47"/>
      <c r="EH198" s="47"/>
      <c r="EI198" s="47"/>
      <c r="EJ198" s="47"/>
      <c r="EK198" s="47"/>
      <c r="EL198" s="47"/>
      <c r="EM198" s="47"/>
      <c r="EN198" s="47"/>
      <c r="EO198" s="47"/>
      <c r="EP198" s="47"/>
      <c r="EQ198" s="47"/>
      <c r="ER198" s="47"/>
      <c r="ES198" s="47"/>
      <c r="ET198" s="47"/>
      <c r="EU198" s="47"/>
      <c r="EV198" s="47"/>
      <c r="EW198" s="47"/>
      <c r="EX198" s="47"/>
      <c r="EY198" s="47"/>
      <c r="EZ198" s="47"/>
      <c r="FA198" s="47"/>
      <c r="FB198" s="47"/>
      <c r="FC198" s="47"/>
      <c r="FD198" s="47"/>
      <c r="FE198" s="47"/>
      <c r="FF198" s="47"/>
      <c r="FG198" s="47"/>
      <c r="FH198" s="47"/>
      <c r="FI198" s="47"/>
      <c r="FJ198" s="47"/>
      <c r="FK198" s="47"/>
      <c r="FL198" s="47"/>
      <c r="FM198" s="47"/>
      <c r="FN198" s="47"/>
      <c r="FO198" s="47"/>
      <c r="FP198" s="47"/>
      <c r="FQ198" s="47"/>
      <c r="FR198" s="47"/>
      <c r="FS198" s="47"/>
      <c r="FT198" s="47"/>
      <c r="FU198" s="47"/>
      <c r="FV198" s="47"/>
      <c r="FW198" s="47"/>
      <c r="FX198" s="47"/>
      <c r="FY198" s="47"/>
      <c r="FZ198" s="47"/>
      <c r="GA198" s="47"/>
      <c r="GB198" s="47"/>
      <c r="GC198" s="47"/>
      <c r="GD198" s="47"/>
      <c r="GE198" s="47"/>
      <c r="GF198" s="47"/>
      <c r="GG198" s="47"/>
      <c r="GH198" s="47"/>
      <c r="GI198" s="47"/>
      <c r="GJ198" s="47"/>
      <c r="GK198" s="47"/>
      <c r="GL198" s="47"/>
      <c r="GM198" s="47"/>
      <c r="GN198" s="47"/>
      <c r="GO198" s="47"/>
      <c r="GP198" s="47"/>
      <c r="GQ198" s="47"/>
      <c r="GR198" s="47"/>
      <c r="GS198" s="47"/>
      <c r="GT198" s="47"/>
      <c r="GU198" s="47"/>
      <c r="GV198" s="47"/>
      <c r="GW198" s="47"/>
      <c r="GX198" s="19"/>
      <c r="GY198" s="19"/>
      <c r="GZ198" s="19"/>
      <c r="HA198" s="19"/>
      <c r="HB198" s="19"/>
      <c r="HC198" s="19"/>
      <c r="HD198" s="19"/>
      <c r="HE198" s="19"/>
      <c r="HF198" s="19"/>
      <c r="HG198" s="19"/>
      <c r="HH198" s="19"/>
    </row>
    <row r="199" spans="1:216" s="6" customFormat="1" x14ac:dyDescent="0.3">
      <c r="A199" s="4" t="s">
        <v>315</v>
      </c>
      <c r="B199" s="4">
        <v>193</v>
      </c>
      <c r="C199" s="5" t="s">
        <v>8</v>
      </c>
      <c r="D199" s="5" t="s">
        <v>218</v>
      </c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  <c r="CZ199" s="47"/>
      <c r="DA199" s="47"/>
      <c r="DB199" s="47"/>
      <c r="DC199" s="47"/>
      <c r="DD199" s="47"/>
      <c r="DE199" s="47"/>
      <c r="DF199" s="47"/>
      <c r="DG199" s="47"/>
      <c r="DH199" s="47"/>
      <c r="DI199" s="47"/>
      <c r="DJ199" s="47"/>
      <c r="DK199" s="47"/>
      <c r="DL199" s="47"/>
      <c r="DM199" s="47"/>
      <c r="DN199" s="47"/>
      <c r="DO199" s="47"/>
      <c r="DP199" s="47"/>
      <c r="DQ199" s="47"/>
      <c r="DR199" s="47"/>
      <c r="DS199" s="47"/>
      <c r="DT199" s="47"/>
      <c r="DU199" s="47"/>
      <c r="DV199" s="47"/>
      <c r="DW199" s="47"/>
      <c r="DX199" s="47"/>
      <c r="DY199" s="47"/>
      <c r="DZ199" s="47"/>
      <c r="EA199" s="47"/>
      <c r="EB199" s="47"/>
      <c r="EC199" s="47"/>
      <c r="ED199" s="47"/>
      <c r="EE199" s="47"/>
      <c r="EF199" s="47"/>
      <c r="EG199" s="47"/>
      <c r="EH199" s="47"/>
      <c r="EI199" s="47"/>
      <c r="EJ199" s="47"/>
      <c r="EK199" s="47"/>
      <c r="EL199" s="47"/>
      <c r="EM199" s="47"/>
      <c r="EN199" s="47"/>
      <c r="EO199" s="47"/>
      <c r="EP199" s="47"/>
      <c r="EQ199" s="47"/>
      <c r="ER199" s="47"/>
      <c r="ES199" s="47"/>
      <c r="ET199" s="47"/>
      <c r="EU199" s="47"/>
      <c r="EV199" s="47"/>
      <c r="EW199" s="47"/>
      <c r="EX199" s="47"/>
      <c r="EY199" s="47"/>
      <c r="EZ199" s="47"/>
      <c r="FA199" s="47"/>
      <c r="FB199" s="47"/>
      <c r="FC199" s="47"/>
      <c r="FD199" s="47"/>
      <c r="FE199" s="47"/>
      <c r="FF199" s="47"/>
      <c r="FG199" s="47"/>
      <c r="FH199" s="47"/>
      <c r="FI199" s="47"/>
      <c r="FJ199" s="47"/>
      <c r="FK199" s="47"/>
      <c r="FL199" s="47"/>
      <c r="FM199" s="47"/>
      <c r="FN199" s="47"/>
      <c r="FO199" s="47"/>
      <c r="FP199" s="47"/>
      <c r="FQ199" s="47"/>
      <c r="FR199" s="47"/>
      <c r="FS199" s="47"/>
      <c r="FT199" s="47"/>
      <c r="FU199" s="47"/>
      <c r="FV199" s="47"/>
      <c r="FW199" s="47"/>
      <c r="FX199" s="47"/>
      <c r="FY199" s="47"/>
      <c r="FZ199" s="47"/>
      <c r="GA199" s="47"/>
      <c r="GB199" s="47"/>
      <c r="GC199" s="47"/>
      <c r="GD199" s="47"/>
      <c r="GE199" s="47"/>
      <c r="GF199" s="47"/>
      <c r="GG199" s="47"/>
      <c r="GH199" s="47"/>
      <c r="GI199" s="47"/>
      <c r="GJ199" s="47"/>
      <c r="GK199" s="47"/>
      <c r="GL199" s="47"/>
      <c r="GM199" s="47"/>
      <c r="GN199" s="47"/>
      <c r="GO199" s="47"/>
      <c r="GP199" s="47"/>
      <c r="GQ199" s="47"/>
      <c r="GR199" s="47"/>
      <c r="GS199" s="47"/>
      <c r="GT199" s="47"/>
      <c r="GU199" s="47"/>
      <c r="GV199" s="47"/>
      <c r="GW199" s="47"/>
      <c r="GX199" s="19"/>
      <c r="GY199" s="19"/>
      <c r="GZ199" s="19"/>
      <c r="HA199" s="19"/>
      <c r="HB199" s="19"/>
      <c r="HC199" s="19"/>
      <c r="HD199" s="19"/>
      <c r="HE199" s="19"/>
      <c r="HF199" s="19"/>
      <c r="HG199" s="19"/>
      <c r="HH199" s="19"/>
    </row>
    <row r="200" spans="1:216" s="6" customFormat="1" x14ac:dyDescent="0.3">
      <c r="A200" s="4" t="s">
        <v>315</v>
      </c>
      <c r="B200" s="4">
        <v>194</v>
      </c>
      <c r="C200" s="5" t="s">
        <v>8</v>
      </c>
      <c r="D200" s="5" t="s">
        <v>72</v>
      </c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  <c r="CZ200" s="47"/>
      <c r="DA200" s="47"/>
      <c r="DB200" s="47"/>
      <c r="DC200" s="47"/>
      <c r="DD200" s="47"/>
      <c r="DE200" s="47"/>
      <c r="DF200" s="47"/>
      <c r="DG200" s="47"/>
      <c r="DH200" s="47"/>
      <c r="DI200" s="47"/>
      <c r="DJ200" s="47"/>
      <c r="DK200" s="47"/>
      <c r="DL200" s="47"/>
      <c r="DM200" s="47"/>
      <c r="DN200" s="47"/>
      <c r="DO200" s="47"/>
      <c r="DP200" s="47"/>
      <c r="DQ200" s="47"/>
      <c r="DR200" s="47"/>
      <c r="DS200" s="47"/>
      <c r="DT200" s="47"/>
      <c r="DU200" s="47"/>
      <c r="DV200" s="47"/>
      <c r="DW200" s="47"/>
      <c r="DX200" s="47"/>
      <c r="DY200" s="47"/>
      <c r="DZ200" s="47"/>
      <c r="EA200" s="47"/>
      <c r="EB200" s="47"/>
      <c r="EC200" s="47"/>
      <c r="ED200" s="47"/>
      <c r="EE200" s="47"/>
      <c r="EF200" s="47"/>
      <c r="EG200" s="47"/>
      <c r="EH200" s="47"/>
      <c r="EI200" s="47"/>
      <c r="EJ200" s="47"/>
      <c r="EK200" s="47"/>
      <c r="EL200" s="47"/>
      <c r="EM200" s="47"/>
      <c r="EN200" s="47"/>
      <c r="EO200" s="47"/>
      <c r="EP200" s="47"/>
      <c r="EQ200" s="47"/>
      <c r="ER200" s="47"/>
      <c r="ES200" s="47"/>
      <c r="ET200" s="47"/>
      <c r="EU200" s="47"/>
      <c r="EV200" s="47"/>
      <c r="EW200" s="47"/>
      <c r="EX200" s="47"/>
      <c r="EY200" s="47"/>
      <c r="EZ200" s="47"/>
      <c r="FA200" s="47"/>
      <c r="FB200" s="47"/>
      <c r="FC200" s="47"/>
      <c r="FD200" s="47"/>
      <c r="FE200" s="47"/>
      <c r="FF200" s="47"/>
      <c r="FG200" s="47"/>
      <c r="FH200" s="47"/>
      <c r="FI200" s="47"/>
      <c r="FJ200" s="47"/>
      <c r="FK200" s="47"/>
      <c r="FL200" s="47"/>
      <c r="FM200" s="47"/>
      <c r="FN200" s="47"/>
      <c r="FO200" s="47"/>
      <c r="FP200" s="47"/>
      <c r="FQ200" s="47"/>
      <c r="FR200" s="47"/>
      <c r="FS200" s="47"/>
      <c r="FT200" s="47"/>
      <c r="FU200" s="47"/>
      <c r="FV200" s="47"/>
      <c r="FW200" s="47"/>
      <c r="FX200" s="47"/>
      <c r="FY200" s="47"/>
      <c r="FZ200" s="47"/>
      <c r="GA200" s="47"/>
      <c r="GB200" s="47"/>
      <c r="GC200" s="47"/>
      <c r="GD200" s="47"/>
      <c r="GE200" s="47"/>
      <c r="GF200" s="47"/>
      <c r="GG200" s="47"/>
      <c r="GH200" s="47"/>
      <c r="GI200" s="47"/>
      <c r="GJ200" s="47"/>
      <c r="GK200" s="47"/>
      <c r="GL200" s="47"/>
      <c r="GM200" s="47"/>
      <c r="GN200" s="47"/>
      <c r="GO200" s="47"/>
      <c r="GP200" s="47"/>
      <c r="GQ200" s="47"/>
      <c r="GR200" s="47"/>
      <c r="GS200" s="47"/>
      <c r="GT200" s="47"/>
      <c r="GU200" s="47"/>
      <c r="GV200" s="47"/>
      <c r="GW200" s="47"/>
      <c r="GX200" s="19"/>
      <c r="GY200" s="19"/>
      <c r="GZ200" s="19"/>
      <c r="HA200" s="19"/>
      <c r="HB200" s="19"/>
      <c r="HC200" s="19"/>
      <c r="HD200" s="19"/>
      <c r="HE200" s="19"/>
      <c r="HF200" s="19"/>
      <c r="HG200" s="19"/>
      <c r="HH200" s="19"/>
    </row>
    <row r="201" spans="1:216" s="6" customFormat="1" x14ac:dyDescent="0.3">
      <c r="A201" s="4" t="s">
        <v>315</v>
      </c>
      <c r="B201" s="4">
        <v>195</v>
      </c>
      <c r="C201" s="5" t="s">
        <v>8</v>
      </c>
      <c r="D201" s="5" t="s">
        <v>219</v>
      </c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  <c r="CZ201" s="47"/>
      <c r="DA201" s="47"/>
      <c r="DB201" s="47"/>
      <c r="DC201" s="47"/>
      <c r="DD201" s="47"/>
      <c r="DE201" s="47"/>
      <c r="DF201" s="47"/>
      <c r="DG201" s="47"/>
      <c r="DH201" s="47"/>
      <c r="DI201" s="47"/>
      <c r="DJ201" s="47"/>
      <c r="DK201" s="47"/>
      <c r="DL201" s="47"/>
      <c r="DM201" s="47"/>
      <c r="DN201" s="47"/>
      <c r="DO201" s="47"/>
      <c r="DP201" s="47"/>
      <c r="DQ201" s="47"/>
      <c r="DR201" s="47"/>
      <c r="DS201" s="47"/>
      <c r="DT201" s="47"/>
      <c r="DU201" s="47"/>
      <c r="DV201" s="47"/>
      <c r="DW201" s="47"/>
      <c r="DX201" s="47"/>
      <c r="DY201" s="47"/>
      <c r="DZ201" s="47"/>
      <c r="EA201" s="47"/>
      <c r="EB201" s="47"/>
      <c r="EC201" s="47"/>
      <c r="ED201" s="47"/>
      <c r="EE201" s="47"/>
      <c r="EF201" s="47"/>
      <c r="EG201" s="47"/>
      <c r="EH201" s="47"/>
      <c r="EI201" s="47"/>
      <c r="EJ201" s="47"/>
      <c r="EK201" s="47"/>
      <c r="EL201" s="47"/>
      <c r="EM201" s="47"/>
      <c r="EN201" s="47"/>
      <c r="EO201" s="47"/>
      <c r="EP201" s="47"/>
      <c r="EQ201" s="47"/>
      <c r="ER201" s="47"/>
      <c r="ES201" s="47"/>
      <c r="ET201" s="47"/>
      <c r="EU201" s="47"/>
      <c r="EV201" s="47"/>
      <c r="EW201" s="47"/>
      <c r="EX201" s="47"/>
      <c r="EY201" s="47"/>
      <c r="EZ201" s="47"/>
      <c r="FA201" s="47"/>
      <c r="FB201" s="47"/>
      <c r="FC201" s="47"/>
      <c r="FD201" s="47"/>
      <c r="FE201" s="47"/>
      <c r="FF201" s="47"/>
      <c r="FG201" s="47"/>
      <c r="FH201" s="47"/>
      <c r="FI201" s="47"/>
      <c r="FJ201" s="47"/>
      <c r="FK201" s="47"/>
      <c r="FL201" s="47"/>
      <c r="FM201" s="47"/>
      <c r="FN201" s="47"/>
      <c r="FO201" s="47"/>
      <c r="FP201" s="47"/>
      <c r="FQ201" s="47"/>
      <c r="FR201" s="47"/>
      <c r="FS201" s="47"/>
      <c r="FT201" s="47"/>
      <c r="FU201" s="47"/>
      <c r="FV201" s="47"/>
      <c r="FW201" s="47"/>
      <c r="FX201" s="47"/>
      <c r="FY201" s="47"/>
      <c r="FZ201" s="47"/>
      <c r="GA201" s="47"/>
      <c r="GB201" s="47"/>
      <c r="GC201" s="47"/>
      <c r="GD201" s="47"/>
      <c r="GE201" s="47"/>
      <c r="GF201" s="47"/>
      <c r="GG201" s="47"/>
      <c r="GH201" s="47"/>
      <c r="GI201" s="47"/>
      <c r="GJ201" s="47"/>
      <c r="GK201" s="47"/>
      <c r="GL201" s="47"/>
      <c r="GM201" s="47"/>
      <c r="GN201" s="47"/>
      <c r="GO201" s="47"/>
      <c r="GP201" s="47"/>
      <c r="GQ201" s="47"/>
      <c r="GR201" s="47"/>
      <c r="GS201" s="47"/>
      <c r="GT201" s="47"/>
      <c r="GU201" s="47"/>
      <c r="GV201" s="47"/>
      <c r="GW201" s="47"/>
      <c r="GX201" s="19"/>
      <c r="GY201" s="19"/>
      <c r="GZ201" s="19"/>
      <c r="HA201" s="19"/>
      <c r="HB201" s="19"/>
      <c r="HC201" s="19"/>
      <c r="HD201" s="19"/>
      <c r="HE201" s="19"/>
      <c r="HF201" s="19"/>
      <c r="HG201" s="19"/>
      <c r="HH201" s="19"/>
    </row>
    <row r="202" spans="1:216" s="6" customFormat="1" x14ac:dyDescent="0.3">
      <c r="A202" s="4" t="s">
        <v>315</v>
      </c>
      <c r="B202" s="4">
        <v>196</v>
      </c>
      <c r="C202" s="5" t="s">
        <v>8</v>
      </c>
      <c r="D202" s="5" t="s">
        <v>220</v>
      </c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  <c r="CZ202" s="47"/>
      <c r="DA202" s="47"/>
      <c r="DB202" s="47"/>
      <c r="DC202" s="47"/>
      <c r="DD202" s="47"/>
      <c r="DE202" s="47"/>
      <c r="DF202" s="47"/>
      <c r="DG202" s="47"/>
      <c r="DH202" s="47"/>
      <c r="DI202" s="47"/>
      <c r="DJ202" s="47"/>
      <c r="DK202" s="47"/>
      <c r="DL202" s="47"/>
      <c r="DM202" s="47"/>
      <c r="DN202" s="47"/>
      <c r="DO202" s="47"/>
      <c r="DP202" s="47"/>
      <c r="DQ202" s="47"/>
      <c r="DR202" s="47"/>
      <c r="DS202" s="47"/>
      <c r="DT202" s="47"/>
      <c r="DU202" s="47"/>
      <c r="DV202" s="47"/>
      <c r="DW202" s="47"/>
      <c r="DX202" s="47"/>
      <c r="DY202" s="47"/>
      <c r="DZ202" s="47"/>
      <c r="EA202" s="47"/>
      <c r="EB202" s="47"/>
      <c r="EC202" s="47"/>
      <c r="ED202" s="47"/>
      <c r="EE202" s="47"/>
      <c r="EF202" s="47"/>
      <c r="EG202" s="47"/>
      <c r="EH202" s="47"/>
      <c r="EI202" s="47"/>
      <c r="EJ202" s="47"/>
      <c r="EK202" s="47"/>
      <c r="EL202" s="47"/>
      <c r="EM202" s="47"/>
      <c r="EN202" s="47"/>
      <c r="EO202" s="47"/>
      <c r="EP202" s="47"/>
      <c r="EQ202" s="47"/>
      <c r="ER202" s="47"/>
      <c r="ES202" s="47"/>
      <c r="ET202" s="47"/>
      <c r="EU202" s="47"/>
      <c r="EV202" s="47"/>
      <c r="EW202" s="47"/>
      <c r="EX202" s="47"/>
      <c r="EY202" s="47"/>
      <c r="EZ202" s="47"/>
      <c r="FA202" s="47"/>
      <c r="FB202" s="47"/>
      <c r="FC202" s="47"/>
      <c r="FD202" s="47"/>
      <c r="FE202" s="47"/>
      <c r="FF202" s="47"/>
      <c r="FG202" s="47"/>
      <c r="FH202" s="47"/>
      <c r="FI202" s="47"/>
      <c r="FJ202" s="47"/>
      <c r="FK202" s="47"/>
      <c r="FL202" s="47"/>
      <c r="FM202" s="47"/>
      <c r="FN202" s="47"/>
      <c r="FO202" s="47"/>
      <c r="FP202" s="47"/>
      <c r="FQ202" s="47"/>
      <c r="FR202" s="47"/>
      <c r="FS202" s="47"/>
      <c r="FT202" s="47"/>
      <c r="FU202" s="47"/>
      <c r="FV202" s="47"/>
      <c r="FW202" s="47"/>
      <c r="FX202" s="47"/>
      <c r="FY202" s="47"/>
      <c r="FZ202" s="47"/>
      <c r="GA202" s="47"/>
      <c r="GB202" s="47"/>
      <c r="GC202" s="47"/>
      <c r="GD202" s="47"/>
      <c r="GE202" s="47"/>
      <c r="GF202" s="47"/>
      <c r="GG202" s="47"/>
      <c r="GH202" s="47"/>
      <c r="GI202" s="47"/>
      <c r="GJ202" s="47"/>
      <c r="GK202" s="47"/>
      <c r="GL202" s="47"/>
      <c r="GM202" s="47"/>
      <c r="GN202" s="47"/>
      <c r="GO202" s="47"/>
      <c r="GP202" s="47"/>
      <c r="GQ202" s="47"/>
      <c r="GR202" s="47"/>
      <c r="GS202" s="47"/>
      <c r="GT202" s="47"/>
      <c r="GU202" s="47"/>
      <c r="GV202" s="47"/>
      <c r="GW202" s="47"/>
      <c r="GX202" s="19"/>
      <c r="GY202" s="19"/>
      <c r="GZ202" s="19"/>
      <c r="HA202" s="19"/>
      <c r="HB202" s="19"/>
      <c r="HC202" s="19"/>
      <c r="HD202" s="19"/>
      <c r="HE202" s="19"/>
      <c r="HF202" s="19"/>
      <c r="HG202" s="19"/>
      <c r="HH202" s="19"/>
    </row>
    <row r="203" spans="1:216" s="6" customFormat="1" x14ac:dyDescent="0.3">
      <c r="A203" s="4" t="s">
        <v>315</v>
      </c>
      <c r="B203" s="4">
        <v>197</v>
      </c>
      <c r="C203" s="5" t="s">
        <v>8</v>
      </c>
      <c r="D203" s="5" t="s">
        <v>221</v>
      </c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  <c r="CZ203" s="47"/>
      <c r="DA203" s="47"/>
      <c r="DB203" s="47"/>
      <c r="DC203" s="47"/>
      <c r="DD203" s="47"/>
      <c r="DE203" s="47"/>
      <c r="DF203" s="47"/>
      <c r="DG203" s="47"/>
      <c r="DH203" s="47"/>
      <c r="DI203" s="47"/>
      <c r="DJ203" s="47"/>
      <c r="DK203" s="47"/>
      <c r="DL203" s="47"/>
      <c r="DM203" s="47"/>
      <c r="DN203" s="47"/>
      <c r="DO203" s="47"/>
      <c r="DP203" s="47"/>
      <c r="DQ203" s="47"/>
      <c r="DR203" s="47"/>
      <c r="DS203" s="47"/>
      <c r="DT203" s="47"/>
      <c r="DU203" s="47"/>
      <c r="DV203" s="47"/>
      <c r="DW203" s="47"/>
      <c r="DX203" s="47"/>
      <c r="DY203" s="47"/>
      <c r="DZ203" s="47"/>
      <c r="EA203" s="47"/>
      <c r="EB203" s="47"/>
      <c r="EC203" s="47"/>
      <c r="ED203" s="47"/>
      <c r="EE203" s="47"/>
      <c r="EF203" s="47"/>
      <c r="EG203" s="47"/>
      <c r="EH203" s="47"/>
      <c r="EI203" s="47"/>
      <c r="EJ203" s="47"/>
      <c r="EK203" s="47"/>
      <c r="EL203" s="47"/>
      <c r="EM203" s="47"/>
      <c r="EN203" s="47"/>
      <c r="EO203" s="47"/>
      <c r="EP203" s="47"/>
      <c r="EQ203" s="47"/>
      <c r="ER203" s="47"/>
      <c r="ES203" s="47"/>
      <c r="ET203" s="47"/>
      <c r="EU203" s="47"/>
      <c r="EV203" s="47"/>
      <c r="EW203" s="47"/>
      <c r="EX203" s="47"/>
      <c r="EY203" s="47"/>
      <c r="EZ203" s="47"/>
      <c r="FA203" s="47"/>
      <c r="FB203" s="47"/>
      <c r="FC203" s="47"/>
      <c r="FD203" s="47"/>
      <c r="FE203" s="47"/>
      <c r="FF203" s="47"/>
      <c r="FG203" s="47"/>
      <c r="FH203" s="47"/>
      <c r="FI203" s="47"/>
      <c r="FJ203" s="47"/>
      <c r="FK203" s="47"/>
      <c r="FL203" s="47"/>
      <c r="FM203" s="47"/>
      <c r="FN203" s="47"/>
      <c r="FO203" s="47"/>
      <c r="FP203" s="47"/>
      <c r="FQ203" s="47"/>
      <c r="FR203" s="47"/>
      <c r="FS203" s="47"/>
      <c r="FT203" s="47"/>
      <c r="FU203" s="47"/>
      <c r="FV203" s="47"/>
      <c r="FW203" s="47"/>
      <c r="FX203" s="47"/>
      <c r="FY203" s="47"/>
      <c r="FZ203" s="47"/>
      <c r="GA203" s="47"/>
      <c r="GB203" s="47"/>
      <c r="GC203" s="47"/>
      <c r="GD203" s="47"/>
      <c r="GE203" s="47"/>
      <c r="GF203" s="47"/>
      <c r="GG203" s="47"/>
      <c r="GH203" s="47"/>
      <c r="GI203" s="47"/>
      <c r="GJ203" s="47"/>
      <c r="GK203" s="47"/>
      <c r="GL203" s="47"/>
      <c r="GM203" s="47"/>
      <c r="GN203" s="47"/>
      <c r="GO203" s="47"/>
      <c r="GP203" s="47"/>
      <c r="GQ203" s="47"/>
      <c r="GR203" s="47"/>
      <c r="GS203" s="47"/>
      <c r="GT203" s="47"/>
      <c r="GU203" s="47"/>
      <c r="GV203" s="47"/>
      <c r="GW203" s="47"/>
      <c r="GX203" s="19"/>
      <c r="GY203" s="19"/>
      <c r="GZ203" s="19"/>
      <c r="HA203" s="19"/>
      <c r="HB203" s="19"/>
      <c r="HC203" s="19"/>
      <c r="HD203" s="19"/>
      <c r="HE203" s="19"/>
      <c r="HF203" s="19"/>
      <c r="HG203" s="19"/>
      <c r="HH203" s="19"/>
    </row>
    <row r="204" spans="1:216" s="6" customFormat="1" x14ac:dyDescent="0.3">
      <c r="A204" s="4" t="s">
        <v>315</v>
      </c>
      <c r="B204" s="4">
        <v>198</v>
      </c>
      <c r="C204" s="5" t="s">
        <v>8</v>
      </c>
      <c r="D204" s="5" t="s">
        <v>222</v>
      </c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  <c r="CZ204" s="47"/>
      <c r="DA204" s="47"/>
      <c r="DB204" s="47"/>
      <c r="DC204" s="47"/>
      <c r="DD204" s="47"/>
      <c r="DE204" s="47"/>
      <c r="DF204" s="47"/>
      <c r="DG204" s="47"/>
      <c r="DH204" s="47"/>
      <c r="DI204" s="47"/>
      <c r="DJ204" s="47"/>
      <c r="DK204" s="47"/>
      <c r="DL204" s="47"/>
      <c r="DM204" s="47"/>
      <c r="DN204" s="47"/>
      <c r="DO204" s="47"/>
      <c r="DP204" s="47"/>
      <c r="DQ204" s="47"/>
      <c r="DR204" s="47"/>
      <c r="DS204" s="47"/>
      <c r="DT204" s="47"/>
      <c r="DU204" s="47"/>
      <c r="DV204" s="47"/>
      <c r="DW204" s="47"/>
      <c r="DX204" s="47"/>
      <c r="DY204" s="47"/>
      <c r="DZ204" s="47"/>
      <c r="EA204" s="47"/>
      <c r="EB204" s="47"/>
      <c r="EC204" s="47"/>
      <c r="ED204" s="47"/>
      <c r="EE204" s="47"/>
      <c r="EF204" s="47"/>
      <c r="EG204" s="47"/>
      <c r="EH204" s="47"/>
      <c r="EI204" s="47"/>
      <c r="EJ204" s="47"/>
      <c r="EK204" s="47"/>
      <c r="EL204" s="47"/>
      <c r="EM204" s="47"/>
      <c r="EN204" s="47"/>
      <c r="EO204" s="47"/>
      <c r="EP204" s="47"/>
      <c r="EQ204" s="47"/>
      <c r="ER204" s="47"/>
      <c r="ES204" s="47"/>
      <c r="ET204" s="47"/>
      <c r="EU204" s="47"/>
      <c r="EV204" s="47"/>
      <c r="EW204" s="47"/>
      <c r="EX204" s="47"/>
      <c r="EY204" s="47"/>
      <c r="EZ204" s="47"/>
      <c r="FA204" s="47"/>
      <c r="FB204" s="47"/>
      <c r="FC204" s="47"/>
      <c r="FD204" s="47"/>
      <c r="FE204" s="47"/>
      <c r="FF204" s="47"/>
      <c r="FG204" s="47"/>
      <c r="FH204" s="47"/>
      <c r="FI204" s="47"/>
      <c r="FJ204" s="47"/>
      <c r="FK204" s="47"/>
      <c r="FL204" s="47"/>
      <c r="FM204" s="47"/>
      <c r="FN204" s="47"/>
      <c r="FO204" s="47"/>
      <c r="FP204" s="47"/>
      <c r="FQ204" s="47"/>
      <c r="FR204" s="47"/>
      <c r="FS204" s="47"/>
      <c r="FT204" s="47"/>
      <c r="FU204" s="47"/>
      <c r="FV204" s="47"/>
      <c r="FW204" s="47"/>
      <c r="FX204" s="47"/>
      <c r="FY204" s="47"/>
      <c r="FZ204" s="47"/>
      <c r="GA204" s="47"/>
      <c r="GB204" s="47"/>
      <c r="GC204" s="47"/>
      <c r="GD204" s="47"/>
      <c r="GE204" s="47"/>
      <c r="GF204" s="47"/>
      <c r="GG204" s="47"/>
      <c r="GH204" s="47"/>
      <c r="GI204" s="47"/>
      <c r="GJ204" s="47"/>
      <c r="GK204" s="47"/>
      <c r="GL204" s="47"/>
      <c r="GM204" s="47"/>
      <c r="GN204" s="47"/>
      <c r="GO204" s="47"/>
      <c r="GP204" s="47"/>
      <c r="GQ204" s="47"/>
      <c r="GR204" s="47"/>
      <c r="GS204" s="47"/>
      <c r="GT204" s="47"/>
      <c r="GU204" s="47"/>
      <c r="GV204" s="47"/>
      <c r="GW204" s="47"/>
      <c r="GX204" s="19"/>
      <c r="GY204" s="19"/>
      <c r="GZ204" s="19"/>
      <c r="HA204" s="19"/>
      <c r="HB204" s="19"/>
      <c r="HC204" s="19"/>
      <c r="HD204" s="19"/>
      <c r="HE204" s="19"/>
      <c r="HF204" s="19"/>
      <c r="HG204" s="19"/>
      <c r="HH204" s="19"/>
    </row>
    <row r="205" spans="1:216" s="6" customFormat="1" x14ac:dyDescent="0.3">
      <c r="A205" s="4" t="s">
        <v>315</v>
      </c>
      <c r="B205" s="4">
        <v>199</v>
      </c>
      <c r="C205" s="5" t="s">
        <v>8</v>
      </c>
      <c r="D205" s="5" t="s">
        <v>223</v>
      </c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  <c r="CZ205" s="47"/>
      <c r="DA205" s="47"/>
      <c r="DB205" s="47"/>
      <c r="DC205" s="47"/>
      <c r="DD205" s="47"/>
      <c r="DE205" s="47"/>
      <c r="DF205" s="47"/>
      <c r="DG205" s="47"/>
      <c r="DH205" s="47"/>
      <c r="DI205" s="47"/>
      <c r="DJ205" s="47"/>
      <c r="DK205" s="47"/>
      <c r="DL205" s="47"/>
      <c r="DM205" s="47"/>
      <c r="DN205" s="47"/>
      <c r="DO205" s="47"/>
      <c r="DP205" s="47"/>
      <c r="DQ205" s="47"/>
      <c r="DR205" s="47"/>
      <c r="DS205" s="47"/>
      <c r="DT205" s="47"/>
      <c r="DU205" s="47"/>
      <c r="DV205" s="47"/>
      <c r="DW205" s="47"/>
      <c r="DX205" s="47"/>
      <c r="DY205" s="47"/>
      <c r="DZ205" s="47"/>
      <c r="EA205" s="47"/>
      <c r="EB205" s="47"/>
      <c r="EC205" s="47"/>
      <c r="ED205" s="47"/>
      <c r="EE205" s="47"/>
      <c r="EF205" s="47"/>
      <c r="EG205" s="47"/>
      <c r="EH205" s="47"/>
      <c r="EI205" s="47"/>
      <c r="EJ205" s="47"/>
      <c r="EK205" s="47"/>
      <c r="EL205" s="47"/>
      <c r="EM205" s="47"/>
      <c r="EN205" s="47"/>
      <c r="EO205" s="47"/>
      <c r="EP205" s="47"/>
      <c r="EQ205" s="47"/>
      <c r="ER205" s="47"/>
      <c r="ES205" s="47"/>
      <c r="ET205" s="47"/>
      <c r="EU205" s="47"/>
      <c r="EV205" s="47"/>
      <c r="EW205" s="47"/>
      <c r="EX205" s="47"/>
      <c r="EY205" s="47"/>
      <c r="EZ205" s="47"/>
      <c r="FA205" s="47"/>
      <c r="FB205" s="47"/>
      <c r="FC205" s="47"/>
      <c r="FD205" s="47"/>
      <c r="FE205" s="47"/>
      <c r="FF205" s="47"/>
      <c r="FG205" s="47"/>
      <c r="FH205" s="47"/>
      <c r="FI205" s="47"/>
      <c r="FJ205" s="47"/>
      <c r="FK205" s="47"/>
      <c r="FL205" s="47"/>
      <c r="FM205" s="47"/>
      <c r="FN205" s="47"/>
      <c r="FO205" s="47"/>
      <c r="FP205" s="47"/>
      <c r="FQ205" s="47"/>
      <c r="FR205" s="47"/>
      <c r="FS205" s="47"/>
      <c r="FT205" s="47"/>
      <c r="FU205" s="47"/>
      <c r="FV205" s="47"/>
      <c r="FW205" s="47"/>
      <c r="FX205" s="47"/>
      <c r="FY205" s="47"/>
      <c r="FZ205" s="47"/>
      <c r="GA205" s="47"/>
      <c r="GB205" s="47"/>
      <c r="GC205" s="47"/>
      <c r="GD205" s="47"/>
      <c r="GE205" s="47"/>
      <c r="GF205" s="47"/>
      <c r="GG205" s="47"/>
      <c r="GH205" s="47"/>
      <c r="GI205" s="47"/>
      <c r="GJ205" s="47"/>
      <c r="GK205" s="47"/>
      <c r="GL205" s="47"/>
      <c r="GM205" s="47"/>
      <c r="GN205" s="47"/>
      <c r="GO205" s="47"/>
      <c r="GP205" s="47"/>
      <c r="GQ205" s="47"/>
      <c r="GR205" s="47"/>
      <c r="GS205" s="47"/>
      <c r="GT205" s="47"/>
      <c r="GU205" s="47"/>
      <c r="GV205" s="47"/>
      <c r="GW205" s="47"/>
      <c r="GX205" s="19"/>
      <c r="GY205" s="19"/>
      <c r="GZ205" s="19"/>
      <c r="HA205" s="19"/>
      <c r="HB205" s="19"/>
      <c r="HC205" s="19"/>
      <c r="HD205" s="19"/>
      <c r="HE205" s="19"/>
      <c r="HF205" s="19"/>
      <c r="HG205" s="19"/>
      <c r="HH205" s="19"/>
    </row>
    <row r="206" spans="1:216" s="6" customFormat="1" x14ac:dyDescent="0.3">
      <c r="A206" s="4" t="s">
        <v>315</v>
      </c>
      <c r="B206" s="4">
        <v>200</v>
      </c>
      <c r="C206" s="5" t="s">
        <v>8</v>
      </c>
      <c r="D206" s="5" t="s">
        <v>224</v>
      </c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  <c r="CZ206" s="47"/>
      <c r="DA206" s="47"/>
      <c r="DB206" s="47"/>
      <c r="DC206" s="47"/>
      <c r="DD206" s="47"/>
      <c r="DE206" s="47"/>
      <c r="DF206" s="47"/>
      <c r="DG206" s="47"/>
      <c r="DH206" s="47"/>
      <c r="DI206" s="47"/>
      <c r="DJ206" s="47"/>
      <c r="DK206" s="47"/>
      <c r="DL206" s="47"/>
      <c r="DM206" s="47"/>
      <c r="DN206" s="47"/>
      <c r="DO206" s="47"/>
      <c r="DP206" s="47"/>
      <c r="DQ206" s="47"/>
      <c r="DR206" s="47"/>
      <c r="DS206" s="47"/>
      <c r="DT206" s="47"/>
      <c r="DU206" s="47"/>
      <c r="DV206" s="47"/>
      <c r="DW206" s="47"/>
      <c r="DX206" s="47"/>
      <c r="DY206" s="47"/>
      <c r="DZ206" s="47"/>
      <c r="EA206" s="47"/>
      <c r="EB206" s="47"/>
      <c r="EC206" s="47"/>
      <c r="ED206" s="47"/>
      <c r="EE206" s="47"/>
      <c r="EF206" s="47"/>
      <c r="EG206" s="47"/>
      <c r="EH206" s="47"/>
      <c r="EI206" s="47"/>
      <c r="EJ206" s="47"/>
      <c r="EK206" s="47"/>
      <c r="EL206" s="47"/>
      <c r="EM206" s="47"/>
      <c r="EN206" s="47"/>
      <c r="EO206" s="47"/>
      <c r="EP206" s="47"/>
      <c r="EQ206" s="47"/>
      <c r="ER206" s="47"/>
      <c r="ES206" s="47"/>
      <c r="ET206" s="47"/>
      <c r="EU206" s="47"/>
      <c r="EV206" s="47"/>
      <c r="EW206" s="47"/>
      <c r="EX206" s="47"/>
      <c r="EY206" s="47"/>
      <c r="EZ206" s="47"/>
      <c r="FA206" s="47"/>
      <c r="FB206" s="47"/>
      <c r="FC206" s="47"/>
      <c r="FD206" s="47"/>
      <c r="FE206" s="47"/>
      <c r="FF206" s="47"/>
      <c r="FG206" s="47"/>
      <c r="FH206" s="47"/>
      <c r="FI206" s="47"/>
      <c r="FJ206" s="47"/>
      <c r="FK206" s="47"/>
      <c r="FL206" s="47"/>
      <c r="FM206" s="47"/>
      <c r="FN206" s="47"/>
      <c r="FO206" s="47"/>
      <c r="FP206" s="47"/>
      <c r="FQ206" s="47"/>
      <c r="FR206" s="47"/>
      <c r="FS206" s="47"/>
      <c r="FT206" s="47"/>
      <c r="FU206" s="47"/>
      <c r="FV206" s="47"/>
      <c r="FW206" s="47"/>
      <c r="FX206" s="47"/>
      <c r="FY206" s="47"/>
      <c r="FZ206" s="47"/>
      <c r="GA206" s="47"/>
      <c r="GB206" s="47"/>
      <c r="GC206" s="47"/>
      <c r="GD206" s="47"/>
      <c r="GE206" s="47"/>
      <c r="GF206" s="47"/>
      <c r="GG206" s="47"/>
      <c r="GH206" s="47"/>
      <c r="GI206" s="47"/>
      <c r="GJ206" s="47"/>
      <c r="GK206" s="47"/>
      <c r="GL206" s="47"/>
      <c r="GM206" s="47"/>
      <c r="GN206" s="47"/>
      <c r="GO206" s="47"/>
      <c r="GP206" s="47"/>
      <c r="GQ206" s="47"/>
      <c r="GR206" s="47"/>
      <c r="GS206" s="47"/>
      <c r="GT206" s="47"/>
      <c r="GU206" s="47"/>
      <c r="GV206" s="47"/>
      <c r="GW206" s="47"/>
      <c r="GX206" s="19"/>
      <c r="GY206" s="19"/>
      <c r="GZ206" s="19"/>
      <c r="HA206" s="19"/>
      <c r="HB206" s="19"/>
      <c r="HC206" s="19"/>
      <c r="HD206" s="19"/>
      <c r="HE206" s="19"/>
      <c r="HF206" s="19"/>
      <c r="HG206" s="19"/>
      <c r="HH206" s="19"/>
    </row>
    <row r="207" spans="1:216" s="6" customFormat="1" x14ac:dyDescent="0.3">
      <c r="A207" s="4" t="s">
        <v>315</v>
      </c>
      <c r="B207" s="4">
        <v>201</v>
      </c>
      <c r="C207" s="5" t="s">
        <v>8</v>
      </c>
      <c r="D207" s="5" t="s">
        <v>225</v>
      </c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  <c r="CZ207" s="47"/>
      <c r="DA207" s="47"/>
      <c r="DB207" s="47"/>
      <c r="DC207" s="47"/>
      <c r="DD207" s="47"/>
      <c r="DE207" s="47"/>
      <c r="DF207" s="47"/>
      <c r="DG207" s="47"/>
      <c r="DH207" s="47"/>
      <c r="DI207" s="47"/>
      <c r="DJ207" s="47"/>
      <c r="DK207" s="47"/>
      <c r="DL207" s="47"/>
      <c r="DM207" s="47"/>
      <c r="DN207" s="47"/>
      <c r="DO207" s="47"/>
      <c r="DP207" s="47"/>
      <c r="DQ207" s="47"/>
      <c r="DR207" s="47"/>
      <c r="DS207" s="47"/>
      <c r="DT207" s="47"/>
      <c r="DU207" s="47"/>
      <c r="DV207" s="47"/>
      <c r="DW207" s="47"/>
      <c r="DX207" s="47"/>
      <c r="DY207" s="47"/>
      <c r="DZ207" s="47"/>
      <c r="EA207" s="47"/>
      <c r="EB207" s="47"/>
      <c r="EC207" s="47"/>
      <c r="ED207" s="47"/>
      <c r="EE207" s="47"/>
      <c r="EF207" s="47"/>
      <c r="EG207" s="47"/>
      <c r="EH207" s="47"/>
      <c r="EI207" s="47"/>
      <c r="EJ207" s="47"/>
      <c r="EK207" s="47"/>
      <c r="EL207" s="47"/>
      <c r="EM207" s="47"/>
      <c r="EN207" s="47"/>
      <c r="EO207" s="47"/>
      <c r="EP207" s="47"/>
      <c r="EQ207" s="47"/>
      <c r="ER207" s="47"/>
      <c r="ES207" s="47"/>
      <c r="ET207" s="47"/>
      <c r="EU207" s="47"/>
      <c r="EV207" s="47"/>
      <c r="EW207" s="47"/>
      <c r="EX207" s="47"/>
      <c r="EY207" s="47"/>
      <c r="EZ207" s="47"/>
      <c r="FA207" s="47"/>
      <c r="FB207" s="47"/>
      <c r="FC207" s="47"/>
      <c r="FD207" s="47"/>
      <c r="FE207" s="47"/>
      <c r="FF207" s="47"/>
      <c r="FG207" s="47"/>
      <c r="FH207" s="47"/>
      <c r="FI207" s="47"/>
      <c r="FJ207" s="47"/>
      <c r="FK207" s="47"/>
      <c r="FL207" s="47"/>
      <c r="FM207" s="47"/>
      <c r="FN207" s="47"/>
      <c r="FO207" s="47"/>
      <c r="FP207" s="47"/>
      <c r="FQ207" s="47"/>
      <c r="FR207" s="47"/>
      <c r="FS207" s="47"/>
      <c r="FT207" s="47"/>
      <c r="FU207" s="47"/>
      <c r="FV207" s="47"/>
      <c r="FW207" s="47"/>
      <c r="FX207" s="47"/>
      <c r="FY207" s="47"/>
      <c r="FZ207" s="47"/>
      <c r="GA207" s="47"/>
      <c r="GB207" s="47"/>
      <c r="GC207" s="47"/>
      <c r="GD207" s="47"/>
      <c r="GE207" s="47"/>
      <c r="GF207" s="47"/>
      <c r="GG207" s="47"/>
      <c r="GH207" s="47"/>
      <c r="GI207" s="47"/>
      <c r="GJ207" s="47"/>
      <c r="GK207" s="47"/>
      <c r="GL207" s="47"/>
      <c r="GM207" s="47"/>
      <c r="GN207" s="47"/>
      <c r="GO207" s="47"/>
      <c r="GP207" s="47"/>
      <c r="GQ207" s="47"/>
      <c r="GR207" s="47"/>
      <c r="GS207" s="47"/>
      <c r="GT207" s="47"/>
      <c r="GU207" s="47"/>
      <c r="GV207" s="47"/>
      <c r="GW207" s="47"/>
      <c r="GX207" s="19"/>
      <c r="GY207" s="19"/>
      <c r="GZ207" s="19"/>
      <c r="HA207" s="19"/>
      <c r="HB207" s="19"/>
      <c r="HC207" s="19"/>
      <c r="HD207" s="19"/>
      <c r="HE207" s="19"/>
      <c r="HF207" s="19"/>
      <c r="HG207" s="19"/>
      <c r="HH207" s="19"/>
    </row>
    <row r="208" spans="1:216" s="6" customFormat="1" x14ac:dyDescent="0.3">
      <c r="A208" s="4" t="s">
        <v>315</v>
      </c>
      <c r="B208" s="4">
        <v>202</v>
      </c>
      <c r="C208" s="5" t="s">
        <v>8</v>
      </c>
      <c r="D208" s="5" t="s">
        <v>226</v>
      </c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  <c r="CZ208" s="47"/>
      <c r="DA208" s="47"/>
      <c r="DB208" s="47"/>
      <c r="DC208" s="47"/>
      <c r="DD208" s="47"/>
      <c r="DE208" s="47"/>
      <c r="DF208" s="47"/>
      <c r="DG208" s="47"/>
      <c r="DH208" s="47"/>
      <c r="DI208" s="47"/>
      <c r="DJ208" s="47"/>
      <c r="DK208" s="47"/>
      <c r="DL208" s="47"/>
      <c r="DM208" s="47"/>
      <c r="DN208" s="47"/>
      <c r="DO208" s="47"/>
      <c r="DP208" s="47"/>
      <c r="DQ208" s="47"/>
      <c r="DR208" s="47"/>
      <c r="DS208" s="47"/>
      <c r="DT208" s="47"/>
      <c r="DU208" s="47"/>
      <c r="DV208" s="47"/>
      <c r="DW208" s="47"/>
      <c r="DX208" s="47"/>
      <c r="DY208" s="47"/>
      <c r="DZ208" s="47"/>
      <c r="EA208" s="47"/>
      <c r="EB208" s="47"/>
      <c r="EC208" s="47"/>
      <c r="ED208" s="47"/>
      <c r="EE208" s="47"/>
      <c r="EF208" s="47"/>
      <c r="EG208" s="47"/>
      <c r="EH208" s="47"/>
      <c r="EI208" s="47"/>
      <c r="EJ208" s="47"/>
      <c r="EK208" s="47"/>
      <c r="EL208" s="47"/>
      <c r="EM208" s="47"/>
      <c r="EN208" s="47"/>
      <c r="EO208" s="47"/>
      <c r="EP208" s="47"/>
      <c r="EQ208" s="47"/>
      <c r="ER208" s="47"/>
      <c r="ES208" s="47"/>
      <c r="ET208" s="47"/>
      <c r="EU208" s="47"/>
      <c r="EV208" s="47"/>
      <c r="EW208" s="47"/>
      <c r="EX208" s="47"/>
      <c r="EY208" s="47"/>
      <c r="EZ208" s="47"/>
      <c r="FA208" s="47"/>
      <c r="FB208" s="47"/>
      <c r="FC208" s="47"/>
      <c r="FD208" s="47"/>
      <c r="FE208" s="47"/>
      <c r="FF208" s="47"/>
      <c r="FG208" s="47"/>
      <c r="FH208" s="47"/>
      <c r="FI208" s="47"/>
      <c r="FJ208" s="47"/>
      <c r="FK208" s="47"/>
      <c r="FL208" s="47"/>
      <c r="FM208" s="47"/>
      <c r="FN208" s="47"/>
      <c r="FO208" s="47"/>
      <c r="FP208" s="47"/>
      <c r="FQ208" s="47"/>
      <c r="FR208" s="47"/>
      <c r="FS208" s="47"/>
      <c r="FT208" s="47"/>
      <c r="FU208" s="47"/>
      <c r="FV208" s="47"/>
      <c r="FW208" s="47"/>
      <c r="FX208" s="47"/>
      <c r="FY208" s="47"/>
      <c r="FZ208" s="47"/>
      <c r="GA208" s="47"/>
      <c r="GB208" s="47"/>
      <c r="GC208" s="47"/>
      <c r="GD208" s="47"/>
      <c r="GE208" s="47"/>
      <c r="GF208" s="47"/>
      <c r="GG208" s="47"/>
      <c r="GH208" s="47"/>
      <c r="GI208" s="47"/>
      <c r="GJ208" s="47"/>
      <c r="GK208" s="47"/>
      <c r="GL208" s="47"/>
      <c r="GM208" s="47"/>
      <c r="GN208" s="47"/>
      <c r="GO208" s="47"/>
      <c r="GP208" s="47"/>
      <c r="GQ208" s="47"/>
      <c r="GR208" s="47"/>
      <c r="GS208" s="47"/>
      <c r="GT208" s="47"/>
      <c r="GU208" s="47"/>
      <c r="GV208" s="47"/>
      <c r="GW208" s="47"/>
      <c r="GX208" s="19"/>
      <c r="GY208" s="19"/>
      <c r="GZ208" s="19"/>
      <c r="HA208" s="19"/>
      <c r="HB208" s="19"/>
      <c r="HC208" s="19"/>
      <c r="HD208" s="19"/>
      <c r="HE208" s="19"/>
      <c r="HF208" s="19"/>
      <c r="HG208" s="19"/>
      <c r="HH208" s="19"/>
    </row>
    <row r="209" spans="1:216" s="6" customFormat="1" x14ac:dyDescent="0.3">
      <c r="A209" s="4" t="s">
        <v>315</v>
      </c>
      <c r="B209" s="4">
        <v>203</v>
      </c>
      <c r="C209" s="5" t="s">
        <v>8</v>
      </c>
      <c r="D209" s="5" t="s">
        <v>227</v>
      </c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  <c r="CZ209" s="47"/>
      <c r="DA209" s="47"/>
      <c r="DB209" s="47"/>
      <c r="DC209" s="47"/>
      <c r="DD209" s="47"/>
      <c r="DE209" s="47"/>
      <c r="DF209" s="47"/>
      <c r="DG209" s="47"/>
      <c r="DH209" s="47"/>
      <c r="DI209" s="47"/>
      <c r="DJ209" s="47"/>
      <c r="DK209" s="47"/>
      <c r="DL209" s="47"/>
      <c r="DM209" s="47"/>
      <c r="DN209" s="47"/>
      <c r="DO209" s="47"/>
      <c r="DP209" s="47"/>
      <c r="DQ209" s="47"/>
      <c r="DR209" s="47"/>
      <c r="DS209" s="47"/>
      <c r="DT209" s="47"/>
      <c r="DU209" s="47"/>
      <c r="DV209" s="47"/>
      <c r="DW209" s="47"/>
      <c r="DX209" s="47"/>
      <c r="DY209" s="47"/>
      <c r="DZ209" s="47"/>
      <c r="EA209" s="47"/>
      <c r="EB209" s="47"/>
      <c r="EC209" s="47"/>
      <c r="ED209" s="47"/>
      <c r="EE209" s="47"/>
      <c r="EF209" s="47"/>
      <c r="EG209" s="47"/>
      <c r="EH209" s="47"/>
      <c r="EI209" s="47"/>
      <c r="EJ209" s="47"/>
      <c r="EK209" s="47"/>
      <c r="EL209" s="47"/>
      <c r="EM209" s="47"/>
      <c r="EN209" s="47"/>
      <c r="EO209" s="47"/>
      <c r="EP209" s="47"/>
      <c r="EQ209" s="47"/>
      <c r="ER209" s="47"/>
      <c r="ES209" s="47"/>
      <c r="ET209" s="47"/>
      <c r="EU209" s="47"/>
      <c r="EV209" s="47"/>
      <c r="EW209" s="47"/>
      <c r="EX209" s="47"/>
      <c r="EY209" s="47"/>
      <c r="EZ209" s="47"/>
      <c r="FA209" s="47"/>
      <c r="FB209" s="47"/>
      <c r="FC209" s="47"/>
      <c r="FD209" s="47"/>
      <c r="FE209" s="47"/>
      <c r="FF209" s="47"/>
      <c r="FG209" s="47"/>
      <c r="FH209" s="47"/>
      <c r="FI209" s="47"/>
      <c r="FJ209" s="47"/>
      <c r="FK209" s="47"/>
      <c r="FL209" s="47"/>
      <c r="FM209" s="47"/>
      <c r="FN209" s="47"/>
      <c r="FO209" s="47"/>
      <c r="FP209" s="47"/>
      <c r="FQ209" s="47"/>
      <c r="FR209" s="47"/>
      <c r="FS209" s="47"/>
      <c r="FT209" s="47"/>
      <c r="FU209" s="47"/>
      <c r="FV209" s="47"/>
      <c r="FW209" s="47"/>
      <c r="FX209" s="47"/>
      <c r="FY209" s="47"/>
      <c r="FZ209" s="47"/>
      <c r="GA209" s="47"/>
      <c r="GB209" s="47"/>
      <c r="GC209" s="47"/>
      <c r="GD209" s="47"/>
      <c r="GE209" s="47"/>
      <c r="GF209" s="47"/>
      <c r="GG209" s="47"/>
      <c r="GH209" s="47"/>
      <c r="GI209" s="47"/>
      <c r="GJ209" s="47"/>
      <c r="GK209" s="47"/>
      <c r="GL209" s="47"/>
      <c r="GM209" s="47"/>
      <c r="GN209" s="47"/>
      <c r="GO209" s="47"/>
      <c r="GP209" s="47"/>
      <c r="GQ209" s="47"/>
      <c r="GR209" s="47"/>
      <c r="GS209" s="47"/>
      <c r="GT209" s="47"/>
      <c r="GU209" s="47"/>
      <c r="GV209" s="47"/>
      <c r="GW209" s="47"/>
      <c r="GX209" s="19"/>
      <c r="GY209" s="19"/>
      <c r="GZ209" s="19"/>
      <c r="HA209" s="19"/>
      <c r="HB209" s="19"/>
      <c r="HC209" s="19"/>
      <c r="HD209" s="19"/>
      <c r="HE209" s="19"/>
      <c r="HF209" s="19"/>
      <c r="HG209" s="19"/>
      <c r="HH209" s="19"/>
    </row>
    <row r="210" spans="1:216" s="6" customFormat="1" x14ac:dyDescent="0.3">
      <c r="A210" s="4" t="s">
        <v>315</v>
      </c>
      <c r="B210" s="4">
        <v>204</v>
      </c>
      <c r="C210" s="5" t="s">
        <v>8</v>
      </c>
      <c r="D210" s="5" t="s">
        <v>228</v>
      </c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  <c r="CZ210" s="47"/>
      <c r="DA210" s="47"/>
      <c r="DB210" s="47"/>
      <c r="DC210" s="47"/>
      <c r="DD210" s="47"/>
      <c r="DE210" s="47"/>
      <c r="DF210" s="47"/>
      <c r="DG210" s="47"/>
      <c r="DH210" s="47"/>
      <c r="DI210" s="47"/>
      <c r="DJ210" s="47"/>
      <c r="DK210" s="47"/>
      <c r="DL210" s="47"/>
      <c r="DM210" s="47"/>
      <c r="DN210" s="47"/>
      <c r="DO210" s="47"/>
      <c r="DP210" s="47"/>
      <c r="DQ210" s="47"/>
      <c r="DR210" s="47"/>
      <c r="DS210" s="47"/>
      <c r="DT210" s="47"/>
      <c r="DU210" s="47"/>
      <c r="DV210" s="47"/>
      <c r="DW210" s="47"/>
      <c r="DX210" s="47"/>
      <c r="DY210" s="47"/>
      <c r="DZ210" s="47"/>
      <c r="EA210" s="47"/>
      <c r="EB210" s="47"/>
      <c r="EC210" s="47"/>
      <c r="ED210" s="47"/>
      <c r="EE210" s="47"/>
      <c r="EF210" s="47"/>
      <c r="EG210" s="47"/>
      <c r="EH210" s="47"/>
      <c r="EI210" s="47"/>
      <c r="EJ210" s="47"/>
      <c r="EK210" s="47"/>
      <c r="EL210" s="47"/>
      <c r="EM210" s="47"/>
      <c r="EN210" s="47"/>
      <c r="EO210" s="47"/>
      <c r="EP210" s="47"/>
      <c r="EQ210" s="47"/>
      <c r="ER210" s="47"/>
      <c r="ES210" s="47"/>
      <c r="ET210" s="47"/>
      <c r="EU210" s="47"/>
      <c r="EV210" s="47"/>
      <c r="EW210" s="47"/>
      <c r="EX210" s="47"/>
      <c r="EY210" s="47"/>
      <c r="EZ210" s="47"/>
      <c r="FA210" s="47"/>
      <c r="FB210" s="47"/>
      <c r="FC210" s="47"/>
      <c r="FD210" s="47"/>
      <c r="FE210" s="47"/>
      <c r="FF210" s="47"/>
      <c r="FG210" s="47"/>
      <c r="FH210" s="47"/>
      <c r="FI210" s="47"/>
      <c r="FJ210" s="47"/>
      <c r="FK210" s="47"/>
      <c r="FL210" s="47"/>
      <c r="FM210" s="47"/>
      <c r="FN210" s="47"/>
      <c r="FO210" s="47"/>
      <c r="FP210" s="47"/>
      <c r="FQ210" s="47"/>
      <c r="FR210" s="47"/>
      <c r="FS210" s="47"/>
      <c r="FT210" s="47"/>
      <c r="FU210" s="47"/>
      <c r="FV210" s="47"/>
      <c r="FW210" s="47"/>
      <c r="FX210" s="47"/>
      <c r="FY210" s="47"/>
      <c r="FZ210" s="47"/>
      <c r="GA210" s="47"/>
      <c r="GB210" s="47"/>
      <c r="GC210" s="47"/>
      <c r="GD210" s="47"/>
      <c r="GE210" s="47"/>
      <c r="GF210" s="47"/>
      <c r="GG210" s="47"/>
      <c r="GH210" s="47"/>
      <c r="GI210" s="47"/>
      <c r="GJ210" s="47"/>
      <c r="GK210" s="47"/>
      <c r="GL210" s="47"/>
      <c r="GM210" s="47"/>
      <c r="GN210" s="47"/>
      <c r="GO210" s="47"/>
      <c r="GP210" s="47"/>
      <c r="GQ210" s="47"/>
      <c r="GR210" s="47"/>
      <c r="GS210" s="47"/>
      <c r="GT210" s="47"/>
      <c r="GU210" s="47"/>
      <c r="GV210" s="47"/>
      <c r="GW210" s="47"/>
      <c r="GX210" s="19"/>
      <c r="GY210" s="19"/>
      <c r="GZ210" s="19"/>
      <c r="HA210" s="19"/>
      <c r="HB210" s="19"/>
      <c r="HC210" s="19"/>
      <c r="HD210" s="19"/>
      <c r="HE210" s="19"/>
      <c r="HF210" s="19"/>
      <c r="HG210" s="19"/>
      <c r="HH210" s="19"/>
    </row>
    <row r="211" spans="1:216" s="6" customFormat="1" x14ac:dyDescent="0.3">
      <c r="A211" s="4" t="s">
        <v>315</v>
      </c>
      <c r="B211" s="4">
        <v>205</v>
      </c>
      <c r="C211" s="5" t="s">
        <v>8</v>
      </c>
      <c r="D211" s="5" t="s">
        <v>229</v>
      </c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  <c r="CZ211" s="47"/>
      <c r="DA211" s="47"/>
      <c r="DB211" s="47"/>
      <c r="DC211" s="47"/>
      <c r="DD211" s="47"/>
      <c r="DE211" s="47"/>
      <c r="DF211" s="47"/>
      <c r="DG211" s="47"/>
      <c r="DH211" s="47"/>
      <c r="DI211" s="47"/>
      <c r="DJ211" s="47"/>
      <c r="DK211" s="47"/>
      <c r="DL211" s="47"/>
      <c r="DM211" s="47"/>
      <c r="DN211" s="47"/>
      <c r="DO211" s="47"/>
      <c r="DP211" s="47"/>
      <c r="DQ211" s="47"/>
      <c r="DR211" s="47"/>
      <c r="DS211" s="47"/>
      <c r="DT211" s="47"/>
      <c r="DU211" s="47"/>
      <c r="DV211" s="47"/>
      <c r="DW211" s="47"/>
      <c r="DX211" s="47"/>
      <c r="DY211" s="47"/>
      <c r="DZ211" s="47"/>
      <c r="EA211" s="47"/>
      <c r="EB211" s="47"/>
      <c r="EC211" s="47"/>
      <c r="ED211" s="47"/>
      <c r="EE211" s="47"/>
      <c r="EF211" s="47"/>
      <c r="EG211" s="47"/>
      <c r="EH211" s="47"/>
      <c r="EI211" s="47"/>
      <c r="EJ211" s="47"/>
      <c r="EK211" s="47"/>
      <c r="EL211" s="47"/>
      <c r="EM211" s="47"/>
      <c r="EN211" s="47"/>
      <c r="EO211" s="47"/>
      <c r="EP211" s="47"/>
      <c r="EQ211" s="47"/>
      <c r="ER211" s="47"/>
      <c r="ES211" s="47"/>
      <c r="ET211" s="47"/>
      <c r="EU211" s="47"/>
      <c r="EV211" s="47"/>
      <c r="EW211" s="47"/>
      <c r="EX211" s="47"/>
      <c r="EY211" s="47"/>
      <c r="EZ211" s="47"/>
      <c r="FA211" s="47"/>
      <c r="FB211" s="47"/>
      <c r="FC211" s="47"/>
      <c r="FD211" s="47"/>
      <c r="FE211" s="47"/>
      <c r="FF211" s="47"/>
      <c r="FG211" s="47"/>
      <c r="FH211" s="47"/>
      <c r="FI211" s="47"/>
      <c r="FJ211" s="47"/>
      <c r="FK211" s="47"/>
      <c r="FL211" s="47"/>
      <c r="FM211" s="47"/>
      <c r="FN211" s="47"/>
      <c r="FO211" s="47"/>
      <c r="FP211" s="47"/>
      <c r="FQ211" s="47"/>
      <c r="FR211" s="47"/>
      <c r="FS211" s="47"/>
      <c r="FT211" s="47"/>
      <c r="FU211" s="47"/>
      <c r="FV211" s="47"/>
      <c r="FW211" s="47"/>
      <c r="FX211" s="47"/>
      <c r="FY211" s="47"/>
      <c r="FZ211" s="47"/>
      <c r="GA211" s="47"/>
      <c r="GB211" s="47"/>
      <c r="GC211" s="47"/>
      <c r="GD211" s="47"/>
      <c r="GE211" s="47"/>
      <c r="GF211" s="47"/>
      <c r="GG211" s="47"/>
      <c r="GH211" s="47"/>
      <c r="GI211" s="47"/>
      <c r="GJ211" s="47"/>
      <c r="GK211" s="47"/>
      <c r="GL211" s="47"/>
      <c r="GM211" s="47"/>
      <c r="GN211" s="47"/>
      <c r="GO211" s="47"/>
      <c r="GP211" s="47"/>
      <c r="GQ211" s="47"/>
      <c r="GR211" s="47"/>
      <c r="GS211" s="47"/>
      <c r="GT211" s="47"/>
      <c r="GU211" s="47"/>
      <c r="GV211" s="47"/>
      <c r="GW211" s="47"/>
      <c r="GX211" s="19"/>
      <c r="GY211" s="19"/>
      <c r="GZ211" s="19"/>
      <c r="HA211" s="19"/>
      <c r="HB211" s="19"/>
      <c r="HC211" s="19"/>
      <c r="HD211" s="19"/>
      <c r="HE211" s="19"/>
      <c r="HF211" s="19"/>
      <c r="HG211" s="19"/>
      <c r="HH211" s="19"/>
    </row>
    <row r="212" spans="1:216" s="6" customFormat="1" x14ac:dyDescent="0.3">
      <c r="A212" s="4" t="s">
        <v>315</v>
      </c>
      <c r="B212" s="4">
        <v>206</v>
      </c>
      <c r="C212" s="5" t="s">
        <v>8</v>
      </c>
      <c r="D212" s="5" t="s">
        <v>230</v>
      </c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  <c r="CZ212" s="47"/>
      <c r="DA212" s="47"/>
      <c r="DB212" s="47"/>
      <c r="DC212" s="47"/>
      <c r="DD212" s="47"/>
      <c r="DE212" s="47"/>
      <c r="DF212" s="47"/>
      <c r="DG212" s="47"/>
      <c r="DH212" s="47"/>
      <c r="DI212" s="47"/>
      <c r="DJ212" s="47"/>
      <c r="DK212" s="47"/>
      <c r="DL212" s="47"/>
      <c r="DM212" s="47"/>
      <c r="DN212" s="47"/>
      <c r="DO212" s="47"/>
      <c r="DP212" s="47"/>
      <c r="DQ212" s="47"/>
      <c r="DR212" s="47"/>
      <c r="DS212" s="47"/>
      <c r="DT212" s="47"/>
      <c r="DU212" s="47"/>
      <c r="DV212" s="47"/>
      <c r="DW212" s="47"/>
      <c r="DX212" s="47"/>
      <c r="DY212" s="47"/>
      <c r="DZ212" s="47"/>
      <c r="EA212" s="47"/>
      <c r="EB212" s="47"/>
      <c r="EC212" s="47"/>
      <c r="ED212" s="47"/>
      <c r="EE212" s="47"/>
      <c r="EF212" s="47"/>
      <c r="EG212" s="47"/>
      <c r="EH212" s="47"/>
      <c r="EI212" s="47"/>
      <c r="EJ212" s="47"/>
      <c r="EK212" s="47"/>
      <c r="EL212" s="47"/>
      <c r="EM212" s="47"/>
      <c r="EN212" s="47"/>
      <c r="EO212" s="47"/>
      <c r="EP212" s="47"/>
      <c r="EQ212" s="47"/>
      <c r="ER212" s="47"/>
      <c r="ES212" s="47"/>
      <c r="ET212" s="47"/>
      <c r="EU212" s="47"/>
      <c r="EV212" s="47"/>
      <c r="EW212" s="47"/>
      <c r="EX212" s="47"/>
      <c r="EY212" s="47"/>
      <c r="EZ212" s="47"/>
      <c r="FA212" s="47"/>
      <c r="FB212" s="47"/>
      <c r="FC212" s="47"/>
      <c r="FD212" s="47"/>
      <c r="FE212" s="47"/>
      <c r="FF212" s="47"/>
      <c r="FG212" s="47"/>
      <c r="FH212" s="47"/>
      <c r="FI212" s="47"/>
      <c r="FJ212" s="47"/>
      <c r="FK212" s="47"/>
      <c r="FL212" s="47"/>
      <c r="FM212" s="47"/>
      <c r="FN212" s="47"/>
      <c r="FO212" s="47"/>
      <c r="FP212" s="47"/>
      <c r="FQ212" s="47"/>
      <c r="FR212" s="47"/>
      <c r="FS212" s="47"/>
      <c r="FT212" s="47"/>
      <c r="FU212" s="47"/>
      <c r="FV212" s="47"/>
      <c r="FW212" s="47"/>
      <c r="FX212" s="47"/>
      <c r="FY212" s="47"/>
      <c r="FZ212" s="47"/>
      <c r="GA212" s="47"/>
      <c r="GB212" s="47"/>
      <c r="GC212" s="47"/>
      <c r="GD212" s="47"/>
      <c r="GE212" s="47"/>
      <c r="GF212" s="47"/>
      <c r="GG212" s="47"/>
      <c r="GH212" s="47"/>
      <c r="GI212" s="47"/>
      <c r="GJ212" s="47"/>
      <c r="GK212" s="47"/>
      <c r="GL212" s="47"/>
      <c r="GM212" s="47"/>
      <c r="GN212" s="47"/>
      <c r="GO212" s="47"/>
      <c r="GP212" s="47"/>
      <c r="GQ212" s="47"/>
      <c r="GR212" s="47"/>
      <c r="GS212" s="47"/>
      <c r="GT212" s="47"/>
      <c r="GU212" s="47"/>
      <c r="GV212" s="47"/>
      <c r="GW212" s="47"/>
      <c r="GX212" s="19"/>
      <c r="GY212" s="19"/>
      <c r="GZ212" s="19"/>
      <c r="HA212" s="19"/>
      <c r="HB212" s="19"/>
      <c r="HC212" s="19"/>
      <c r="HD212" s="19"/>
      <c r="HE212" s="19"/>
      <c r="HF212" s="19"/>
      <c r="HG212" s="19"/>
      <c r="HH212" s="19"/>
    </row>
    <row r="213" spans="1:216" s="6" customFormat="1" x14ac:dyDescent="0.3">
      <c r="A213" s="4" t="s">
        <v>315</v>
      </c>
      <c r="B213" s="4">
        <v>207</v>
      </c>
      <c r="C213" s="5" t="s">
        <v>8</v>
      </c>
      <c r="D213" s="5" t="s">
        <v>231</v>
      </c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  <c r="CZ213" s="47"/>
      <c r="DA213" s="47"/>
      <c r="DB213" s="47"/>
      <c r="DC213" s="47"/>
      <c r="DD213" s="47"/>
      <c r="DE213" s="47"/>
      <c r="DF213" s="47"/>
      <c r="DG213" s="47"/>
      <c r="DH213" s="47"/>
      <c r="DI213" s="47"/>
      <c r="DJ213" s="47"/>
      <c r="DK213" s="47"/>
      <c r="DL213" s="47"/>
      <c r="DM213" s="47"/>
      <c r="DN213" s="47"/>
      <c r="DO213" s="47"/>
      <c r="DP213" s="47"/>
      <c r="DQ213" s="47"/>
      <c r="DR213" s="47"/>
      <c r="DS213" s="47"/>
      <c r="DT213" s="47"/>
      <c r="DU213" s="47"/>
      <c r="DV213" s="47"/>
      <c r="DW213" s="47"/>
      <c r="DX213" s="47"/>
      <c r="DY213" s="47"/>
      <c r="DZ213" s="47"/>
      <c r="EA213" s="47"/>
      <c r="EB213" s="47"/>
      <c r="EC213" s="47"/>
      <c r="ED213" s="47"/>
      <c r="EE213" s="47"/>
      <c r="EF213" s="47"/>
      <c r="EG213" s="47"/>
      <c r="EH213" s="47"/>
      <c r="EI213" s="47"/>
      <c r="EJ213" s="47"/>
      <c r="EK213" s="47"/>
      <c r="EL213" s="47"/>
      <c r="EM213" s="47"/>
      <c r="EN213" s="47"/>
      <c r="EO213" s="47"/>
      <c r="EP213" s="47"/>
      <c r="EQ213" s="47"/>
      <c r="ER213" s="47"/>
      <c r="ES213" s="47"/>
      <c r="ET213" s="47"/>
      <c r="EU213" s="47"/>
      <c r="EV213" s="47"/>
      <c r="EW213" s="47"/>
      <c r="EX213" s="47"/>
      <c r="EY213" s="47"/>
      <c r="EZ213" s="47"/>
      <c r="FA213" s="47"/>
      <c r="FB213" s="47"/>
      <c r="FC213" s="47"/>
      <c r="FD213" s="47"/>
      <c r="FE213" s="47"/>
      <c r="FF213" s="47"/>
      <c r="FG213" s="47"/>
      <c r="FH213" s="47"/>
      <c r="FI213" s="47"/>
      <c r="FJ213" s="47"/>
      <c r="FK213" s="47"/>
      <c r="FL213" s="47"/>
      <c r="FM213" s="47"/>
      <c r="FN213" s="47"/>
      <c r="FO213" s="47"/>
      <c r="FP213" s="47"/>
      <c r="FQ213" s="47"/>
      <c r="FR213" s="47"/>
      <c r="FS213" s="47"/>
      <c r="FT213" s="47"/>
      <c r="FU213" s="47"/>
      <c r="FV213" s="47"/>
      <c r="FW213" s="47"/>
      <c r="FX213" s="47"/>
      <c r="FY213" s="47"/>
      <c r="FZ213" s="47"/>
      <c r="GA213" s="47"/>
      <c r="GB213" s="47"/>
      <c r="GC213" s="47"/>
      <c r="GD213" s="47"/>
      <c r="GE213" s="47"/>
      <c r="GF213" s="47"/>
      <c r="GG213" s="47"/>
      <c r="GH213" s="47"/>
      <c r="GI213" s="47"/>
      <c r="GJ213" s="47"/>
      <c r="GK213" s="47"/>
      <c r="GL213" s="47"/>
      <c r="GM213" s="47"/>
      <c r="GN213" s="47"/>
      <c r="GO213" s="47"/>
      <c r="GP213" s="47"/>
      <c r="GQ213" s="47"/>
      <c r="GR213" s="47"/>
      <c r="GS213" s="47"/>
      <c r="GT213" s="47"/>
      <c r="GU213" s="47"/>
      <c r="GV213" s="47"/>
      <c r="GW213" s="47"/>
      <c r="GX213" s="19"/>
      <c r="GY213" s="19"/>
      <c r="GZ213" s="19"/>
      <c r="HA213" s="19"/>
      <c r="HB213" s="19"/>
      <c r="HC213" s="19"/>
      <c r="HD213" s="19"/>
      <c r="HE213" s="19"/>
      <c r="HF213" s="19"/>
      <c r="HG213" s="19"/>
      <c r="HH213" s="19"/>
    </row>
    <row r="214" spans="1:216" s="6" customFormat="1" x14ac:dyDescent="0.3">
      <c r="A214" s="4" t="s">
        <v>315</v>
      </c>
      <c r="B214" s="4">
        <v>208</v>
      </c>
      <c r="C214" s="5" t="s">
        <v>8</v>
      </c>
      <c r="D214" s="5" t="s">
        <v>232</v>
      </c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  <c r="CZ214" s="47"/>
      <c r="DA214" s="47"/>
      <c r="DB214" s="47"/>
      <c r="DC214" s="47"/>
      <c r="DD214" s="47"/>
      <c r="DE214" s="47"/>
      <c r="DF214" s="47"/>
      <c r="DG214" s="47"/>
      <c r="DH214" s="47"/>
      <c r="DI214" s="47"/>
      <c r="DJ214" s="47"/>
      <c r="DK214" s="47"/>
      <c r="DL214" s="47"/>
      <c r="DM214" s="47"/>
      <c r="DN214" s="47"/>
      <c r="DO214" s="47"/>
      <c r="DP214" s="47"/>
      <c r="DQ214" s="47"/>
      <c r="DR214" s="47"/>
      <c r="DS214" s="47"/>
      <c r="DT214" s="47"/>
      <c r="DU214" s="47"/>
      <c r="DV214" s="47"/>
      <c r="DW214" s="47"/>
      <c r="DX214" s="47"/>
      <c r="DY214" s="47"/>
      <c r="DZ214" s="47"/>
      <c r="EA214" s="47"/>
      <c r="EB214" s="47"/>
      <c r="EC214" s="47"/>
      <c r="ED214" s="47"/>
      <c r="EE214" s="47"/>
      <c r="EF214" s="47"/>
      <c r="EG214" s="47"/>
      <c r="EH214" s="47"/>
      <c r="EI214" s="47"/>
      <c r="EJ214" s="47"/>
      <c r="EK214" s="47"/>
      <c r="EL214" s="47"/>
      <c r="EM214" s="47"/>
      <c r="EN214" s="47"/>
      <c r="EO214" s="47"/>
      <c r="EP214" s="47"/>
      <c r="EQ214" s="47"/>
      <c r="ER214" s="47"/>
      <c r="ES214" s="47"/>
      <c r="ET214" s="47"/>
      <c r="EU214" s="47"/>
      <c r="EV214" s="47"/>
      <c r="EW214" s="47"/>
      <c r="EX214" s="47"/>
      <c r="EY214" s="47"/>
      <c r="EZ214" s="47"/>
      <c r="FA214" s="47"/>
      <c r="FB214" s="47"/>
      <c r="FC214" s="47"/>
      <c r="FD214" s="47"/>
      <c r="FE214" s="47"/>
      <c r="FF214" s="47"/>
      <c r="FG214" s="47"/>
      <c r="FH214" s="47"/>
      <c r="FI214" s="47"/>
      <c r="FJ214" s="47"/>
      <c r="FK214" s="47"/>
      <c r="FL214" s="47"/>
      <c r="FM214" s="47"/>
      <c r="FN214" s="47"/>
      <c r="FO214" s="47"/>
      <c r="FP214" s="47"/>
      <c r="FQ214" s="47"/>
      <c r="FR214" s="47"/>
      <c r="FS214" s="47"/>
      <c r="FT214" s="47"/>
      <c r="FU214" s="47"/>
      <c r="FV214" s="47"/>
      <c r="FW214" s="47"/>
      <c r="FX214" s="47"/>
      <c r="FY214" s="47"/>
      <c r="FZ214" s="47"/>
      <c r="GA214" s="47"/>
      <c r="GB214" s="47"/>
      <c r="GC214" s="47"/>
      <c r="GD214" s="47"/>
      <c r="GE214" s="47"/>
      <c r="GF214" s="47"/>
      <c r="GG214" s="47"/>
      <c r="GH214" s="47"/>
      <c r="GI214" s="47"/>
      <c r="GJ214" s="47"/>
      <c r="GK214" s="47"/>
      <c r="GL214" s="47"/>
      <c r="GM214" s="47"/>
      <c r="GN214" s="47"/>
      <c r="GO214" s="47"/>
      <c r="GP214" s="47"/>
      <c r="GQ214" s="47"/>
      <c r="GR214" s="47"/>
      <c r="GS214" s="47"/>
      <c r="GT214" s="47"/>
      <c r="GU214" s="47"/>
      <c r="GV214" s="47"/>
      <c r="GW214" s="47"/>
      <c r="GX214" s="19"/>
      <c r="GY214" s="19"/>
      <c r="GZ214" s="19"/>
      <c r="HA214" s="19"/>
      <c r="HB214" s="19"/>
      <c r="HC214" s="19"/>
      <c r="HD214" s="19"/>
      <c r="HE214" s="19"/>
      <c r="HF214" s="19"/>
      <c r="HG214" s="19"/>
      <c r="HH214" s="19"/>
    </row>
    <row r="215" spans="1:216" s="6" customFormat="1" x14ac:dyDescent="0.3">
      <c r="A215" s="4" t="s">
        <v>315</v>
      </c>
      <c r="B215" s="4">
        <v>209</v>
      </c>
      <c r="C215" s="5" t="s">
        <v>8</v>
      </c>
      <c r="D215" s="5" t="s">
        <v>233</v>
      </c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  <c r="CZ215" s="47"/>
      <c r="DA215" s="47"/>
      <c r="DB215" s="47"/>
      <c r="DC215" s="47"/>
      <c r="DD215" s="47"/>
      <c r="DE215" s="47"/>
      <c r="DF215" s="47"/>
      <c r="DG215" s="47"/>
      <c r="DH215" s="47"/>
      <c r="DI215" s="47"/>
      <c r="DJ215" s="47"/>
      <c r="DK215" s="47"/>
      <c r="DL215" s="47"/>
      <c r="DM215" s="47"/>
      <c r="DN215" s="47"/>
      <c r="DO215" s="47"/>
      <c r="DP215" s="47"/>
      <c r="DQ215" s="47"/>
      <c r="DR215" s="47"/>
      <c r="DS215" s="47"/>
      <c r="DT215" s="47"/>
      <c r="DU215" s="47"/>
      <c r="DV215" s="47"/>
      <c r="DW215" s="47"/>
      <c r="DX215" s="47"/>
      <c r="DY215" s="47"/>
      <c r="DZ215" s="47"/>
      <c r="EA215" s="47"/>
      <c r="EB215" s="47"/>
      <c r="EC215" s="47"/>
      <c r="ED215" s="47"/>
      <c r="EE215" s="47"/>
      <c r="EF215" s="47"/>
      <c r="EG215" s="47"/>
      <c r="EH215" s="47"/>
      <c r="EI215" s="47"/>
      <c r="EJ215" s="47"/>
      <c r="EK215" s="47"/>
      <c r="EL215" s="47"/>
      <c r="EM215" s="47"/>
      <c r="EN215" s="47"/>
      <c r="EO215" s="47"/>
      <c r="EP215" s="47"/>
      <c r="EQ215" s="47"/>
      <c r="ER215" s="47"/>
      <c r="ES215" s="47"/>
      <c r="ET215" s="47"/>
      <c r="EU215" s="47"/>
      <c r="EV215" s="47"/>
      <c r="EW215" s="47"/>
      <c r="EX215" s="47"/>
      <c r="EY215" s="47"/>
      <c r="EZ215" s="47"/>
      <c r="FA215" s="47"/>
      <c r="FB215" s="47"/>
      <c r="FC215" s="47"/>
      <c r="FD215" s="47"/>
      <c r="FE215" s="47"/>
      <c r="FF215" s="47"/>
      <c r="FG215" s="47"/>
      <c r="FH215" s="47"/>
      <c r="FI215" s="47"/>
      <c r="FJ215" s="47"/>
      <c r="FK215" s="47"/>
      <c r="FL215" s="47"/>
      <c r="FM215" s="47"/>
      <c r="FN215" s="47"/>
      <c r="FO215" s="47"/>
      <c r="FP215" s="47"/>
      <c r="FQ215" s="47"/>
      <c r="FR215" s="47"/>
      <c r="FS215" s="47"/>
      <c r="FT215" s="47"/>
      <c r="FU215" s="47"/>
      <c r="FV215" s="47"/>
      <c r="FW215" s="47"/>
      <c r="FX215" s="47"/>
      <c r="FY215" s="47"/>
      <c r="FZ215" s="47"/>
      <c r="GA215" s="47"/>
      <c r="GB215" s="47"/>
      <c r="GC215" s="47"/>
      <c r="GD215" s="47"/>
      <c r="GE215" s="47"/>
      <c r="GF215" s="47"/>
      <c r="GG215" s="47"/>
      <c r="GH215" s="47"/>
      <c r="GI215" s="47"/>
      <c r="GJ215" s="47"/>
      <c r="GK215" s="47"/>
      <c r="GL215" s="47"/>
      <c r="GM215" s="47"/>
      <c r="GN215" s="47"/>
      <c r="GO215" s="47"/>
      <c r="GP215" s="47"/>
      <c r="GQ215" s="47"/>
      <c r="GR215" s="47"/>
      <c r="GS215" s="47"/>
      <c r="GT215" s="47"/>
      <c r="GU215" s="47"/>
      <c r="GV215" s="47"/>
      <c r="GW215" s="47"/>
      <c r="GX215" s="19"/>
      <c r="GY215" s="19"/>
      <c r="GZ215" s="19"/>
      <c r="HA215" s="19"/>
      <c r="HB215" s="19"/>
      <c r="HC215" s="19"/>
      <c r="HD215" s="19"/>
      <c r="HE215" s="19"/>
      <c r="HF215" s="19"/>
      <c r="HG215" s="19"/>
      <c r="HH215" s="19"/>
    </row>
    <row r="216" spans="1:216" s="6" customFormat="1" x14ac:dyDescent="0.3">
      <c r="A216" s="4" t="s">
        <v>315</v>
      </c>
      <c r="B216" s="4">
        <v>210</v>
      </c>
      <c r="C216" s="5" t="s">
        <v>8</v>
      </c>
      <c r="D216" s="5" t="s">
        <v>234</v>
      </c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  <c r="CZ216" s="47"/>
      <c r="DA216" s="47"/>
      <c r="DB216" s="47"/>
      <c r="DC216" s="47"/>
      <c r="DD216" s="47"/>
      <c r="DE216" s="47"/>
      <c r="DF216" s="47"/>
      <c r="DG216" s="47"/>
      <c r="DH216" s="47"/>
      <c r="DI216" s="47"/>
      <c r="DJ216" s="47"/>
      <c r="DK216" s="47"/>
      <c r="DL216" s="47"/>
      <c r="DM216" s="47"/>
      <c r="DN216" s="47"/>
      <c r="DO216" s="47"/>
      <c r="DP216" s="47"/>
      <c r="DQ216" s="47"/>
      <c r="DR216" s="47"/>
      <c r="DS216" s="47"/>
      <c r="DT216" s="47"/>
      <c r="DU216" s="47"/>
      <c r="DV216" s="47"/>
      <c r="DW216" s="47"/>
      <c r="DX216" s="47"/>
      <c r="DY216" s="47"/>
      <c r="DZ216" s="47"/>
      <c r="EA216" s="47"/>
      <c r="EB216" s="47"/>
      <c r="EC216" s="47"/>
      <c r="ED216" s="47"/>
      <c r="EE216" s="47"/>
      <c r="EF216" s="47"/>
      <c r="EG216" s="47"/>
      <c r="EH216" s="47"/>
      <c r="EI216" s="47"/>
      <c r="EJ216" s="47"/>
      <c r="EK216" s="47"/>
      <c r="EL216" s="47"/>
      <c r="EM216" s="47"/>
      <c r="EN216" s="47"/>
      <c r="EO216" s="47"/>
      <c r="EP216" s="47"/>
      <c r="EQ216" s="47"/>
      <c r="ER216" s="47"/>
      <c r="ES216" s="47"/>
      <c r="ET216" s="47"/>
      <c r="EU216" s="47"/>
      <c r="EV216" s="47"/>
      <c r="EW216" s="47"/>
      <c r="EX216" s="47"/>
      <c r="EY216" s="47"/>
      <c r="EZ216" s="47"/>
      <c r="FA216" s="47"/>
      <c r="FB216" s="47"/>
      <c r="FC216" s="47"/>
      <c r="FD216" s="47"/>
      <c r="FE216" s="47"/>
      <c r="FF216" s="47"/>
      <c r="FG216" s="47"/>
      <c r="FH216" s="47"/>
      <c r="FI216" s="47"/>
      <c r="FJ216" s="47"/>
      <c r="FK216" s="47"/>
      <c r="FL216" s="47"/>
      <c r="FM216" s="47"/>
      <c r="FN216" s="47"/>
      <c r="FO216" s="47"/>
      <c r="FP216" s="47"/>
      <c r="FQ216" s="47"/>
      <c r="FR216" s="47"/>
      <c r="FS216" s="47"/>
      <c r="FT216" s="47"/>
      <c r="FU216" s="47"/>
      <c r="FV216" s="47"/>
      <c r="FW216" s="47"/>
      <c r="FX216" s="47"/>
      <c r="FY216" s="47"/>
      <c r="FZ216" s="47"/>
      <c r="GA216" s="47"/>
      <c r="GB216" s="47"/>
      <c r="GC216" s="47"/>
      <c r="GD216" s="47"/>
      <c r="GE216" s="47"/>
      <c r="GF216" s="47"/>
      <c r="GG216" s="47"/>
      <c r="GH216" s="47"/>
      <c r="GI216" s="47"/>
      <c r="GJ216" s="47"/>
      <c r="GK216" s="47"/>
      <c r="GL216" s="47"/>
      <c r="GM216" s="47"/>
      <c r="GN216" s="47"/>
      <c r="GO216" s="47"/>
      <c r="GP216" s="47"/>
      <c r="GQ216" s="47"/>
      <c r="GR216" s="47"/>
      <c r="GS216" s="47"/>
      <c r="GT216" s="47"/>
      <c r="GU216" s="47"/>
      <c r="GV216" s="47"/>
      <c r="GW216" s="47"/>
      <c r="GX216" s="19"/>
      <c r="GY216" s="19"/>
      <c r="GZ216" s="19"/>
      <c r="HA216" s="19"/>
      <c r="HB216" s="19"/>
      <c r="HC216" s="19"/>
      <c r="HD216" s="19"/>
      <c r="HE216" s="19"/>
      <c r="HF216" s="19"/>
      <c r="HG216" s="19"/>
      <c r="HH216" s="19"/>
    </row>
    <row r="217" spans="1:216" s="6" customFormat="1" x14ac:dyDescent="0.3">
      <c r="A217" s="4" t="s">
        <v>315</v>
      </c>
      <c r="B217" s="4">
        <v>211</v>
      </c>
      <c r="C217" s="5" t="s">
        <v>8</v>
      </c>
      <c r="D217" s="5" t="s">
        <v>235</v>
      </c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  <c r="CZ217" s="47"/>
      <c r="DA217" s="47"/>
      <c r="DB217" s="47"/>
      <c r="DC217" s="47"/>
      <c r="DD217" s="47"/>
      <c r="DE217" s="47"/>
      <c r="DF217" s="47"/>
      <c r="DG217" s="47"/>
      <c r="DH217" s="47"/>
      <c r="DI217" s="47"/>
      <c r="DJ217" s="47"/>
      <c r="DK217" s="47"/>
      <c r="DL217" s="47"/>
      <c r="DM217" s="47"/>
      <c r="DN217" s="47"/>
      <c r="DO217" s="47"/>
      <c r="DP217" s="47"/>
      <c r="DQ217" s="47"/>
      <c r="DR217" s="47"/>
      <c r="DS217" s="47"/>
      <c r="DT217" s="47"/>
      <c r="DU217" s="47"/>
      <c r="DV217" s="47"/>
      <c r="DW217" s="47"/>
      <c r="DX217" s="47"/>
      <c r="DY217" s="47"/>
      <c r="DZ217" s="47"/>
      <c r="EA217" s="47"/>
      <c r="EB217" s="47"/>
      <c r="EC217" s="47"/>
      <c r="ED217" s="47"/>
      <c r="EE217" s="47"/>
      <c r="EF217" s="47"/>
      <c r="EG217" s="47"/>
      <c r="EH217" s="47"/>
      <c r="EI217" s="47"/>
      <c r="EJ217" s="47"/>
      <c r="EK217" s="47"/>
      <c r="EL217" s="47"/>
      <c r="EM217" s="47"/>
      <c r="EN217" s="47"/>
      <c r="EO217" s="47"/>
      <c r="EP217" s="47"/>
      <c r="EQ217" s="47"/>
      <c r="ER217" s="47"/>
      <c r="ES217" s="47"/>
      <c r="ET217" s="47"/>
      <c r="EU217" s="47"/>
      <c r="EV217" s="47"/>
      <c r="EW217" s="47"/>
      <c r="EX217" s="47"/>
      <c r="EY217" s="47"/>
      <c r="EZ217" s="47"/>
      <c r="FA217" s="47"/>
      <c r="FB217" s="47"/>
      <c r="FC217" s="47"/>
      <c r="FD217" s="47"/>
      <c r="FE217" s="47"/>
      <c r="FF217" s="47"/>
      <c r="FG217" s="47"/>
      <c r="FH217" s="47"/>
      <c r="FI217" s="47"/>
      <c r="FJ217" s="47"/>
      <c r="FK217" s="47"/>
      <c r="FL217" s="47"/>
      <c r="FM217" s="47"/>
      <c r="FN217" s="47"/>
      <c r="FO217" s="47"/>
      <c r="FP217" s="47"/>
      <c r="FQ217" s="47"/>
      <c r="FR217" s="47"/>
      <c r="FS217" s="47"/>
      <c r="FT217" s="47"/>
      <c r="FU217" s="47"/>
      <c r="FV217" s="47"/>
      <c r="FW217" s="47"/>
      <c r="FX217" s="47"/>
      <c r="FY217" s="47"/>
      <c r="FZ217" s="47"/>
      <c r="GA217" s="47"/>
      <c r="GB217" s="47"/>
      <c r="GC217" s="47"/>
      <c r="GD217" s="47"/>
      <c r="GE217" s="47"/>
      <c r="GF217" s="47"/>
      <c r="GG217" s="47"/>
      <c r="GH217" s="47"/>
      <c r="GI217" s="47"/>
      <c r="GJ217" s="47"/>
      <c r="GK217" s="47"/>
      <c r="GL217" s="47"/>
      <c r="GM217" s="47"/>
      <c r="GN217" s="47"/>
      <c r="GO217" s="47"/>
      <c r="GP217" s="47"/>
      <c r="GQ217" s="47"/>
      <c r="GR217" s="47"/>
      <c r="GS217" s="47"/>
      <c r="GT217" s="47"/>
      <c r="GU217" s="47"/>
      <c r="GV217" s="47"/>
      <c r="GW217" s="47"/>
      <c r="GX217" s="19"/>
      <c r="GY217" s="19"/>
      <c r="GZ217" s="19"/>
      <c r="HA217" s="19"/>
      <c r="HB217" s="19"/>
      <c r="HC217" s="19"/>
      <c r="HD217" s="19"/>
      <c r="HE217" s="19"/>
      <c r="HF217" s="19"/>
      <c r="HG217" s="19"/>
      <c r="HH217" s="19"/>
    </row>
    <row r="218" spans="1:216" s="6" customFormat="1" x14ac:dyDescent="0.3">
      <c r="A218" s="4" t="s">
        <v>315</v>
      </c>
      <c r="B218" s="4">
        <v>212</v>
      </c>
      <c r="C218" s="5" t="s">
        <v>8</v>
      </c>
      <c r="D218" s="5" t="s">
        <v>236</v>
      </c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  <c r="CZ218" s="47"/>
      <c r="DA218" s="47"/>
      <c r="DB218" s="47"/>
      <c r="DC218" s="47"/>
      <c r="DD218" s="47"/>
      <c r="DE218" s="47"/>
      <c r="DF218" s="47"/>
      <c r="DG218" s="47"/>
      <c r="DH218" s="47"/>
      <c r="DI218" s="47"/>
      <c r="DJ218" s="47"/>
      <c r="DK218" s="47"/>
      <c r="DL218" s="47"/>
      <c r="DM218" s="47"/>
      <c r="DN218" s="47"/>
      <c r="DO218" s="47"/>
      <c r="DP218" s="47"/>
      <c r="DQ218" s="47"/>
      <c r="DR218" s="47"/>
      <c r="DS218" s="47"/>
      <c r="DT218" s="47"/>
      <c r="DU218" s="47"/>
      <c r="DV218" s="47"/>
      <c r="DW218" s="47"/>
      <c r="DX218" s="47"/>
      <c r="DY218" s="47"/>
      <c r="DZ218" s="47"/>
      <c r="EA218" s="47"/>
      <c r="EB218" s="47"/>
      <c r="EC218" s="47"/>
      <c r="ED218" s="47"/>
      <c r="EE218" s="47"/>
      <c r="EF218" s="47"/>
      <c r="EG218" s="47"/>
      <c r="EH218" s="47"/>
      <c r="EI218" s="47"/>
      <c r="EJ218" s="47"/>
      <c r="EK218" s="47"/>
      <c r="EL218" s="47"/>
      <c r="EM218" s="47"/>
      <c r="EN218" s="47"/>
      <c r="EO218" s="47"/>
      <c r="EP218" s="47"/>
      <c r="EQ218" s="47"/>
      <c r="ER218" s="47"/>
      <c r="ES218" s="47"/>
      <c r="ET218" s="47"/>
      <c r="EU218" s="47"/>
      <c r="EV218" s="47"/>
      <c r="EW218" s="47"/>
      <c r="EX218" s="47"/>
      <c r="EY218" s="47"/>
      <c r="EZ218" s="47"/>
      <c r="FA218" s="47"/>
      <c r="FB218" s="47"/>
      <c r="FC218" s="47"/>
      <c r="FD218" s="47"/>
      <c r="FE218" s="47"/>
      <c r="FF218" s="47"/>
      <c r="FG218" s="47"/>
      <c r="FH218" s="47"/>
      <c r="FI218" s="47"/>
      <c r="FJ218" s="47"/>
      <c r="FK218" s="47"/>
      <c r="FL218" s="47"/>
      <c r="FM218" s="47"/>
      <c r="FN218" s="47"/>
      <c r="FO218" s="47"/>
      <c r="FP218" s="47"/>
      <c r="FQ218" s="47"/>
      <c r="FR218" s="47"/>
      <c r="FS218" s="47"/>
      <c r="FT218" s="47"/>
      <c r="FU218" s="47"/>
      <c r="FV218" s="47"/>
      <c r="FW218" s="47"/>
      <c r="FX218" s="47"/>
      <c r="FY218" s="47"/>
      <c r="FZ218" s="47"/>
      <c r="GA218" s="47"/>
      <c r="GB218" s="47"/>
      <c r="GC218" s="47"/>
      <c r="GD218" s="47"/>
      <c r="GE218" s="47"/>
      <c r="GF218" s="47"/>
      <c r="GG218" s="47"/>
      <c r="GH218" s="47"/>
      <c r="GI218" s="47"/>
      <c r="GJ218" s="47"/>
      <c r="GK218" s="47"/>
      <c r="GL218" s="47"/>
      <c r="GM218" s="47"/>
      <c r="GN218" s="47"/>
      <c r="GO218" s="47"/>
      <c r="GP218" s="47"/>
      <c r="GQ218" s="47"/>
      <c r="GR218" s="47"/>
      <c r="GS218" s="47"/>
      <c r="GT218" s="47"/>
      <c r="GU218" s="47"/>
      <c r="GV218" s="47"/>
      <c r="GW218" s="47"/>
      <c r="GX218" s="19"/>
      <c r="GY218" s="19"/>
      <c r="GZ218" s="19"/>
      <c r="HA218" s="19"/>
      <c r="HB218" s="19"/>
      <c r="HC218" s="19"/>
      <c r="HD218" s="19"/>
      <c r="HE218" s="19"/>
      <c r="HF218" s="19"/>
      <c r="HG218" s="19"/>
      <c r="HH218" s="19"/>
    </row>
    <row r="219" spans="1:216" s="6" customFormat="1" ht="15" customHeight="1" x14ac:dyDescent="0.3">
      <c r="A219" s="4" t="s">
        <v>315</v>
      </c>
      <c r="B219" s="4">
        <v>213</v>
      </c>
      <c r="C219" s="5" t="s">
        <v>8</v>
      </c>
      <c r="D219" s="5" t="s">
        <v>237</v>
      </c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  <c r="CZ219" s="47"/>
      <c r="DA219" s="47"/>
      <c r="DB219" s="47"/>
      <c r="DC219" s="47"/>
      <c r="DD219" s="47"/>
      <c r="DE219" s="47"/>
      <c r="DF219" s="47"/>
      <c r="DG219" s="47"/>
      <c r="DH219" s="47"/>
      <c r="DI219" s="47"/>
      <c r="DJ219" s="47"/>
      <c r="DK219" s="47"/>
      <c r="DL219" s="47"/>
      <c r="DM219" s="47"/>
      <c r="DN219" s="47"/>
      <c r="DO219" s="47"/>
      <c r="DP219" s="47"/>
      <c r="DQ219" s="47"/>
      <c r="DR219" s="47"/>
      <c r="DS219" s="47"/>
      <c r="DT219" s="47"/>
      <c r="DU219" s="47"/>
      <c r="DV219" s="47"/>
      <c r="DW219" s="47"/>
      <c r="DX219" s="47"/>
      <c r="DY219" s="47"/>
      <c r="DZ219" s="47"/>
      <c r="EA219" s="47"/>
      <c r="EB219" s="47"/>
      <c r="EC219" s="47"/>
      <c r="ED219" s="47"/>
      <c r="EE219" s="47"/>
      <c r="EF219" s="47"/>
      <c r="EG219" s="47"/>
      <c r="EH219" s="47"/>
      <c r="EI219" s="47"/>
      <c r="EJ219" s="47"/>
      <c r="EK219" s="47"/>
      <c r="EL219" s="47"/>
      <c r="EM219" s="47"/>
      <c r="EN219" s="47"/>
      <c r="EO219" s="47"/>
      <c r="EP219" s="47"/>
      <c r="EQ219" s="47"/>
      <c r="ER219" s="47"/>
      <c r="ES219" s="47"/>
      <c r="ET219" s="47"/>
      <c r="EU219" s="47"/>
      <c r="EV219" s="47"/>
      <c r="EW219" s="47"/>
      <c r="EX219" s="47"/>
      <c r="EY219" s="47"/>
      <c r="EZ219" s="47"/>
      <c r="FA219" s="47"/>
      <c r="FB219" s="47"/>
      <c r="FC219" s="47"/>
      <c r="FD219" s="47"/>
      <c r="FE219" s="47"/>
      <c r="FF219" s="47"/>
      <c r="FG219" s="47"/>
      <c r="FH219" s="47"/>
      <c r="FI219" s="47"/>
      <c r="FJ219" s="47"/>
      <c r="FK219" s="47"/>
      <c r="FL219" s="47"/>
      <c r="FM219" s="47"/>
      <c r="FN219" s="47"/>
      <c r="FO219" s="47"/>
      <c r="FP219" s="47"/>
      <c r="FQ219" s="47"/>
      <c r="FR219" s="47"/>
      <c r="FS219" s="47"/>
      <c r="FT219" s="47"/>
      <c r="FU219" s="47"/>
      <c r="FV219" s="47"/>
      <c r="FW219" s="47"/>
      <c r="FX219" s="47"/>
      <c r="FY219" s="47"/>
      <c r="FZ219" s="47"/>
      <c r="GA219" s="47"/>
      <c r="GB219" s="47"/>
      <c r="GC219" s="47"/>
      <c r="GD219" s="47"/>
      <c r="GE219" s="47"/>
      <c r="GF219" s="47"/>
      <c r="GG219" s="47"/>
      <c r="GH219" s="47"/>
      <c r="GI219" s="47"/>
      <c r="GJ219" s="47"/>
      <c r="GK219" s="47"/>
      <c r="GL219" s="47"/>
      <c r="GM219" s="47"/>
      <c r="GN219" s="47"/>
      <c r="GO219" s="47"/>
      <c r="GP219" s="47"/>
      <c r="GQ219" s="47"/>
      <c r="GR219" s="47"/>
      <c r="GS219" s="47"/>
      <c r="GT219" s="47"/>
      <c r="GU219" s="47"/>
      <c r="GV219" s="47"/>
      <c r="GW219" s="47"/>
      <c r="GX219" s="19"/>
      <c r="GY219" s="19"/>
      <c r="GZ219" s="19"/>
      <c r="HA219" s="19"/>
      <c r="HB219" s="19"/>
      <c r="HC219" s="19"/>
      <c r="HD219" s="19"/>
      <c r="HE219" s="19"/>
      <c r="HF219" s="19"/>
      <c r="HG219" s="19"/>
      <c r="HH219" s="19"/>
    </row>
    <row r="220" spans="1:216" s="6" customFormat="1" x14ac:dyDescent="0.3">
      <c r="A220" s="4" t="s">
        <v>315</v>
      </c>
      <c r="B220" s="4">
        <v>214</v>
      </c>
      <c r="C220" s="5" t="s">
        <v>8</v>
      </c>
      <c r="D220" s="5" t="s">
        <v>242</v>
      </c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  <c r="CZ220" s="47"/>
      <c r="DA220" s="47"/>
      <c r="DB220" s="47"/>
      <c r="DC220" s="47"/>
      <c r="DD220" s="47"/>
      <c r="DE220" s="47"/>
      <c r="DF220" s="47"/>
      <c r="DG220" s="47"/>
      <c r="DH220" s="47"/>
      <c r="DI220" s="47"/>
      <c r="DJ220" s="47"/>
      <c r="DK220" s="47"/>
      <c r="DL220" s="47"/>
      <c r="DM220" s="47"/>
      <c r="DN220" s="47"/>
      <c r="DO220" s="47"/>
      <c r="DP220" s="47"/>
      <c r="DQ220" s="47"/>
      <c r="DR220" s="47"/>
      <c r="DS220" s="47"/>
      <c r="DT220" s="47"/>
      <c r="DU220" s="47"/>
      <c r="DV220" s="47"/>
      <c r="DW220" s="47"/>
      <c r="DX220" s="47"/>
      <c r="DY220" s="47"/>
      <c r="DZ220" s="47"/>
      <c r="EA220" s="47"/>
      <c r="EB220" s="47"/>
      <c r="EC220" s="47"/>
      <c r="ED220" s="47"/>
      <c r="EE220" s="47"/>
      <c r="EF220" s="47"/>
      <c r="EG220" s="47"/>
      <c r="EH220" s="47"/>
      <c r="EI220" s="47"/>
      <c r="EJ220" s="47"/>
      <c r="EK220" s="47"/>
      <c r="EL220" s="47"/>
      <c r="EM220" s="47"/>
      <c r="EN220" s="47"/>
      <c r="EO220" s="47"/>
      <c r="EP220" s="47"/>
      <c r="EQ220" s="47"/>
      <c r="ER220" s="47"/>
      <c r="ES220" s="47"/>
      <c r="ET220" s="47"/>
      <c r="EU220" s="47"/>
      <c r="EV220" s="47"/>
      <c r="EW220" s="47"/>
      <c r="EX220" s="47"/>
      <c r="EY220" s="47"/>
      <c r="EZ220" s="47"/>
      <c r="FA220" s="47"/>
      <c r="FB220" s="47"/>
      <c r="FC220" s="47"/>
      <c r="FD220" s="47"/>
      <c r="FE220" s="47"/>
      <c r="FF220" s="47"/>
      <c r="FG220" s="47"/>
      <c r="FH220" s="47"/>
      <c r="FI220" s="47"/>
      <c r="FJ220" s="47"/>
      <c r="FK220" s="47"/>
      <c r="FL220" s="47"/>
      <c r="FM220" s="47"/>
      <c r="FN220" s="47"/>
      <c r="FO220" s="47"/>
      <c r="FP220" s="47"/>
      <c r="FQ220" s="47"/>
      <c r="FR220" s="47"/>
      <c r="FS220" s="47"/>
      <c r="FT220" s="47"/>
      <c r="FU220" s="47"/>
      <c r="FV220" s="47"/>
      <c r="FW220" s="47"/>
      <c r="FX220" s="47"/>
      <c r="FY220" s="47"/>
      <c r="FZ220" s="47"/>
      <c r="GA220" s="47"/>
      <c r="GB220" s="47"/>
      <c r="GC220" s="47"/>
      <c r="GD220" s="47"/>
      <c r="GE220" s="47"/>
      <c r="GF220" s="47"/>
      <c r="GG220" s="47"/>
      <c r="GH220" s="47"/>
      <c r="GI220" s="47"/>
      <c r="GJ220" s="47"/>
      <c r="GK220" s="47"/>
      <c r="GL220" s="47"/>
      <c r="GM220" s="47"/>
      <c r="GN220" s="47"/>
      <c r="GO220" s="47"/>
      <c r="GP220" s="47"/>
      <c r="GQ220" s="47"/>
      <c r="GR220" s="47"/>
      <c r="GS220" s="47"/>
      <c r="GT220" s="47"/>
      <c r="GU220" s="47"/>
      <c r="GV220" s="47"/>
      <c r="GW220" s="47"/>
      <c r="GX220" s="19"/>
      <c r="GY220" s="19"/>
      <c r="GZ220" s="19"/>
      <c r="HA220" s="19"/>
      <c r="HB220" s="19"/>
      <c r="HC220" s="19"/>
      <c r="HD220" s="19"/>
      <c r="HE220" s="19"/>
      <c r="HF220" s="19"/>
      <c r="HG220" s="19"/>
      <c r="HH220" s="19"/>
    </row>
    <row r="221" spans="1:216" s="6" customFormat="1" x14ac:dyDescent="0.3">
      <c r="A221" s="4" t="s">
        <v>315</v>
      </c>
      <c r="B221" s="4">
        <v>215</v>
      </c>
      <c r="C221" s="5" t="s">
        <v>8</v>
      </c>
      <c r="D221" s="5" t="s">
        <v>243</v>
      </c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  <c r="CZ221" s="47"/>
      <c r="DA221" s="47"/>
      <c r="DB221" s="47"/>
      <c r="DC221" s="47"/>
      <c r="DD221" s="47"/>
      <c r="DE221" s="47"/>
      <c r="DF221" s="47"/>
      <c r="DG221" s="47"/>
      <c r="DH221" s="47"/>
      <c r="DI221" s="47"/>
      <c r="DJ221" s="47"/>
      <c r="DK221" s="47"/>
      <c r="DL221" s="47"/>
      <c r="DM221" s="47"/>
      <c r="DN221" s="47"/>
      <c r="DO221" s="47"/>
      <c r="DP221" s="47"/>
      <c r="DQ221" s="47"/>
      <c r="DR221" s="47"/>
      <c r="DS221" s="47"/>
      <c r="DT221" s="47"/>
      <c r="DU221" s="47"/>
      <c r="DV221" s="47"/>
      <c r="DW221" s="47"/>
      <c r="DX221" s="47"/>
      <c r="DY221" s="47"/>
      <c r="DZ221" s="47"/>
      <c r="EA221" s="47"/>
      <c r="EB221" s="47"/>
      <c r="EC221" s="47"/>
      <c r="ED221" s="47"/>
      <c r="EE221" s="47"/>
      <c r="EF221" s="47"/>
      <c r="EG221" s="47"/>
      <c r="EH221" s="47"/>
      <c r="EI221" s="47"/>
      <c r="EJ221" s="47"/>
      <c r="EK221" s="47"/>
      <c r="EL221" s="47"/>
      <c r="EM221" s="47"/>
      <c r="EN221" s="47"/>
      <c r="EO221" s="47"/>
      <c r="EP221" s="47"/>
      <c r="EQ221" s="47"/>
      <c r="ER221" s="47"/>
      <c r="ES221" s="47"/>
      <c r="ET221" s="47"/>
      <c r="EU221" s="47"/>
      <c r="EV221" s="47"/>
      <c r="EW221" s="47"/>
      <c r="EX221" s="47"/>
      <c r="EY221" s="47"/>
      <c r="EZ221" s="47"/>
      <c r="FA221" s="47"/>
      <c r="FB221" s="47"/>
      <c r="FC221" s="47"/>
      <c r="FD221" s="47"/>
      <c r="FE221" s="47"/>
      <c r="FF221" s="47"/>
      <c r="FG221" s="47"/>
      <c r="FH221" s="47"/>
      <c r="FI221" s="47"/>
      <c r="FJ221" s="47"/>
      <c r="FK221" s="47"/>
      <c r="FL221" s="47"/>
      <c r="FM221" s="47"/>
      <c r="FN221" s="47"/>
      <c r="FO221" s="47"/>
      <c r="FP221" s="47"/>
      <c r="FQ221" s="47"/>
      <c r="FR221" s="47"/>
      <c r="FS221" s="47"/>
      <c r="FT221" s="47"/>
      <c r="FU221" s="47"/>
      <c r="FV221" s="47"/>
      <c r="FW221" s="47"/>
      <c r="FX221" s="47"/>
      <c r="FY221" s="47"/>
      <c r="FZ221" s="47"/>
      <c r="GA221" s="47"/>
      <c r="GB221" s="47"/>
      <c r="GC221" s="47"/>
      <c r="GD221" s="47"/>
      <c r="GE221" s="47"/>
      <c r="GF221" s="47"/>
      <c r="GG221" s="47"/>
      <c r="GH221" s="47"/>
      <c r="GI221" s="47"/>
      <c r="GJ221" s="47"/>
      <c r="GK221" s="47"/>
      <c r="GL221" s="47"/>
      <c r="GM221" s="47"/>
      <c r="GN221" s="47"/>
      <c r="GO221" s="47"/>
      <c r="GP221" s="47"/>
      <c r="GQ221" s="47"/>
      <c r="GR221" s="47"/>
      <c r="GS221" s="47"/>
      <c r="GT221" s="47"/>
      <c r="GU221" s="47"/>
      <c r="GV221" s="47"/>
      <c r="GW221" s="47"/>
      <c r="GX221" s="19"/>
      <c r="GY221" s="19"/>
      <c r="GZ221" s="19"/>
      <c r="HA221" s="19"/>
      <c r="HB221" s="19"/>
      <c r="HC221" s="19"/>
      <c r="HD221" s="19"/>
      <c r="HE221" s="19"/>
      <c r="HF221" s="19"/>
      <c r="HG221" s="19"/>
      <c r="HH221" s="19"/>
    </row>
    <row r="222" spans="1:216" s="6" customFormat="1" x14ac:dyDescent="0.3">
      <c r="A222" s="4" t="s">
        <v>315</v>
      </c>
      <c r="B222" s="4">
        <v>216</v>
      </c>
      <c r="C222" s="5" t="s">
        <v>8</v>
      </c>
      <c r="D222" s="5" t="s">
        <v>245</v>
      </c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  <c r="CZ222" s="47"/>
      <c r="DA222" s="47"/>
      <c r="DB222" s="47"/>
      <c r="DC222" s="47"/>
      <c r="DD222" s="47"/>
      <c r="DE222" s="47"/>
      <c r="DF222" s="47"/>
      <c r="DG222" s="47"/>
      <c r="DH222" s="47"/>
      <c r="DI222" s="47"/>
      <c r="DJ222" s="47"/>
      <c r="DK222" s="47"/>
      <c r="DL222" s="47"/>
      <c r="DM222" s="47"/>
      <c r="DN222" s="47"/>
      <c r="DO222" s="47"/>
      <c r="DP222" s="47"/>
      <c r="DQ222" s="47"/>
      <c r="DR222" s="47"/>
      <c r="DS222" s="47"/>
      <c r="DT222" s="47"/>
      <c r="DU222" s="47"/>
      <c r="DV222" s="47"/>
      <c r="DW222" s="47"/>
      <c r="DX222" s="47"/>
      <c r="DY222" s="47"/>
      <c r="DZ222" s="47"/>
      <c r="EA222" s="47"/>
      <c r="EB222" s="47"/>
      <c r="EC222" s="47"/>
      <c r="ED222" s="47"/>
      <c r="EE222" s="47"/>
      <c r="EF222" s="47"/>
      <c r="EG222" s="47"/>
      <c r="EH222" s="47"/>
      <c r="EI222" s="47"/>
      <c r="EJ222" s="47"/>
      <c r="EK222" s="47"/>
      <c r="EL222" s="47"/>
      <c r="EM222" s="47"/>
      <c r="EN222" s="47"/>
      <c r="EO222" s="47"/>
      <c r="EP222" s="47"/>
      <c r="EQ222" s="47"/>
      <c r="ER222" s="47"/>
      <c r="ES222" s="47"/>
      <c r="ET222" s="47"/>
      <c r="EU222" s="47"/>
      <c r="EV222" s="47"/>
      <c r="EW222" s="47"/>
      <c r="EX222" s="47"/>
      <c r="EY222" s="47"/>
      <c r="EZ222" s="47"/>
      <c r="FA222" s="47"/>
      <c r="FB222" s="47"/>
      <c r="FC222" s="47"/>
      <c r="FD222" s="47"/>
      <c r="FE222" s="47"/>
      <c r="FF222" s="47"/>
      <c r="FG222" s="47"/>
      <c r="FH222" s="47"/>
      <c r="FI222" s="47"/>
      <c r="FJ222" s="47"/>
      <c r="FK222" s="47"/>
      <c r="FL222" s="47"/>
      <c r="FM222" s="47"/>
      <c r="FN222" s="47"/>
      <c r="FO222" s="47"/>
      <c r="FP222" s="47"/>
      <c r="FQ222" s="47"/>
      <c r="FR222" s="47"/>
      <c r="FS222" s="47"/>
      <c r="FT222" s="47"/>
      <c r="FU222" s="47"/>
      <c r="FV222" s="47"/>
      <c r="FW222" s="47"/>
      <c r="FX222" s="47"/>
      <c r="FY222" s="47"/>
      <c r="FZ222" s="47"/>
      <c r="GA222" s="47"/>
      <c r="GB222" s="47"/>
      <c r="GC222" s="47"/>
      <c r="GD222" s="47"/>
      <c r="GE222" s="47"/>
      <c r="GF222" s="47"/>
      <c r="GG222" s="47"/>
      <c r="GH222" s="47"/>
      <c r="GI222" s="47"/>
      <c r="GJ222" s="47"/>
      <c r="GK222" s="47"/>
      <c r="GL222" s="47"/>
      <c r="GM222" s="47"/>
      <c r="GN222" s="47"/>
      <c r="GO222" s="47"/>
      <c r="GP222" s="47"/>
      <c r="GQ222" s="47"/>
      <c r="GR222" s="47"/>
      <c r="GS222" s="47"/>
      <c r="GT222" s="47"/>
      <c r="GU222" s="47"/>
      <c r="GV222" s="47"/>
      <c r="GW222" s="47"/>
      <c r="GX222" s="19"/>
      <c r="GY222" s="19"/>
      <c r="GZ222" s="19"/>
      <c r="HA222" s="19"/>
      <c r="HB222" s="19"/>
      <c r="HC222" s="19"/>
      <c r="HD222" s="19"/>
      <c r="HE222" s="19"/>
      <c r="HF222" s="19"/>
      <c r="HG222" s="19"/>
      <c r="HH222" s="19"/>
    </row>
    <row r="223" spans="1:216" s="6" customFormat="1" x14ac:dyDescent="0.3">
      <c r="A223" s="4" t="s">
        <v>316</v>
      </c>
      <c r="B223" s="4">
        <v>217</v>
      </c>
      <c r="C223" s="5" t="s">
        <v>8</v>
      </c>
      <c r="D223" s="5" t="s">
        <v>244</v>
      </c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  <c r="CZ223" s="47"/>
      <c r="DA223" s="47"/>
      <c r="DB223" s="47"/>
      <c r="DC223" s="47"/>
      <c r="DD223" s="47"/>
      <c r="DE223" s="47"/>
      <c r="DF223" s="47"/>
      <c r="DG223" s="47"/>
      <c r="DH223" s="47"/>
      <c r="DI223" s="47"/>
      <c r="DJ223" s="47"/>
      <c r="DK223" s="47"/>
      <c r="DL223" s="47"/>
      <c r="DM223" s="47"/>
      <c r="DN223" s="47"/>
      <c r="DO223" s="47"/>
      <c r="DP223" s="47"/>
      <c r="DQ223" s="47"/>
      <c r="DR223" s="47"/>
      <c r="DS223" s="47"/>
      <c r="DT223" s="47"/>
      <c r="DU223" s="47"/>
      <c r="DV223" s="47"/>
      <c r="DW223" s="47"/>
      <c r="DX223" s="47"/>
      <c r="DY223" s="47"/>
      <c r="DZ223" s="47"/>
      <c r="EA223" s="47"/>
      <c r="EB223" s="47"/>
      <c r="EC223" s="47"/>
      <c r="ED223" s="47"/>
      <c r="EE223" s="47"/>
      <c r="EF223" s="47"/>
      <c r="EG223" s="47"/>
      <c r="EH223" s="47"/>
      <c r="EI223" s="47"/>
      <c r="EJ223" s="47"/>
      <c r="EK223" s="47"/>
      <c r="EL223" s="47"/>
      <c r="EM223" s="47"/>
      <c r="EN223" s="47"/>
      <c r="EO223" s="47"/>
      <c r="EP223" s="47"/>
      <c r="EQ223" s="47"/>
      <c r="ER223" s="47"/>
      <c r="ES223" s="47"/>
      <c r="ET223" s="47"/>
      <c r="EU223" s="47"/>
      <c r="EV223" s="47"/>
      <c r="EW223" s="47"/>
      <c r="EX223" s="47"/>
      <c r="EY223" s="47"/>
      <c r="EZ223" s="47"/>
      <c r="FA223" s="47"/>
      <c r="FB223" s="47"/>
      <c r="FC223" s="47"/>
      <c r="FD223" s="47"/>
      <c r="FE223" s="47"/>
      <c r="FF223" s="47"/>
      <c r="FG223" s="47"/>
      <c r="FH223" s="47"/>
      <c r="FI223" s="47"/>
      <c r="FJ223" s="47"/>
      <c r="FK223" s="47"/>
      <c r="FL223" s="47"/>
      <c r="FM223" s="47"/>
      <c r="FN223" s="47"/>
      <c r="FO223" s="47"/>
      <c r="FP223" s="47"/>
      <c r="FQ223" s="47"/>
      <c r="FR223" s="47"/>
      <c r="FS223" s="47"/>
      <c r="FT223" s="47"/>
      <c r="FU223" s="47"/>
      <c r="FV223" s="47"/>
      <c r="FW223" s="47"/>
      <c r="FX223" s="47"/>
      <c r="FY223" s="47"/>
      <c r="FZ223" s="47"/>
      <c r="GA223" s="47"/>
      <c r="GB223" s="47"/>
      <c r="GC223" s="47"/>
      <c r="GD223" s="47"/>
      <c r="GE223" s="47"/>
      <c r="GF223" s="47"/>
      <c r="GG223" s="47"/>
      <c r="GH223" s="47"/>
      <c r="GI223" s="47"/>
      <c r="GJ223" s="47"/>
      <c r="GK223" s="47"/>
      <c r="GL223" s="47"/>
      <c r="GM223" s="47"/>
      <c r="GN223" s="47"/>
      <c r="GO223" s="47"/>
      <c r="GP223" s="47"/>
      <c r="GQ223" s="47"/>
      <c r="GR223" s="47"/>
      <c r="GS223" s="47"/>
      <c r="GT223" s="47"/>
      <c r="GU223" s="47"/>
      <c r="GV223" s="47"/>
      <c r="GW223" s="47"/>
      <c r="GX223" s="19"/>
      <c r="GY223" s="19"/>
      <c r="GZ223" s="19"/>
      <c r="HA223" s="19"/>
      <c r="HB223" s="19"/>
      <c r="HC223" s="19"/>
      <c r="HD223" s="19"/>
      <c r="HE223" s="19"/>
      <c r="HF223" s="19"/>
      <c r="HG223" s="19"/>
      <c r="HH223" s="19"/>
    </row>
    <row r="224" spans="1:216" s="6" customFormat="1" x14ac:dyDescent="0.3">
      <c r="A224" s="4" t="s">
        <v>316</v>
      </c>
      <c r="B224" s="4">
        <v>218</v>
      </c>
      <c r="C224" s="5" t="s">
        <v>8</v>
      </c>
      <c r="D224" s="5" t="s">
        <v>246</v>
      </c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  <c r="CZ224" s="47"/>
      <c r="DA224" s="47"/>
      <c r="DB224" s="47"/>
      <c r="DC224" s="47"/>
      <c r="DD224" s="47"/>
      <c r="DE224" s="47"/>
      <c r="DF224" s="47"/>
      <c r="DG224" s="47"/>
      <c r="DH224" s="47"/>
      <c r="DI224" s="47"/>
      <c r="DJ224" s="47"/>
      <c r="DK224" s="47"/>
      <c r="DL224" s="47"/>
      <c r="DM224" s="47"/>
      <c r="DN224" s="47"/>
      <c r="DO224" s="47"/>
      <c r="DP224" s="47"/>
      <c r="DQ224" s="47"/>
      <c r="DR224" s="47"/>
      <c r="DS224" s="47"/>
      <c r="DT224" s="47"/>
      <c r="DU224" s="47"/>
      <c r="DV224" s="47"/>
      <c r="DW224" s="47"/>
      <c r="DX224" s="47"/>
      <c r="DY224" s="47"/>
      <c r="DZ224" s="47"/>
      <c r="EA224" s="47"/>
      <c r="EB224" s="47"/>
      <c r="EC224" s="47"/>
      <c r="ED224" s="47"/>
      <c r="EE224" s="47"/>
      <c r="EF224" s="47"/>
      <c r="EG224" s="47"/>
      <c r="EH224" s="47"/>
      <c r="EI224" s="47"/>
      <c r="EJ224" s="47"/>
      <c r="EK224" s="47"/>
      <c r="EL224" s="47"/>
      <c r="EM224" s="47"/>
      <c r="EN224" s="47"/>
      <c r="EO224" s="47"/>
      <c r="EP224" s="47"/>
      <c r="EQ224" s="47"/>
      <c r="ER224" s="47"/>
      <c r="ES224" s="47"/>
      <c r="ET224" s="47"/>
      <c r="EU224" s="47"/>
      <c r="EV224" s="47"/>
      <c r="EW224" s="47"/>
      <c r="EX224" s="47"/>
      <c r="EY224" s="47"/>
      <c r="EZ224" s="47"/>
      <c r="FA224" s="47"/>
      <c r="FB224" s="47"/>
      <c r="FC224" s="47"/>
      <c r="FD224" s="47"/>
      <c r="FE224" s="47"/>
      <c r="FF224" s="47"/>
      <c r="FG224" s="47"/>
      <c r="FH224" s="47"/>
      <c r="FI224" s="47"/>
      <c r="FJ224" s="47"/>
      <c r="FK224" s="47"/>
      <c r="FL224" s="47"/>
      <c r="FM224" s="47"/>
      <c r="FN224" s="47"/>
      <c r="FO224" s="47"/>
      <c r="FP224" s="47"/>
      <c r="FQ224" s="47"/>
      <c r="FR224" s="47"/>
      <c r="FS224" s="47"/>
      <c r="FT224" s="47"/>
      <c r="FU224" s="47"/>
      <c r="FV224" s="47"/>
      <c r="FW224" s="47"/>
      <c r="FX224" s="47"/>
      <c r="FY224" s="47"/>
      <c r="FZ224" s="47"/>
      <c r="GA224" s="47"/>
      <c r="GB224" s="47"/>
      <c r="GC224" s="47"/>
      <c r="GD224" s="47"/>
      <c r="GE224" s="47"/>
      <c r="GF224" s="47"/>
      <c r="GG224" s="47"/>
      <c r="GH224" s="47"/>
      <c r="GI224" s="47"/>
      <c r="GJ224" s="47"/>
      <c r="GK224" s="47"/>
      <c r="GL224" s="47"/>
      <c r="GM224" s="47"/>
      <c r="GN224" s="47"/>
      <c r="GO224" s="47"/>
      <c r="GP224" s="47"/>
      <c r="GQ224" s="47"/>
      <c r="GR224" s="47"/>
      <c r="GS224" s="47"/>
      <c r="GT224" s="47"/>
      <c r="GU224" s="47"/>
      <c r="GV224" s="47"/>
      <c r="GW224" s="47"/>
      <c r="GX224" s="19"/>
      <c r="GY224" s="19"/>
      <c r="GZ224" s="19"/>
      <c r="HA224" s="19"/>
      <c r="HB224" s="19"/>
      <c r="HC224" s="19"/>
      <c r="HD224" s="19"/>
      <c r="HE224" s="19"/>
      <c r="HF224" s="19"/>
      <c r="HG224" s="19"/>
      <c r="HH224" s="19"/>
    </row>
    <row r="225" spans="1:216" s="6" customFormat="1" x14ac:dyDescent="0.3">
      <c r="A225" s="4" t="s">
        <v>316</v>
      </c>
      <c r="B225" s="4">
        <v>219</v>
      </c>
      <c r="C225" s="5" t="s">
        <v>8</v>
      </c>
      <c r="D225" s="5" t="s">
        <v>247</v>
      </c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  <c r="CZ225" s="47"/>
      <c r="DA225" s="47"/>
      <c r="DB225" s="47"/>
      <c r="DC225" s="47"/>
      <c r="DD225" s="47"/>
      <c r="DE225" s="47"/>
      <c r="DF225" s="47"/>
      <c r="DG225" s="47"/>
      <c r="DH225" s="47"/>
      <c r="DI225" s="47"/>
      <c r="DJ225" s="47"/>
      <c r="DK225" s="47"/>
      <c r="DL225" s="47"/>
      <c r="DM225" s="47"/>
      <c r="DN225" s="47"/>
      <c r="DO225" s="47"/>
      <c r="DP225" s="47"/>
      <c r="DQ225" s="47"/>
      <c r="DR225" s="47"/>
      <c r="DS225" s="47"/>
      <c r="DT225" s="47"/>
      <c r="DU225" s="47"/>
      <c r="DV225" s="47"/>
      <c r="DW225" s="47"/>
      <c r="DX225" s="47"/>
      <c r="DY225" s="47"/>
      <c r="DZ225" s="47"/>
      <c r="EA225" s="47"/>
      <c r="EB225" s="47"/>
      <c r="EC225" s="47"/>
      <c r="ED225" s="47"/>
      <c r="EE225" s="47"/>
      <c r="EF225" s="47"/>
      <c r="EG225" s="47"/>
      <c r="EH225" s="47"/>
      <c r="EI225" s="47"/>
      <c r="EJ225" s="47"/>
      <c r="EK225" s="47"/>
      <c r="EL225" s="47"/>
      <c r="EM225" s="47"/>
      <c r="EN225" s="47"/>
      <c r="EO225" s="47"/>
      <c r="EP225" s="47"/>
      <c r="EQ225" s="47"/>
      <c r="ER225" s="47"/>
      <c r="ES225" s="47"/>
      <c r="ET225" s="47"/>
      <c r="EU225" s="47"/>
      <c r="EV225" s="47"/>
      <c r="EW225" s="47"/>
      <c r="EX225" s="47"/>
      <c r="EY225" s="47"/>
      <c r="EZ225" s="47"/>
      <c r="FA225" s="47"/>
      <c r="FB225" s="47"/>
      <c r="FC225" s="47"/>
      <c r="FD225" s="47"/>
      <c r="FE225" s="47"/>
      <c r="FF225" s="47"/>
      <c r="FG225" s="47"/>
      <c r="FH225" s="47"/>
      <c r="FI225" s="47"/>
      <c r="FJ225" s="47"/>
      <c r="FK225" s="47"/>
      <c r="FL225" s="47"/>
      <c r="FM225" s="47"/>
      <c r="FN225" s="47"/>
      <c r="FO225" s="47"/>
      <c r="FP225" s="47"/>
      <c r="FQ225" s="47"/>
      <c r="FR225" s="47"/>
      <c r="FS225" s="47"/>
      <c r="FT225" s="47"/>
      <c r="FU225" s="47"/>
      <c r="FV225" s="47"/>
      <c r="FW225" s="47"/>
      <c r="FX225" s="47"/>
      <c r="FY225" s="47"/>
      <c r="FZ225" s="47"/>
      <c r="GA225" s="47"/>
      <c r="GB225" s="47"/>
      <c r="GC225" s="47"/>
      <c r="GD225" s="47"/>
      <c r="GE225" s="47"/>
      <c r="GF225" s="47"/>
      <c r="GG225" s="47"/>
      <c r="GH225" s="47"/>
      <c r="GI225" s="47"/>
      <c r="GJ225" s="47"/>
      <c r="GK225" s="47"/>
      <c r="GL225" s="47"/>
      <c r="GM225" s="47"/>
      <c r="GN225" s="47"/>
      <c r="GO225" s="47"/>
      <c r="GP225" s="47"/>
      <c r="GQ225" s="47"/>
      <c r="GR225" s="47"/>
      <c r="GS225" s="47"/>
      <c r="GT225" s="47"/>
      <c r="GU225" s="47"/>
      <c r="GV225" s="47"/>
      <c r="GW225" s="47"/>
      <c r="GX225" s="19"/>
      <c r="GY225" s="19"/>
      <c r="GZ225" s="19"/>
      <c r="HA225" s="19"/>
      <c r="HB225" s="19"/>
      <c r="HC225" s="19"/>
      <c r="HD225" s="19"/>
      <c r="HE225" s="19"/>
      <c r="HF225" s="19"/>
      <c r="HG225" s="19"/>
      <c r="HH225" s="19"/>
    </row>
    <row r="226" spans="1:216" s="6" customFormat="1" x14ac:dyDescent="0.3">
      <c r="A226" s="4" t="s">
        <v>316</v>
      </c>
      <c r="B226" s="4">
        <v>220</v>
      </c>
      <c r="C226" s="5" t="s">
        <v>8</v>
      </c>
      <c r="D226" s="5" t="s">
        <v>101</v>
      </c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  <c r="CZ226" s="47"/>
      <c r="DA226" s="47"/>
      <c r="DB226" s="47"/>
      <c r="DC226" s="47"/>
      <c r="DD226" s="47"/>
      <c r="DE226" s="47"/>
      <c r="DF226" s="47"/>
      <c r="DG226" s="47"/>
      <c r="DH226" s="47"/>
      <c r="DI226" s="47"/>
      <c r="DJ226" s="47"/>
      <c r="DK226" s="47"/>
      <c r="DL226" s="47"/>
      <c r="DM226" s="47"/>
      <c r="DN226" s="47"/>
      <c r="DO226" s="47"/>
      <c r="DP226" s="47"/>
      <c r="DQ226" s="47"/>
      <c r="DR226" s="47"/>
      <c r="DS226" s="47"/>
      <c r="DT226" s="47"/>
      <c r="DU226" s="47"/>
      <c r="DV226" s="47"/>
      <c r="DW226" s="47"/>
      <c r="DX226" s="47"/>
      <c r="DY226" s="47"/>
      <c r="DZ226" s="47"/>
      <c r="EA226" s="47"/>
      <c r="EB226" s="47"/>
      <c r="EC226" s="47"/>
      <c r="ED226" s="47"/>
      <c r="EE226" s="47"/>
      <c r="EF226" s="47"/>
      <c r="EG226" s="47"/>
      <c r="EH226" s="47"/>
      <c r="EI226" s="47"/>
      <c r="EJ226" s="47"/>
      <c r="EK226" s="47"/>
      <c r="EL226" s="47"/>
      <c r="EM226" s="47"/>
      <c r="EN226" s="47"/>
      <c r="EO226" s="47"/>
      <c r="EP226" s="47"/>
      <c r="EQ226" s="47"/>
      <c r="ER226" s="47"/>
      <c r="ES226" s="47"/>
      <c r="ET226" s="47"/>
      <c r="EU226" s="47"/>
      <c r="EV226" s="47"/>
      <c r="EW226" s="47"/>
      <c r="EX226" s="47"/>
      <c r="EY226" s="47"/>
      <c r="EZ226" s="47"/>
      <c r="FA226" s="47"/>
      <c r="FB226" s="47"/>
      <c r="FC226" s="47"/>
      <c r="FD226" s="47"/>
      <c r="FE226" s="47"/>
      <c r="FF226" s="47"/>
      <c r="FG226" s="47"/>
      <c r="FH226" s="47"/>
      <c r="FI226" s="47"/>
      <c r="FJ226" s="47"/>
      <c r="FK226" s="47"/>
      <c r="FL226" s="47"/>
      <c r="FM226" s="47"/>
      <c r="FN226" s="47"/>
      <c r="FO226" s="47"/>
      <c r="FP226" s="47"/>
      <c r="FQ226" s="47"/>
      <c r="FR226" s="47"/>
      <c r="FS226" s="47"/>
      <c r="FT226" s="47"/>
      <c r="FU226" s="47"/>
      <c r="FV226" s="47"/>
      <c r="FW226" s="47"/>
      <c r="FX226" s="47"/>
      <c r="FY226" s="47"/>
      <c r="FZ226" s="47"/>
      <c r="GA226" s="47"/>
      <c r="GB226" s="47"/>
      <c r="GC226" s="47"/>
      <c r="GD226" s="47"/>
      <c r="GE226" s="47"/>
      <c r="GF226" s="47"/>
      <c r="GG226" s="47"/>
      <c r="GH226" s="47"/>
      <c r="GI226" s="47"/>
      <c r="GJ226" s="47"/>
      <c r="GK226" s="47"/>
      <c r="GL226" s="47"/>
      <c r="GM226" s="47"/>
      <c r="GN226" s="47"/>
      <c r="GO226" s="47"/>
      <c r="GP226" s="47"/>
      <c r="GQ226" s="47"/>
      <c r="GR226" s="47"/>
      <c r="GS226" s="47"/>
      <c r="GT226" s="47"/>
      <c r="GU226" s="47"/>
      <c r="GV226" s="47"/>
      <c r="GW226" s="47"/>
      <c r="GX226" s="19"/>
      <c r="GY226" s="19"/>
      <c r="GZ226" s="19"/>
      <c r="HA226" s="19"/>
      <c r="HB226" s="19"/>
      <c r="HC226" s="19"/>
      <c r="HD226" s="19"/>
      <c r="HE226" s="19"/>
      <c r="HF226" s="19"/>
      <c r="HG226" s="19"/>
      <c r="HH226" s="19"/>
    </row>
    <row r="227" spans="1:216" s="6" customFormat="1" x14ac:dyDescent="0.3">
      <c r="A227" s="4" t="s">
        <v>316</v>
      </c>
      <c r="B227" s="4">
        <v>221</v>
      </c>
      <c r="C227" s="5" t="s">
        <v>8</v>
      </c>
      <c r="D227" s="5" t="s">
        <v>248</v>
      </c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  <c r="CZ227" s="47"/>
      <c r="DA227" s="47"/>
      <c r="DB227" s="47"/>
      <c r="DC227" s="47"/>
      <c r="DD227" s="47"/>
      <c r="DE227" s="47"/>
      <c r="DF227" s="47"/>
      <c r="DG227" s="47"/>
      <c r="DH227" s="47"/>
      <c r="DI227" s="47"/>
      <c r="DJ227" s="47"/>
      <c r="DK227" s="47"/>
      <c r="DL227" s="47"/>
      <c r="DM227" s="47"/>
      <c r="DN227" s="47"/>
      <c r="DO227" s="47"/>
      <c r="DP227" s="47"/>
      <c r="DQ227" s="47"/>
      <c r="DR227" s="47"/>
      <c r="DS227" s="47"/>
      <c r="DT227" s="47"/>
      <c r="DU227" s="47"/>
      <c r="DV227" s="47"/>
      <c r="DW227" s="47"/>
      <c r="DX227" s="47"/>
      <c r="DY227" s="47"/>
      <c r="DZ227" s="47"/>
      <c r="EA227" s="47"/>
      <c r="EB227" s="47"/>
      <c r="EC227" s="47"/>
      <c r="ED227" s="47"/>
      <c r="EE227" s="47"/>
      <c r="EF227" s="47"/>
      <c r="EG227" s="47"/>
      <c r="EH227" s="47"/>
      <c r="EI227" s="47"/>
      <c r="EJ227" s="47"/>
      <c r="EK227" s="47"/>
      <c r="EL227" s="47"/>
      <c r="EM227" s="47"/>
      <c r="EN227" s="47"/>
      <c r="EO227" s="47"/>
      <c r="EP227" s="47"/>
      <c r="EQ227" s="47"/>
      <c r="ER227" s="47"/>
      <c r="ES227" s="47"/>
      <c r="ET227" s="47"/>
      <c r="EU227" s="47"/>
      <c r="EV227" s="47"/>
      <c r="EW227" s="47"/>
      <c r="EX227" s="47"/>
      <c r="EY227" s="47"/>
      <c r="EZ227" s="47"/>
      <c r="FA227" s="47"/>
      <c r="FB227" s="47"/>
      <c r="FC227" s="47"/>
      <c r="FD227" s="47"/>
      <c r="FE227" s="47"/>
      <c r="FF227" s="47"/>
      <c r="FG227" s="47"/>
      <c r="FH227" s="47"/>
      <c r="FI227" s="47"/>
      <c r="FJ227" s="47"/>
      <c r="FK227" s="47"/>
      <c r="FL227" s="47"/>
      <c r="FM227" s="47"/>
      <c r="FN227" s="47"/>
      <c r="FO227" s="47"/>
      <c r="FP227" s="47"/>
      <c r="FQ227" s="47"/>
      <c r="FR227" s="47"/>
      <c r="FS227" s="47"/>
      <c r="FT227" s="47"/>
      <c r="FU227" s="47"/>
      <c r="FV227" s="47"/>
      <c r="FW227" s="47"/>
      <c r="FX227" s="47"/>
      <c r="FY227" s="47"/>
      <c r="FZ227" s="47"/>
      <c r="GA227" s="47"/>
      <c r="GB227" s="47"/>
      <c r="GC227" s="47"/>
      <c r="GD227" s="47"/>
      <c r="GE227" s="47"/>
      <c r="GF227" s="47"/>
      <c r="GG227" s="47"/>
      <c r="GH227" s="47"/>
      <c r="GI227" s="47"/>
      <c r="GJ227" s="47"/>
      <c r="GK227" s="47"/>
      <c r="GL227" s="47"/>
      <c r="GM227" s="47"/>
      <c r="GN227" s="47"/>
      <c r="GO227" s="47"/>
      <c r="GP227" s="47"/>
      <c r="GQ227" s="47"/>
      <c r="GR227" s="47"/>
      <c r="GS227" s="47"/>
      <c r="GT227" s="47"/>
      <c r="GU227" s="47"/>
      <c r="GV227" s="47"/>
      <c r="GW227" s="47"/>
      <c r="GX227" s="19"/>
      <c r="GY227" s="19"/>
      <c r="GZ227" s="19"/>
      <c r="HA227" s="19"/>
      <c r="HB227" s="19"/>
      <c r="HC227" s="19"/>
      <c r="HD227" s="19"/>
      <c r="HE227" s="19"/>
      <c r="HF227" s="19"/>
      <c r="HG227" s="19"/>
      <c r="HH227" s="19"/>
    </row>
    <row r="228" spans="1:216" s="6" customFormat="1" x14ac:dyDescent="0.3">
      <c r="A228" s="4" t="s">
        <v>316</v>
      </c>
      <c r="B228" s="4">
        <v>222</v>
      </c>
      <c r="C228" s="5" t="s">
        <v>8</v>
      </c>
      <c r="D228" s="5" t="s">
        <v>249</v>
      </c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  <c r="CZ228" s="47"/>
      <c r="DA228" s="47"/>
      <c r="DB228" s="47"/>
      <c r="DC228" s="47"/>
      <c r="DD228" s="47"/>
      <c r="DE228" s="47"/>
      <c r="DF228" s="47"/>
      <c r="DG228" s="47"/>
      <c r="DH228" s="47"/>
      <c r="DI228" s="47"/>
      <c r="DJ228" s="47"/>
      <c r="DK228" s="47"/>
      <c r="DL228" s="47"/>
      <c r="DM228" s="47"/>
      <c r="DN228" s="47"/>
      <c r="DO228" s="47"/>
      <c r="DP228" s="47"/>
      <c r="DQ228" s="47"/>
      <c r="DR228" s="47"/>
      <c r="DS228" s="47"/>
      <c r="DT228" s="47"/>
      <c r="DU228" s="47"/>
      <c r="DV228" s="47"/>
      <c r="DW228" s="47"/>
      <c r="DX228" s="47"/>
      <c r="DY228" s="47"/>
      <c r="DZ228" s="47"/>
      <c r="EA228" s="47"/>
      <c r="EB228" s="47"/>
      <c r="EC228" s="47"/>
      <c r="ED228" s="47"/>
      <c r="EE228" s="47"/>
      <c r="EF228" s="47"/>
      <c r="EG228" s="47"/>
      <c r="EH228" s="47"/>
      <c r="EI228" s="47"/>
      <c r="EJ228" s="47"/>
      <c r="EK228" s="47"/>
      <c r="EL228" s="47"/>
      <c r="EM228" s="47"/>
      <c r="EN228" s="47"/>
      <c r="EO228" s="47"/>
      <c r="EP228" s="47"/>
      <c r="EQ228" s="47"/>
      <c r="ER228" s="47"/>
      <c r="ES228" s="47"/>
      <c r="ET228" s="47"/>
      <c r="EU228" s="47"/>
      <c r="EV228" s="47"/>
      <c r="EW228" s="47"/>
      <c r="EX228" s="47"/>
      <c r="EY228" s="47"/>
      <c r="EZ228" s="47"/>
      <c r="FA228" s="47"/>
      <c r="FB228" s="47"/>
      <c r="FC228" s="47"/>
      <c r="FD228" s="47"/>
      <c r="FE228" s="47"/>
      <c r="FF228" s="47"/>
      <c r="FG228" s="47"/>
      <c r="FH228" s="47"/>
      <c r="FI228" s="47"/>
      <c r="FJ228" s="47"/>
      <c r="FK228" s="47"/>
      <c r="FL228" s="47"/>
      <c r="FM228" s="47"/>
      <c r="FN228" s="47"/>
      <c r="FO228" s="47"/>
      <c r="FP228" s="47"/>
      <c r="FQ228" s="47"/>
      <c r="FR228" s="47"/>
      <c r="FS228" s="47"/>
      <c r="FT228" s="47"/>
      <c r="FU228" s="47"/>
      <c r="FV228" s="47"/>
      <c r="FW228" s="47"/>
      <c r="FX228" s="47"/>
      <c r="FY228" s="47"/>
      <c r="FZ228" s="47"/>
      <c r="GA228" s="47"/>
      <c r="GB228" s="47"/>
      <c r="GC228" s="47"/>
      <c r="GD228" s="47"/>
      <c r="GE228" s="47"/>
      <c r="GF228" s="47"/>
      <c r="GG228" s="47"/>
      <c r="GH228" s="47"/>
      <c r="GI228" s="47"/>
      <c r="GJ228" s="47"/>
      <c r="GK228" s="47"/>
      <c r="GL228" s="47"/>
      <c r="GM228" s="47"/>
      <c r="GN228" s="47"/>
      <c r="GO228" s="47"/>
      <c r="GP228" s="47"/>
      <c r="GQ228" s="47"/>
      <c r="GR228" s="47"/>
      <c r="GS228" s="47"/>
      <c r="GT228" s="47"/>
      <c r="GU228" s="47"/>
      <c r="GV228" s="47"/>
      <c r="GW228" s="47"/>
      <c r="GX228" s="19"/>
      <c r="GY228" s="19"/>
      <c r="GZ228" s="19"/>
      <c r="HA228" s="19"/>
      <c r="HB228" s="19"/>
      <c r="HC228" s="19"/>
      <c r="HD228" s="19"/>
      <c r="HE228" s="19"/>
      <c r="HF228" s="19"/>
      <c r="HG228" s="19"/>
      <c r="HH228" s="19"/>
    </row>
    <row r="229" spans="1:216" s="6" customFormat="1" x14ac:dyDescent="0.3">
      <c r="A229" s="4" t="s">
        <v>316</v>
      </c>
      <c r="B229" s="4">
        <v>223</v>
      </c>
      <c r="C229" s="5" t="s">
        <v>8</v>
      </c>
      <c r="D229" s="5" t="s">
        <v>250</v>
      </c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  <c r="CZ229" s="47"/>
      <c r="DA229" s="47"/>
      <c r="DB229" s="47"/>
      <c r="DC229" s="47"/>
      <c r="DD229" s="47"/>
      <c r="DE229" s="47"/>
      <c r="DF229" s="47"/>
      <c r="DG229" s="47"/>
      <c r="DH229" s="47"/>
      <c r="DI229" s="47"/>
      <c r="DJ229" s="47"/>
      <c r="DK229" s="47"/>
      <c r="DL229" s="47"/>
      <c r="DM229" s="47"/>
      <c r="DN229" s="47"/>
      <c r="DO229" s="47"/>
      <c r="DP229" s="47"/>
      <c r="DQ229" s="47"/>
      <c r="DR229" s="47"/>
      <c r="DS229" s="47"/>
      <c r="DT229" s="47"/>
      <c r="DU229" s="47"/>
      <c r="DV229" s="47"/>
      <c r="DW229" s="47"/>
      <c r="DX229" s="47"/>
      <c r="DY229" s="47"/>
      <c r="DZ229" s="47"/>
      <c r="EA229" s="47"/>
      <c r="EB229" s="47"/>
      <c r="EC229" s="47"/>
      <c r="ED229" s="47"/>
      <c r="EE229" s="47"/>
      <c r="EF229" s="47"/>
      <c r="EG229" s="47"/>
      <c r="EH229" s="47"/>
      <c r="EI229" s="47"/>
      <c r="EJ229" s="47"/>
      <c r="EK229" s="47"/>
      <c r="EL229" s="47"/>
      <c r="EM229" s="47"/>
      <c r="EN229" s="47"/>
      <c r="EO229" s="47"/>
      <c r="EP229" s="47"/>
      <c r="EQ229" s="47"/>
      <c r="ER229" s="47"/>
      <c r="ES229" s="47"/>
      <c r="ET229" s="47"/>
      <c r="EU229" s="47"/>
      <c r="EV229" s="47"/>
      <c r="EW229" s="47"/>
      <c r="EX229" s="47"/>
      <c r="EY229" s="47"/>
      <c r="EZ229" s="47"/>
      <c r="FA229" s="47"/>
      <c r="FB229" s="47"/>
      <c r="FC229" s="47"/>
      <c r="FD229" s="47"/>
      <c r="FE229" s="47"/>
      <c r="FF229" s="47"/>
      <c r="FG229" s="47"/>
      <c r="FH229" s="47"/>
      <c r="FI229" s="47"/>
      <c r="FJ229" s="47"/>
      <c r="FK229" s="47"/>
      <c r="FL229" s="47"/>
      <c r="FM229" s="47"/>
      <c r="FN229" s="47"/>
      <c r="FO229" s="47"/>
      <c r="FP229" s="47"/>
      <c r="FQ229" s="47"/>
      <c r="FR229" s="47"/>
      <c r="FS229" s="47"/>
      <c r="FT229" s="47"/>
      <c r="FU229" s="47"/>
      <c r="FV229" s="47"/>
      <c r="FW229" s="47"/>
      <c r="FX229" s="47"/>
      <c r="FY229" s="47"/>
      <c r="FZ229" s="47"/>
      <c r="GA229" s="47"/>
      <c r="GB229" s="47"/>
      <c r="GC229" s="47"/>
      <c r="GD229" s="47"/>
      <c r="GE229" s="47"/>
      <c r="GF229" s="47"/>
      <c r="GG229" s="47"/>
      <c r="GH229" s="47"/>
      <c r="GI229" s="47"/>
      <c r="GJ229" s="47"/>
      <c r="GK229" s="47"/>
      <c r="GL229" s="47"/>
      <c r="GM229" s="47"/>
      <c r="GN229" s="47"/>
      <c r="GO229" s="47"/>
      <c r="GP229" s="47"/>
      <c r="GQ229" s="47"/>
      <c r="GR229" s="47"/>
      <c r="GS229" s="47"/>
      <c r="GT229" s="47"/>
      <c r="GU229" s="47"/>
      <c r="GV229" s="47"/>
      <c r="GW229" s="47"/>
      <c r="GX229" s="19"/>
      <c r="GY229" s="19"/>
      <c r="GZ229" s="19"/>
      <c r="HA229" s="19"/>
      <c r="HB229" s="19"/>
      <c r="HC229" s="19"/>
      <c r="HD229" s="19"/>
      <c r="HE229" s="19"/>
      <c r="HF229" s="19"/>
      <c r="HG229" s="19"/>
      <c r="HH229" s="19"/>
    </row>
    <row r="230" spans="1:216" s="6" customFormat="1" x14ac:dyDescent="0.3">
      <c r="A230" s="4" t="s">
        <v>316</v>
      </c>
      <c r="B230" s="4">
        <v>224</v>
      </c>
      <c r="C230" s="5" t="s">
        <v>8</v>
      </c>
      <c r="D230" s="5" t="s">
        <v>238</v>
      </c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  <c r="CZ230" s="47"/>
      <c r="DA230" s="47"/>
      <c r="DB230" s="47"/>
      <c r="DC230" s="47"/>
      <c r="DD230" s="47"/>
      <c r="DE230" s="47"/>
      <c r="DF230" s="47"/>
      <c r="DG230" s="47"/>
      <c r="DH230" s="47"/>
      <c r="DI230" s="47"/>
      <c r="DJ230" s="47"/>
      <c r="DK230" s="47"/>
      <c r="DL230" s="47"/>
      <c r="DM230" s="47"/>
      <c r="DN230" s="47"/>
      <c r="DO230" s="47"/>
      <c r="DP230" s="47"/>
      <c r="DQ230" s="47"/>
      <c r="DR230" s="47"/>
      <c r="DS230" s="47"/>
      <c r="DT230" s="47"/>
      <c r="DU230" s="47"/>
      <c r="DV230" s="47"/>
      <c r="DW230" s="47"/>
      <c r="DX230" s="47"/>
      <c r="DY230" s="47"/>
      <c r="DZ230" s="47"/>
      <c r="EA230" s="47"/>
      <c r="EB230" s="47"/>
      <c r="EC230" s="47"/>
      <c r="ED230" s="47"/>
      <c r="EE230" s="47"/>
      <c r="EF230" s="47"/>
      <c r="EG230" s="47"/>
      <c r="EH230" s="47"/>
      <c r="EI230" s="47"/>
      <c r="EJ230" s="47"/>
      <c r="EK230" s="47"/>
      <c r="EL230" s="47"/>
      <c r="EM230" s="47"/>
      <c r="EN230" s="47"/>
      <c r="EO230" s="47"/>
      <c r="EP230" s="47"/>
      <c r="EQ230" s="47"/>
      <c r="ER230" s="47"/>
      <c r="ES230" s="47"/>
      <c r="ET230" s="47"/>
      <c r="EU230" s="47"/>
      <c r="EV230" s="47"/>
      <c r="EW230" s="47"/>
      <c r="EX230" s="47"/>
      <c r="EY230" s="47"/>
      <c r="EZ230" s="47"/>
      <c r="FA230" s="47"/>
      <c r="FB230" s="47"/>
      <c r="FC230" s="47"/>
      <c r="FD230" s="47"/>
      <c r="FE230" s="47"/>
      <c r="FF230" s="47"/>
      <c r="FG230" s="47"/>
      <c r="FH230" s="47"/>
      <c r="FI230" s="47"/>
      <c r="FJ230" s="47"/>
      <c r="FK230" s="47"/>
      <c r="FL230" s="47"/>
      <c r="FM230" s="47"/>
      <c r="FN230" s="47"/>
      <c r="FO230" s="47"/>
      <c r="FP230" s="47"/>
      <c r="FQ230" s="47"/>
      <c r="FR230" s="47"/>
      <c r="FS230" s="47"/>
      <c r="FT230" s="47"/>
      <c r="FU230" s="47"/>
      <c r="FV230" s="47"/>
      <c r="FW230" s="47"/>
      <c r="FX230" s="47"/>
      <c r="FY230" s="47"/>
      <c r="FZ230" s="47"/>
      <c r="GA230" s="47"/>
      <c r="GB230" s="47"/>
      <c r="GC230" s="47"/>
      <c r="GD230" s="47"/>
      <c r="GE230" s="47"/>
      <c r="GF230" s="47"/>
      <c r="GG230" s="47"/>
      <c r="GH230" s="47"/>
      <c r="GI230" s="47"/>
      <c r="GJ230" s="47"/>
      <c r="GK230" s="47"/>
      <c r="GL230" s="47"/>
      <c r="GM230" s="47"/>
      <c r="GN230" s="47"/>
      <c r="GO230" s="47"/>
      <c r="GP230" s="47"/>
      <c r="GQ230" s="47"/>
      <c r="GR230" s="47"/>
      <c r="GS230" s="47"/>
      <c r="GT230" s="47"/>
      <c r="GU230" s="47"/>
      <c r="GV230" s="47"/>
      <c r="GW230" s="47"/>
      <c r="GX230" s="19"/>
      <c r="GY230" s="19"/>
      <c r="GZ230" s="19"/>
      <c r="HA230" s="19"/>
      <c r="HB230" s="19"/>
      <c r="HC230" s="19"/>
      <c r="HD230" s="19"/>
      <c r="HE230" s="19"/>
      <c r="HF230" s="19"/>
      <c r="HG230" s="19"/>
      <c r="HH230" s="19"/>
    </row>
    <row r="231" spans="1:216" s="6" customFormat="1" x14ac:dyDescent="0.3">
      <c r="A231" s="4" t="s">
        <v>316</v>
      </c>
      <c r="B231" s="4">
        <v>225</v>
      </c>
      <c r="C231" s="5" t="s">
        <v>8</v>
      </c>
      <c r="D231" s="5" t="s">
        <v>239</v>
      </c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  <c r="CZ231" s="47"/>
      <c r="DA231" s="47"/>
      <c r="DB231" s="47"/>
      <c r="DC231" s="47"/>
      <c r="DD231" s="47"/>
      <c r="DE231" s="47"/>
      <c r="DF231" s="47"/>
      <c r="DG231" s="47"/>
      <c r="DH231" s="47"/>
      <c r="DI231" s="47"/>
      <c r="DJ231" s="47"/>
      <c r="DK231" s="47"/>
      <c r="DL231" s="47"/>
      <c r="DM231" s="47"/>
      <c r="DN231" s="47"/>
      <c r="DO231" s="47"/>
      <c r="DP231" s="47"/>
      <c r="DQ231" s="47"/>
      <c r="DR231" s="47"/>
      <c r="DS231" s="47"/>
      <c r="DT231" s="47"/>
      <c r="DU231" s="47"/>
      <c r="DV231" s="47"/>
      <c r="DW231" s="47"/>
      <c r="DX231" s="47"/>
      <c r="DY231" s="47"/>
      <c r="DZ231" s="47"/>
      <c r="EA231" s="47"/>
      <c r="EB231" s="47"/>
      <c r="EC231" s="47"/>
      <c r="ED231" s="47"/>
      <c r="EE231" s="47"/>
      <c r="EF231" s="47"/>
      <c r="EG231" s="47"/>
      <c r="EH231" s="47"/>
      <c r="EI231" s="47"/>
      <c r="EJ231" s="47"/>
      <c r="EK231" s="47"/>
      <c r="EL231" s="47"/>
      <c r="EM231" s="47"/>
      <c r="EN231" s="47"/>
      <c r="EO231" s="47"/>
      <c r="EP231" s="47"/>
      <c r="EQ231" s="47"/>
      <c r="ER231" s="47"/>
      <c r="ES231" s="47"/>
      <c r="ET231" s="47"/>
      <c r="EU231" s="47"/>
      <c r="EV231" s="47"/>
      <c r="EW231" s="47"/>
      <c r="EX231" s="47"/>
      <c r="EY231" s="47"/>
      <c r="EZ231" s="47"/>
      <c r="FA231" s="47"/>
      <c r="FB231" s="47"/>
      <c r="FC231" s="47"/>
      <c r="FD231" s="47"/>
      <c r="FE231" s="47"/>
      <c r="FF231" s="47"/>
      <c r="FG231" s="47"/>
      <c r="FH231" s="47"/>
      <c r="FI231" s="47"/>
      <c r="FJ231" s="47"/>
      <c r="FK231" s="47"/>
      <c r="FL231" s="47"/>
      <c r="FM231" s="47"/>
      <c r="FN231" s="47"/>
      <c r="FO231" s="47"/>
      <c r="FP231" s="47"/>
      <c r="FQ231" s="47"/>
      <c r="FR231" s="47"/>
      <c r="FS231" s="47"/>
      <c r="FT231" s="47"/>
      <c r="FU231" s="47"/>
      <c r="FV231" s="47"/>
      <c r="FW231" s="47"/>
      <c r="FX231" s="47"/>
      <c r="FY231" s="47"/>
      <c r="FZ231" s="47"/>
      <c r="GA231" s="47"/>
      <c r="GB231" s="47"/>
      <c r="GC231" s="47"/>
      <c r="GD231" s="47"/>
      <c r="GE231" s="47"/>
      <c r="GF231" s="47"/>
      <c r="GG231" s="47"/>
      <c r="GH231" s="47"/>
      <c r="GI231" s="47"/>
      <c r="GJ231" s="47"/>
      <c r="GK231" s="47"/>
      <c r="GL231" s="47"/>
      <c r="GM231" s="47"/>
      <c r="GN231" s="47"/>
      <c r="GO231" s="47"/>
      <c r="GP231" s="47"/>
      <c r="GQ231" s="47"/>
      <c r="GR231" s="47"/>
      <c r="GS231" s="47"/>
      <c r="GT231" s="47"/>
      <c r="GU231" s="47"/>
      <c r="GV231" s="47"/>
      <c r="GW231" s="47"/>
      <c r="GX231" s="19"/>
      <c r="GY231" s="19"/>
      <c r="GZ231" s="19"/>
      <c r="HA231" s="19"/>
      <c r="HB231" s="19"/>
      <c r="HC231" s="19"/>
      <c r="HD231" s="19"/>
      <c r="HE231" s="19"/>
      <c r="HF231" s="19"/>
      <c r="HG231" s="19"/>
      <c r="HH231" s="19"/>
    </row>
    <row r="232" spans="1:216" s="6" customFormat="1" x14ac:dyDescent="0.3">
      <c r="A232" s="4" t="s">
        <v>316</v>
      </c>
      <c r="B232" s="4">
        <v>226</v>
      </c>
      <c r="C232" s="5" t="s">
        <v>8</v>
      </c>
      <c r="D232" s="5" t="s">
        <v>240</v>
      </c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  <c r="CZ232" s="47"/>
      <c r="DA232" s="47"/>
      <c r="DB232" s="47"/>
      <c r="DC232" s="47"/>
      <c r="DD232" s="47"/>
      <c r="DE232" s="47"/>
      <c r="DF232" s="47"/>
      <c r="DG232" s="47"/>
      <c r="DH232" s="47"/>
      <c r="DI232" s="47"/>
      <c r="DJ232" s="47"/>
      <c r="DK232" s="47"/>
      <c r="DL232" s="47"/>
      <c r="DM232" s="47"/>
      <c r="DN232" s="47"/>
      <c r="DO232" s="47"/>
      <c r="DP232" s="47"/>
      <c r="DQ232" s="47"/>
      <c r="DR232" s="47"/>
      <c r="DS232" s="47"/>
      <c r="DT232" s="47"/>
      <c r="DU232" s="47"/>
      <c r="DV232" s="47"/>
      <c r="DW232" s="47"/>
      <c r="DX232" s="47"/>
      <c r="DY232" s="47"/>
      <c r="DZ232" s="47"/>
      <c r="EA232" s="47"/>
      <c r="EB232" s="47"/>
      <c r="EC232" s="47"/>
      <c r="ED232" s="47"/>
      <c r="EE232" s="47"/>
      <c r="EF232" s="47"/>
      <c r="EG232" s="47"/>
      <c r="EH232" s="47"/>
      <c r="EI232" s="47"/>
      <c r="EJ232" s="47"/>
      <c r="EK232" s="47"/>
      <c r="EL232" s="47"/>
      <c r="EM232" s="47"/>
      <c r="EN232" s="47"/>
      <c r="EO232" s="47"/>
      <c r="EP232" s="47"/>
      <c r="EQ232" s="47"/>
      <c r="ER232" s="47"/>
      <c r="ES232" s="47"/>
      <c r="ET232" s="47"/>
      <c r="EU232" s="47"/>
      <c r="EV232" s="47"/>
      <c r="EW232" s="47"/>
      <c r="EX232" s="47"/>
      <c r="EY232" s="47"/>
      <c r="EZ232" s="47"/>
      <c r="FA232" s="47"/>
      <c r="FB232" s="47"/>
      <c r="FC232" s="47"/>
      <c r="FD232" s="47"/>
      <c r="FE232" s="47"/>
      <c r="FF232" s="47"/>
      <c r="FG232" s="47"/>
      <c r="FH232" s="47"/>
      <c r="FI232" s="47"/>
      <c r="FJ232" s="47"/>
      <c r="FK232" s="47"/>
      <c r="FL232" s="47"/>
      <c r="FM232" s="47"/>
      <c r="FN232" s="47"/>
      <c r="FO232" s="47"/>
      <c r="FP232" s="47"/>
      <c r="FQ232" s="47"/>
      <c r="FR232" s="47"/>
      <c r="FS232" s="47"/>
      <c r="FT232" s="47"/>
      <c r="FU232" s="47"/>
      <c r="FV232" s="47"/>
      <c r="FW232" s="47"/>
      <c r="FX232" s="47"/>
      <c r="FY232" s="47"/>
      <c r="FZ232" s="47"/>
      <c r="GA232" s="47"/>
      <c r="GB232" s="47"/>
      <c r="GC232" s="47"/>
      <c r="GD232" s="47"/>
      <c r="GE232" s="47"/>
      <c r="GF232" s="47"/>
      <c r="GG232" s="47"/>
      <c r="GH232" s="47"/>
      <c r="GI232" s="47"/>
      <c r="GJ232" s="47"/>
      <c r="GK232" s="47"/>
      <c r="GL232" s="47"/>
      <c r="GM232" s="47"/>
      <c r="GN232" s="47"/>
      <c r="GO232" s="47"/>
      <c r="GP232" s="47"/>
      <c r="GQ232" s="47"/>
      <c r="GR232" s="47"/>
      <c r="GS232" s="47"/>
      <c r="GT232" s="47"/>
      <c r="GU232" s="47"/>
      <c r="GV232" s="47"/>
      <c r="GW232" s="47"/>
      <c r="GX232" s="19"/>
      <c r="GY232" s="19"/>
      <c r="GZ232" s="19"/>
      <c r="HA232" s="19"/>
      <c r="HB232" s="19"/>
      <c r="HC232" s="19"/>
      <c r="HD232" s="19"/>
      <c r="HE232" s="19"/>
      <c r="HF232" s="19"/>
      <c r="HG232" s="19"/>
      <c r="HH232" s="19"/>
    </row>
    <row r="233" spans="1:216" s="6" customFormat="1" x14ac:dyDescent="0.3">
      <c r="A233" s="4" t="s">
        <v>316</v>
      </c>
      <c r="B233" s="4">
        <v>227</v>
      </c>
      <c r="C233" s="5" t="s">
        <v>8</v>
      </c>
      <c r="D233" s="5" t="s">
        <v>241</v>
      </c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  <c r="CZ233" s="47"/>
      <c r="DA233" s="47"/>
      <c r="DB233" s="47"/>
      <c r="DC233" s="47"/>
      <c r="DD233" s="47"/>
      <c r="DE233" s="47"/>
      <c r="DF233" s="47"/>
      <c r="DG233" s="47"/>
      <c r="DH233" s="47"/>
      <c r="DI233" s="47"/>
      <c r="DJ233" s="47"/>
      <c r="DK233" s="47"/>
      <c r="DL233" s="47"/>
      <c r="DM233" s="47"/>
      <c r="DN233" s="47"/>
      <c r="DO233" s="47"/>
      <c r="DP233" s="47"/>
      <c r="DQ233" s="47"/>
      <c r="DR233" s="47"/>
      <c r="DS233" s="47"/>
      <c r="DT233" s="47"/>
      <c r="DU233" s="47"/>
      <c r="DV233" s="47"/>
      <c r="DW233" s="47"/>
      <c r="DX233" s="47"/>
      <c r="DY233" s="47"/>
      <c r="DZ233" s="47"/>
      <c r="EA233" s="47"/>
      <c r="EB233" s="47"/>
      <c r="EC233" s="47"/>
      <c r="ED233" s="47"/>
      <c r="EE233" s="47"/>
      <c r="EF233" s="47"/>
      <c r="EG233" s="47"/>
      <c r="EH233" s="47"/>
      <c r="EI233" s="47"/>
      <c r="EJ233" s="47"/>
      <c r="EK233" s="47"/>
      <c r="EL233" s="47"/>
      <c r="EM233" s="47"/>
      <c r="EN233" s="47"/>
      <c r="EO233" s="47"/>
      <c r="EP233" s="47"/>
      <c r="EQ233" s="47"/>
      <c r="ER233" s="47"/>
      <c r="ES233" s="47"/>
      <c r="ET233" s="47"/>
      <c r="EU233" s="47"/>
      <c r="EV233" s="47"/>
      <c r="EW233" s="47"/>
      <c r="EX233" s="47"/>
      <c r="EY233" s="47"/>
      <c r="EZ233" s="47"/>
      <c r="FA233" s="47"/>
      <c r="FB233" s="47"/>
      <c r="FC233" s="47"/>
      <c r="FD233" s="47"/>
      <c r="FE233" s="47"/>
      <c r="FF233" s="47"/>
      <c r="FG233" s="47"/>
      <c r="FH233" s="47"/>
      <c r="FI233" s="47"/>
      <c r="FJ233" s="47"/>
      <c r="FK233" s="47"/>
      <c r="FL233" s="47"/>
      <c r="FM233" s="47"/>
      <c r="FN233" s="47"/>
      <c r="FO233" s="47"/>
      <c r="FP233" s="47"/>
      <c r="FQ233" s="47"/>
      <c r="FR233" s="47"/>
      <c r="FS233" s="47"/>
      <c r="FT233" s="47"/>
      <c r="FU233" s="47"/>
      <c r="FV233" s="47"/>
      <c r="FW233" s="47"/>
      <c r="FX233" s="47"/>
      <c r="FY233" s="47"/>
      <c r="FZ233" s="47"/>
      <c r="GA233" s="47"/>
      <c r="GB233" s="47"/>
      <c r="GC233" s="47"/>
      <c r="GD233" s="47"/>
      <c r="GE233" s="47"/>
      <c r="GF233" s="47"/>
      <c r="GG233" s="47"/>
      <c r="GH233" s="47"/>
      <c r="GI233" s="47"/>
      <c r="GJ233" s="47"/>
      <c r="GK233" s="47"/>
      <c r="GL233" s="47"/>
      <c r="GM233" s="47"/>
      <c r="GN233" s="47"/>
      <c r="GO233" s="47"/>
      <c r="GP233" s="47"/>
      <c r="GQ233" s="47"/>
      <c r="GR233" s="47"/>
      <c r="GS233" s="47"/>
      <c r="GT233" s="47"/>
      <c r="GU233" s="47"/>
      <c r="GV233" s="47"/>
      <c r="GW233" s="47"/>
      <c r="GX233" s="19"/>
      <c r="GY233" s="19"/>
      <c r="GZ233" s="19"/>
      <c r="HA233" s="19"/>
      <c r="HB233" s="19"/>
      <c r="HC233" s="19"/>
      <c r="HD233" s="19"/>
      <c r="HE233" s="19"/>
      <c r="HF233" s="19"/>
      <c r="HG233" s="19"/>
      <c r="HH233" s="19"/>
    </row>
    <row r="234" spans="1:216" s="6" customFormat="1" x14ac:dyDescent="0.3">
      <c r="A234" s="4" t="s">
        <v>316</v>
      </c>
      <c r="B234" s="4">
        <v>228</v>
      </c>
      <c r="C234" s="5" t="s">
        <v>8</v>
      </c>
      <c r="D234" s="5" t="s">
        <v>251</v>
      </c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  <c r="CZ234" s="47"/>
      <c r="DA234" s="47"/>
      <c r="DB234" s="47"/>
      <c r="DC234" s="47"/>
      <c r="DD234" s="47"/>
      <c r="DE234" s="47"/>
      <c r="DF234" s="47"/>
      <c r="DG234" s="47"/>
      <c r="DH234" s="47"/>
      <c r="DI234" s="47"/>
      <c r="DJ234" s="47"/>
      <c r="DK234" s="47"/>
      <c r="DL234" s="47"/>
      <c r="DM234" s="47"/>
      <c r="DN234" s="47"/>
      <c r="DO234" s="47"/>
      <c r="DP234" s="47"/>
      <c r="DQ234" s="47"/>
      <c r="DR234" s="47"/>
      <c r="DS234" s="47"/>
      <c r="DT234" s="47"/>
      <c r="DU234" s="47"/>
      <c r="DV234" s="47"/>
      <c r="DW234" s="47"/>
      <c r="DX234" s="47"/>
      <c r="DY234" s="47"/>
      <c r="DZ234" s="47"/>
      <c r="EA234" s="47"/>
      <c r="EB234" s="47"/>
      <c r="EC234" s="47"/>
      <c r="ED234" s="47"/>
      <c r="EE234" s="47"/>
      <c r="EF234" s="47"/>
      <c r="EG234" s="47"/>
      <c r="EH234" s="47"/>
      <c r="EI234" s="47"/>
      <c r="EJ234" s="47"/>
      <c r="EK234" s="47"/>
      <c r="EL234" s="47"/>
      <c r="EM234" s="47"/>
      <c r="EN234" s="47"/>
      <c r="EO234" s="47"/>
      <c r="EP234" s="47"/>
      <c r="EQ234" s="47"/>
      <c r="ER234" s="47"/>
      <c r="ES234" s="47"/>
      <c r="ET234" s="47"/>
      <c r="EU234" s="47"/>
      <c r="EV234" s="47"/>
      <c r="EW234" s="47"/>
      <c r="EX234" s="47"/>
      <c r="EY234" s="47"/>
      <c r="EZ234" s="47"/>
      <c r="FA234" s="47"/>
      <c r="FB234" s="47"/>
      <c r="FC234" s="47"/>
      <c r="FD234" s="47"/>
      <c r="FE234" s="47"/>
      <c r="FF234" s="47"/>
      <c r="FG234" s="47"/>
      <c r="FH234" s="47"/>
      <c r="FI234" s="47"/>
      <c r="FJ234" s="47"/>
      <c r="FK234" s="47"/>
      <c r="FL234" s="47"/>
      <c r="FM234" s="47"/>
      <c r="FN234" s="47"/>
      <c r="FO234" s="47"/>
      <c r="FP234" s="47"/>
      <c r="FQ234" s="47"/>
      <c r="FR234" s="47"/>
      <c r="FS234" s="47"/>
      <c r="FT234" s="47"/>
      <c r="FU234" s="47"/>
      <c r="FV234" s="47"/>
      <c r="FW234" s="47"/>
      <c r="FX234" s="47"/>
      <c r="FY234" s="47"/>
      <c r="FZ234" s="47"/>
      <c r="GA234" s="47"/>
      <c r="GB234" s="47"/>
      <c r="GC234" s="47"/>
      <c r="GD234" s="47"/>
      <c r="GE234" s="47"/>
      <c r="GF234" s="47"/>
      <c r="GG234" s="47"/>
      <c r="GH234" s="47"/>
      <c r="GI234" s="47"/>
      <c r="GJ234" s="47"/>
      <c r="GK234" s="47"/>
      <c r="GL234" s="47"/>
      <c r="GM234" s="47"/>
      <c r="GN234" s="47"/>
      <c r="GO234" s="47"/>
      <c r="GP234" s="47"/>
      <c r="GQ234" s="47"/>
      <c r="GR234" s="47"/>
      <c r="GS234" s="47"/>
      <c r="GT234" s="47"/>
      <c r="GU234" s="47"/>
      <c r="GV234" s="47"/>
      <c r="GW234" s="47"/>
      <c r="GX234" s="19"/>
      <c r="GY234" s="19"/>
      <c r="GZ234" s="19"/>
      <c r="HA234" s="19"/>
      <c r="HB234" s="19"/>
      <c r="HC234" s="19"/>
      <c r="HD234" s="19"/>
      <c r="HE234" s="19"/>
      <c r="HF234" s="19"/>
      <c r="HG234" s="19"/>
      <c r="HH234" s="19"/>
    </row>
    <row r="235" spans="1:216" s="6" customFormat="1" x14ac:dyDescent="0.3">
      <c r="A235" s="4" t="s">
        <v>316</v>
      </c>
      <c r="B235" s="4">
        <v>229</v>
      </c>
      <c r="C235" s="5" t="s">
        <v>8</v>
      </c>
      <c r="D235" s="5" t="s">
        <v>252</v>
      </c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  <c r="CZ235" s="47"/>
      <c r="DA235" s="47"/>
      <c r="DB235" s="47"/>
      <c r="DC235" s="47"/>
      <c r="DD235" s="47"/>
      <c r="DE235" s="47"/>
      <c r="DF235" s="47"/>
      <c r="DG235" s="47"/>
      <c r="DH235" s="47"/>
      <c r="DI235" s="47"/>
      <c r="DJ235" s="47"/>
      <c r="DK235" s="47"/>
      <c r="DL235" s="47"/>
      <c r="DM235" s="47"/>
      <c r="DN235" s="47"/>
      <c r="DO235" s="47"/>
      <c r="DP235" s="47"/>
      <c r="DQ235" s="47"/>
      <c r="DR235" s="47"/>
      <c r="DS235" s="47"/>
      <c r="DT235" s="47"/>
      <c r="DU235" s="47"/>
      <c r="DV235" s="47"/>
      <c r="DW235" s="47"/>
      <c r="DX235" s="47"/>
      <c r="DY235" s="47"/>
      <c r="DZ235" s="47"/>
      <c r="EA235" s="47"/>
      <c r="EB235" s="47"/>
      <c r="EC235" s="47"/>
      <c r="ED235" s="47"/>
      <c r="EE235" s="47"/>
      <c r="EF235" s="47"/>
      <c r="EG235" s="47"/>
      <c r="EH235" s="47"/>
      <c r="EI235" s="47"/>
      <c r="EJ235" s="47"/>
      <c r="EK235" s="47"/>
      <c r="EL235" s="47"/>
      <c r="EM235" s="47"/>
      <c r="EN235" s="47"/>
      <c r="EO235" s="47"/>
      <c r="EP235" s="47"/>
      <c r="EQ235" s="47"/>
      <c r="ER235" s="47"/>
      <c r="ES235" s="47"/>
      <c r="ET235" s="47"/>
      <c r="EU235" s="47"/>
      <c r="EV235" s="47"/>
      <c r="EW235" s="47"/>
      <c r="EX235" s="47"/>
      <c r="EY235" s="47"/>
      <c r="EZ235" s="47"/>
      <c r="FA235" s="47"/>
      <c r="FB235" s="47"/>
      <c r="FC235" s="47"/>
      <c r="FD235" s="47"/>
      <c r="FE235" s="47"/>
      <c r="FF235" s="47"/>
      <c r="FG235" s="47"/>
      <c r="FH235" s="47"/>
      <c r="FI235" s="47"/>
      <c r="FJ235" s="47"/>
      <c r="FK235" s="47"/>
      <c r="FL235" s="47"/>
      <c r="FM235" s="47"/>
      <c r="FN235" s="47"/>
      <c r="FO235" s="47"/>
      <c r="FP235" s="47"/>
      <c r="FQ235" s="47"/>
      <c r="FR235" s="47"/>
      <c r="FS235" s="47"/>
      <c r="FT235" s="47"/>
      <c r="FU235" s="47"/>
      <c r="FV235" s="47"/>
      <c r="FW235" s="47"/>
      <c r="FX235" s="47"/>
      <c r="FY235" s="47"/>
      <c r="FZ235" s="47"/>
      <c r="GA235" s="47"/>
      <c r="GB235" s="47"/>
      <c r="GC235" s="47"/>
      <c r="GD235" s="47"/>
      <c r="GE235" s="47"/>
      <c r="GF235" s="47"/>
      <c r="GG235" s="47"/>
      <c r="GH235" s="47"/>
      <c r="GI235" s="47"/>
      <c r="GJ235" s="47"/>
      <c r="GK235" s="47"/>
      <c r="GL235" s="47"/>
      <c r="GM235" s="47"/>
      <c r="GN235" s="47"/>
      <c r="GO235" s="47"/>
      <c r="GP235" s="47"/>
      <c r="GQ235" s="47"/>
      <c r="GR235" s="47"/>
      <c r="GS235" s="47"/>
      <c r="GT235" s="47"/>
      <c r="GU235" s="47"/>
      <c r="GV235" s="47"/>
      <c r="GW235" s="47"/>
      <c r="GX235" s="19"/>
      <c r="GY235" s="19"/>
      <c r="GZ235" s="19"/>
      <c r="HA235" s="19"/>
      <c r="HB235" s="19"/>
      <c r="HC235" s="19"/>
      <c r="HD235" s="19"/>
      <c r="HE235" s="19"/>
      <c r="HF235" s="19"/>
      <c r="HG235" s="19"/>
      <c r="HH235" s="19"/>
    </row>
    <row r="236" spans="1:216" s="6" customFormat="1" x14ac:dyDescent="0.3">
      <c r="A236" s="4" t="s">
        <v>316</v>
      </c>
      <c r="B236" s="4">
        <v>230</v>
      </c>
      <c r="C236" s="5" t="s">
        <v>8</v>
      </c>
      <c r="D236" s="5" t="s">
        <v>253</v>
      </c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  <c r="CZ236" s="47"/>
      <c r="DA236" s="47"/>
      <c r="DB236" s="47"/>
      <c r="DC236" s="47"/>
      <c r="DD236" s="47"/>
      <c r="DE236" s="47"/>
      <c r="DF236" s="47"/>
      <c r="DG236" s="47"/>
      <c r="DH236" s="47"/>
      <c r="DI236" s="47"/>
      <c r="DJ236" s="47"/>
      <c r="DK236" s="47"/>
      <c r="DL236" s="47"/>
      <c r="DM236" s="47"/>
      <c r="DN236" s="47"/>
      <c r="DO236" s="47"/>
      <c r="DP236" s="47"/>
      <c r="DQ236" s="47"/>
      <c r="DR236" s="47"/>
      <c r="DS236" s="47"/>
      <c r="DT236" s="47"/>
      <c r="DU236" s="47"/>
      <c r="DV236" s="47"/>
      <c r="DW236" s="47"/>
      <c r="DX236" s="47"/>
      <c r="DY236" s="47"/>
      <c r="DZ236" s="47"/>
      <c r="EA236" s="47"/>
      <c r="EB236" s="47"/>
      <c r="EC236" s="47"/>
      <c r="ED236" s="47"/>
      <c r="EE236" s="47"/>
      <c r="EF236" s="47"/>
      <c r="EG236" s="47"/>
      <c r="EH236" s="47"/>
      <c r="EI236" s="47"/>
      <c r="EJ236" s="47"/>
      <c r="EK236" s="47"/>
      <c r="EL236" s="47"/>
      <c r="EM236" s="47"/>
      <c r="EN236" s="47"/>
      <c r="EO236" s="47"/>
      <c r="EP236" s="47"/>
      <c r="EQ236" s="47"/>
      <c r="ER236" s="47"/>
      <c r="ES236" s="47"/>
      <c r="ET236" s="47"/>
      <c r="EU236" s="47"/>
      <c r="EV236" s="47"/>
      <c r="EW236" s="47"/>
      <c r="EX236" s="47"/>
      <c r="EY236" s="47"/>
      <c r="EZ236" s="47"/>
      <c r="FA236" s="47"/>
      <c r="FB236" s="47"/>
      <c r="FC236" s="47"/>
      <c r="FD236" s="47"/>
      <c r="FE236" s="47"/>
      <c r="FF236" s="47"/>
      <c r="FG236" s="47"/>
      <c r="FH236" s="47"/>
      <c r="FI236" s="47"/>
      <c r="FJ236" s="47"/>
      <c r="FK236" s="47"/>
      <c r="FL236" s="47"/>
      <c r="FM236" s="47"/>
      <c r="FN236" s="47"/>
      <c r="FO236" s="47"/>
      <c r="FP236" s="47"/>
      <c r="FQ236" s="47"/>
      <c r="FR236" s="47"/>
      <c r="FS236" s="47"/>
      <c r="FT236" s="47"/>
      <c r="FU236" s="47"/>
      <c r="FV236" s="47"/>
      <c r="FW236" s="47"/>
      <c r="FX236" s="47"/>
      <c r="FY236" s="47"/>
      <c r="FZ236" s="47"/>
      <c r="GA236" s="47"/>
      <c r="GB236" s="47"/>
      <c r="GC236" s="47"/>
      <c r="GD236" s="47"/>
      <c r="GE236" s="47"/>
      <c r="GF236" s="47"/>
      <c r="GG236" s="47"/>
      <c r="GH236" s="47"/>
      <c r="GI236" s="47"/>
      <c r="GJ236" s="47"/>
      <c r="GK236" s="47"/>
      <c r="GL236" s="47"/>
      <c r="GM236" s="47"/>
      <c r="GN236" s="47"/>
      <c r="GO236" s="47"/>
      <c r="GP236" s="47"/>
      <c r="GQ236" s="47"/>
      <c r="GR236" s="47"/>
      <c r="GS236" s="47"/>
      <c r="GT236" s="47"/>
      <c r="GU236" s="47"/>
      <c r="GV236" s="47"/>
      <c r="GW236" s="47"/>
      <c r="GX236" s="19"/>
      <c r="GY236" s="19"/>
      <c r="GZ236" s="19"/>
      <c r="HA236" s="19"/>
      <c r="HB236" s="19"/>
      <c r="HC236" s="19"/>
      <c r="HD236" s="19"/>
      <c r="HE236" s="19"/>
      <c r="HF236" s="19"/>
      <c r="HG236" s="19"/>
      <c r="HH236" s="19"/>
    </row>
    <row r="237" spans="1:216" s="6" customFormat="1" x14ac:dyDescent="0.3">
      <c r="A237" s="4" t="s">
        <v>316</v>
      </c>
      <c r="B237" s="4">
        <v>231</v>
      </c>
      <c r="C237" s="5" t="s">
        <v>8</v>
      </c>
      <c r="D237" s="5" t="s">
        <v>254</v>
      </c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  <c r="CZ237" s="47"/>
      <c r="DA237" s="47"/>
      <c r="DB237" s="47"/>
      <c r="DC237" s="47"/>
      <c r="DD237" s="47"/>
      <c r="DE237" s="47"/>
      <c r="DF237" s="47"/>
      <c r="DG237" s="47"/>
      <c r="DH237" s="47"/>
      <c r="DI237" s="47"/>
      <c r="DJ237" s="47"/>
      <c r="DK237" s="47"/>
      <c r="DL237" s="47"/>
      <c r="DM237" s="47"/>
      <c r="DN237" s="47"/>
      <c r="DO237" s="47"/>
      <c r="DP237" s="47"/>
      <c r="DQ237" s="47"/>
      <c r="DR237" s="47"/>
      <c r="DS237" s="47"/>
      <c r="DT237" s="47"/>
      <c r="DU237" s="47"/>
      <c r="DV237" s="47"/>
      <c r="DW237" s="47"/>
      <c r="DX237" s="47"/>
      <c r="DY237" s="47"/>
      <c r="DZ237" s="47"/>
      <c r="EA237" s="47"/>
      <c r="EB237" s="47"/>
      <c r="EC237" s="47"/>
      <c r="ED237" s="47"/>
      <c r="EE237" s="47"/>
      <c r="EF237" s="47"/>
      <c r="EG237" s="47"/>
      <c r="EH237" s="47"/>
      <c r="EI237" s="47"/>
      <c r="EJ237" s="47"/>
      <c r="EK237" s="47"/>
      <c r="EL237" s="47"/>
      <c r="EM237" s="47"/>
      <c r="EN237" s="47"/>
      <c r="EO237" s="47"/>
      <c r="EP237" s="47"/>
      <c r="EQ237" s="47"/>
      <c r="ER237" s="47"/>
      <c r="ES237" s="47"/>
      <c r="ET237" s="47"/>
      <c r="EU237" s="47"/>
      <c r="EV237" s="47"/>
      <c r="EW237" s="47"/>
      <c r="EX237" s="47"/>
      <c r="EY237" s="47"/>
      <c r="EZ237" s="47"/>
      <c r="FA237" s="47"/>
      <c r="FB237" s="47"/>
      <c r="FC237" s="47"/>
      <c r="FD237" s="47"/>
      <c r="FE237" s="47"/>
      <c r="FF237" s="47"/>
      <c r="FG237" s="47"/>
      <c r="FH237" s="47"/>
      <c r="FI237" s="47"/>
      <c r="FJ237" s="47"/>
      <c r="FK237" s="47"/>
      <c r="FL237" s="47"/>
      <c r="FM237" s="47"/>
      <c r="FN237" s="47"/>
      <c r="FO237" s="47"/>
      <c r="FP237" s="47"/>
      <c r="FQ237" s="47"/>
      <c r="FR237" s="47"/>
      <c r="FS237" s="47"/>
      <c r="FT237" s="47"/>
      <c r="FU237" s="47"/>
      <c r="FV237" s="47"/>
      <c r="FW237" s="47"/>
      <c r="FX237" s="47"/>
      <c r="FY237" s="47"/>
      <c r="FZ237" s="47"/>
      <c r="GA237" s="47"/>
      <c r="GB237" s="47"/>
      <c r="GC237" s="47"/>
      <c r="GD237" s="47"/>
      <c r="GE237" s="47"/>
      <c r="GF237" s="47"/>
      <c r="GG237" s="47"/>
      <c r="GH237" s="47"/>
      <c r="GI237" s="47"/>
      <c r="GJ237" s="47"/>
      <c r="GK237" s="47"/>
      <c r="GL237" s="47"/>
      <c r="GM237" s="47"/>
      <c r="GN237" s="47"/>
      <c r="GO237" s="47"/>
      <c r="GP237" s="47"/>
      <c r="GQ237" s="47"/>
      <c r="GR237" s="47"/>
      <c r="GS237" s="47"/>
      <c r="GT237" s="47"/>
      <c r="GU237" s="47"/>
      <c r="GV237" s="47"/>
      <c r="GW237" s="47"/>
      <c r="GX237" s="19"/>
      <c r="GY237" s="19"/>
      <c r="GZ237" s="19"/>
      <c r="HA237" s="19"/>
      <c r="HB237" s="19"/>
      <c r="HC237" s="19"/>
      <c r="HD237" s="19"/>
      <c r="HE237" s="19"/>
      <c r="HF237" s="19"/>
      <c r="HG237" s="19"/>
      <c r="HH237" s="19"/>
    </row>
    <row r="238" spans="1:216" s="6" customFormat="1" x14ac:dyDescent="0.3">
      <c r="A238" s="4" t="s">
        <v>316</v>
      </c>
      <c r="B238" s="4">
        <v>232</v>
      </c>
      <c r="C238" s="5" t="s">
        <v>8</v>
      </c>
      <c r="D238" s="5" t="s">
        <v>257</v>
      </c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  <c r="CZ238" s="47"/>
      <c r="DA238" s="47"/>
      <c r="DB238" s="47"/>
      <c r="DC238" s="47"/>
      <c r="DD238" s="47"/>
      <c r="DE238" s="47"/>
      <c r="DF238" s="47"/>
      <c r="DG238" s="47"/>
      <c r="DH238" s="47"/>
      <c r="DI238" s="47"/>
      <c r="DJ238" s="47"/>
      <c r="DK238" s="47"/>
      <c r="DL238" s="47"/>
      <c r="DM238" s="47"/>
      <c r="DN238" s="47"/>
      <c r="DO238" s="47"/>
      <c r="DP238" s="47"/>
      <c r="DQ238" s="47"/>
      <c r="DR238" s="47"/>
      <c r="DS238" s="47"/>
      <c r="DT238" s="47"/>
      <c r="DU238" s="47"/>
      <c r="DV238" s="47"/>
      <c r="DW238" s="47"/>
      <c r="DX238" s="47"/>
      <c r="DY238" s="47"/>
      <c r="DZ238" s="47"/>
      <c r="EA238" s="47"/>
      <c r="EB238" s="47"/>
      <c r="EC238" s="47"/>
      <c r="ED238" s="47"/>
      <c r="EE238" s="47"/>
      <c r="EF238" s="47"/>
      <c r="EG238" s="47"/>
      <c r="EH238" s="47"/>
      <c r="EI238" s="47"/>
      <c r="EJ238" s="47"/>
      <c r="EK238" s="47"/>
      <c r="EL238" s="47"/>
      <c r="EM238" s="47"/>
      <c r="EN238" s="47"/>
      <c r="EO238" s="47"/>
      <c r="EP238" s="47"/>
      <c r="EQ238" s="47"/>
      <c r="ER238" s="47"/>
      <c r="ES238" s="47"/>
      <c r="ET238" s="47"/>
      <c r="EU238" s="47"/>
      <c r="EV238" s="47"/>
      <c r="EW238" s="47"/>
      <c r="EX238" s="47"/>
      <c r="EY238" s="47"/>
      <c r="EZ238" s="47"/>
      <c r="FA238" s="47"/>
      <c r="FB238" s="47"/>
      <c r="FC238" s="47"/>
      <c r="FD238" s="47"/>
      <c r="FE238" s="47"/>
      <c r="FF238" s="47"/>
      <c r="FG238" s="47"/>
      <c r="FH238" s="47"/>
      <c r="FI238" s="47"/>
      <c r="FJ238" s="47"/>
      <c r="FK238" s="47"/>
      <c r="FL238" s="47"/>
      <c r="FM238" s="47"/>
      <c r="FN238" s="47"/>
      <c r="FO238" s="47"/>
      <c r="FP238" s="47"/>
      <c r="FQ238" s="47"/>
      <c r="FR238" s="47"/>
      <c r="FS238" s="47"/>
      <c r="FT238" s="47"/>
      <c r="FU238" s="47"/>
      <c r="FV238" s="47"/>
      <c r="FW238" s="47"/>
      <c r="FX238" s="47"/>
      <c r="FY238" s="47"/>
      <c r="FZ238" s="47"/>
      <c r="GA238" s="47"/>
      <c r="GB238" s="47"/>
      <c r="GC238" s="47"/>
      <c r="GD238" s="47"/>
      <c r="GE238" s="47"/>
      <c r="GF238" s="47"/>
      <c r="GG238" s="47"/>
      <c r="GH238" s="47"/>
      <c r="GI238" s="47"/>
      <c r="GJ238" s="47"/>
      <c r="GK238" s="47"/>
      <c r="GL238" s="47"/>
      <c r="GM238" s="47"/>
      <c r="GN238" s="47"/>
      <c r="GO238" s="47"/>
      <c r="GP238" s="47"/>
      <c r="GQ238" s="47"/>
      <c r="GR238" s="47"/>
      <c r="GS238" s="47"/>
      <c r="GT238" s="47"/>
      <c r="GU238" s="47"/>
      <c r="GV238" s="47"/>
      <c r="GW238" s="47"/>
      <c r="GX238" s="19"/>
      <c r="GY238" s="19"/>
      <c r="GZ238" s="19"/>
      <c r="HA238" s="19"/>
      <c r="HB238" s="19"/>
      <c r="HC238" s="19"/>
      <c r="HD238" s="19"/>
      <c r="HE238" s="19"/>
      <c r="HF238" s="19"/>
      <c r="HG238" s="19"/>
      <c r="HH238" s="19"/>
    </row>
    <row r="239" spans="1:216" s="6" customFormat="1" x14ac:dyDescent="0.3">
      <c r="A239" s="4" t="s">
        <v>316</v>
      </c>
      <c r="B239" s="4">
        <v>233</v>
      </c>
      <c r="C239" s="5" t="s">
        <v>8</v>
      </c>
      <c r="D239" s="5" t="s">
        <v>255</v>
      </c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  <c r="CZ239" s="47"/>
      <c r="DA239" s="47"/>
      <c r="DB239" s="47"/>
      <c r="DC239" s="47"/>
      <c r="DD239" s="47"/>
      <c r="DE239" s="47"/>
      <c r="DF239" s="47"/>
      <c r="DG239" s="47"/>
      <c r="DH239" s="47"/>
      <c r="DI239" s="47"/>
      <c r="DJ239" s="47"/>
      <c r="DK239" s="47"/>
      <c r="DL239" s="47"/>
      <c r="DM239" s="47"/>
      <c r="DN239" s="47"/>
      <c r="DO239" s="47"/>
      <c r="DP239" s="47"/>
      <c r="DQ239" s="47"/>
      <c r="DR239" s="47"/>
      <c r="DS239" s="47"/>
      <c r="DT239" s="47"/>
      <c r="DU239" s="47"/>
      <c r="DV239" s="47"/>
      <c r="DW239" s="47"/>
      <c r="DX239" s="47"/>
      <c r="DY239" s="47"/>
      <c r="DZ239" s="47"/>
      <c r="EA239" s="47"/>
      <c r="EB239" s="47"/>
      <c r="EC239" s="47"/>
      <c r="ED239" s="47"/>
      <c r="EE239" s="47"/>
      <c r="EF239" s="47"/>
      <c r="EG239" s="47"/>
      <c r="EH239" s="47"/>
      <c r="EI239" s="47"/>
      <c r="EJ239" s="47"/>
      <c r="EK239" s="47"/>
      <c r="EL239" s="47"/>
      <c r="EM239" s="47"/>
      <c r="EN239" s="47"/>
      <c r="EO239" s="47"/>
      <c r="EP239" s="47"/>
      <c r="EQ239" s="47"/>
      <c r="ER239" s="47"/>
      <c r="ES239" s="47"/>
      <c r="ET239" s="47"/>
      <c r="EU239" s="47"/>
      <c r="EV239" s="47"/>
      <c r="EW239" s="47"/>
      <c r="EX239" s="47"/>
      <c r="EY239" s="47"/>
      <c r="EZ239" s="47"/>
      <c r="FA239" s="47"/>
      <c r="FB239" s="47"/>
      <c r="FC239" s="47"/>
      <c r="FD239" s="47"/>
      <c r="FE239" s="47"/>
      <c r="FF239" s="47"/>
      <c r="FG239" s="47"/>
      <c r="FH239" s="47"/>
      <c r="FI239" s="47"/>
      <c r="FJ239" s="47"/>
      <c r="FK239" s="47"/>
      <c r="FL239" s="47"/>
      <c r="FM239" s="47"/>
      <c r="FN239" s="47"/>
      <c r="FO239" s="47"/>
      <c r="FP239" s="47"/>
      <c r="FQ239" s="47"/>
      <c r="FR239" s="47"/>
      <c r="FS239" s="47"/>
      <c r="FT239" s="47"/>
      <c r="FU239" s="47"/>
      <c r="FV239" s="47"/>
      <c r="FW239" s="47"/>
      <c r="FX239" s="47"/>
      <c r="FY239" s="47"/>
      <c r="FZ239" s="47"/>
      <c r="GA239" s="47"/>
      <c r="GB239" s="47"/>
      <c r="GC239" s="47"/>
      <c r="GD239" s="47"/>
      <c r="GE239" s="47"/>
      <c r="GF239" s="47"/>
      <c r="GG239" s="47"/>
      <c r="GH239" s="47"/>
      <c r="GI239" s="47"/>
      <c r="GJ239" s="47"/>
      <c r="GK239" s="47"/>
      <c r="GL239" s="47"/>
      <c r="GM239" s="47"/>
      <c r="GN239" s="47"/>
      <c r="GO239" s="47"/>
      <c r="GP239" s="47"/>
      <c r="GQ239" s="47"/>
      <c r="GR239" s="47"/>
      <c r="GS239" s="47"/>
      <c r="GT239" s="47"/>
      <c r="GU239" s="47"/>
      <c r="GV239" s="47"/>
      <c r="GW239" s="47"/>
      <c r="GX239" s="19"/>
      <c r="GY239" s="19"/>
      <c r="GZ239" s="19"/>
      <c r="HA239" s="19"/>
      <c r="HB239" s="19"/>
      <c r="HC239" s="19"/>
      <c r="HD239" s="19"/>
      <c r="HE239" s="19"/>
      <c r="HF239" s="19"/>
      <c r="HG239" s="19"/>
      <c r="HH239" s="19"/>
    </row>
    <row r="240" spans="1:216" s="6" customFormat="1" x14ac:dyDescent="0.3">
      <c r="A240" s="4" t="s">
        <v>316</v>
      </c>
      <c r="B240" s="4">
        <v>234</v>
      </c>
      <c r="C240" s="5" t="s">
        <v>8</v>
      </c>
      <c r="D240" s="5" t="s">
        <v>256</v>
      </c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  <c r="CZ240" s="47"/>
      <c r="DA240" s="47"/>
      <c r="DB240" s="47"/>
      <c r="DC240" s="47"/>
      <c r="DD240" s="47"/>
      <c r="DE240" s="47"/>
      <c r="DF240" s="47"/>
      <c r="DG240" s="47"/>
      <c r="DH240" s="47"/>
      <c r="DI240" s="47"/>
      <c r="DJ240" s="47"/>
      <c r="DK240" s="47"/>
      <c r="DL240" s="47"/>
      <c r="DM240" s="47"/>
      <c r="DN240" s="47"/>
      <c r="DO240" s="47"/>
      <c r="DP240" s="47"/>
      <c r="DQ240" s="47"/>
      <c r="DR240" s="47"/>
      <c r="DS240" s="47"/>
      <c r="DT240" s="47"/>
      <c r="DU240" s="47"/>
      <c r="DV240" s="47"/>
      <c r="DW240" s="47"/>
      <c r="DX240" s="47"/>
      <c r="DY240" s="47"/>
      <c r="DZ240" s="47"/>
      <c r="EA240" s="47"/>
      <c r="EB240" s="47"/>
      <c r="EC240" s="47"/>
      <c r="ED240" s="47"/>
      <c r="EE240" s="47"/>
      <c r="EF240" s="47"/>
      <c r="EG240" s="47"/>
      <c r="EH240" s="47"/>
      <c r="EI240" s="47"/>
      <c r="EJ240" s="47"/>
      <c r="EK240" s="47"/>
      <c r="EL240" s="47"/>
      <c r="EM240" s="47"/>
      <c r="EN240" s="47"/>
      <c r="EO240" s="47"/>
      <c r="EP240" s="47"/>
      <c r="EQ240" s="47"/>
      <c r="ER240" s="47"/>
      <c r="ES240" s="47"/>
      <c r="ET240" s="47"/>
      <c r="EU240" s="47"/>
      <c r="EV240" s="47"/>
      <c r="EW240" s="47"/>
      <c r="EX240" s="47"/>
      <c r="EY240" s="47"/>
      <c r="EZ240" s="47"/>
      <c r="FA240" s="47"/>
      <c r="FB240" s="47"/>
      <c r="FC240" s="47"/>
      <c r="FD240" s="47"/>
      <c r="FE240" s="47"/>
      <c r="FF240" s="47"/>
      <c r="FG240" s="47"/>
      <c r="FH240" s="47"/>
      <c r="FI240" s="47"/>
      <c r="FJ240" s="47"/>
      <c r="FK240" s="47"/>
      <c r="FL240" s="47"/>
      <c r="FM240" s="47"/>
      <c r="FN240" s="47"/>
      <c r="FO240" s="47"/>
      <c r="FP240" s="47"/>
      <c r="FQ240" s="47"/>
      <c r="FR240" s="47"/>
      <c r="FS240" s="47"/>
      <c r="FT240" s="47"/>
      <c r="FU240" s="47"/>
      <c r="FV240" s="47"/>
      <c r="FW240" s="47"/>
      <c r="FX240" s="47"/>
      <c r="FY240" s="47"/>
      <c r="FZ240" s="47"/>
      <c r="GA240" s="47"/>
      <c r="GB240" s="47"/>
      <c r="GC240" s="47"/>
      <c r="GD240" s="47"/>
      <c r="GE240" s="47"/>
      <c r="GF240" s="47"/>
      <c r="GG240" s="47"/>
      <c r="GH240" s="47"/>
      <c r="GI240" s="47"/>
      <c r="GJ240" s="47"/>
      <c r="GK240" s="47"/>
      <c r="GL240" s="47"/>
      <c r="GM240" s="47"/>
      <c r="GN240" s="47"/>
      <c r="GO240" s="47"/>
      <c r="GP240" s="47"/>
      <c r="GQ240" s="47"/>
      <c r="GR240" s="47"/>
      <c r="GS240" s="47"/>
      <c r="GT240" s="47"/>
      <c r="GU240" s="47"/>
      <c r="GV240" s="47"/>
      <c r="GW240" s="47"/>
      <c r="GX240" s="19"/>
      <c r="GY240" s="19"/>
      <c r="GZ240" s="19"/>
      <c r="HA240" s="19"/>
      <c r="HB240" s="19"/>
      <c r="HC240" s="19"/>
      <c r="HD240" s="19"/>
      <c r="HE240" s="19"/>
      <c r="HF240" s="19"/>
      <c r="HG240" s="19"/>
      <c r="HH240" s="19"/>
    </row>
    <row r="241" spans="1:216" s="6" customFormat="1" x14ac:dyDescent="0.3">
      <c r="A241" s="4" t="s">
        <v>316</v>
      </c>
      <c r="B241" s="4">
        <v>235</v>
      </c>
      <c r="C241" s="5" t="s">
        <v>8</v>
      </c>
      <c r="D241" s="5" t="s">
        <v>259</v>
      </c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  <c r="CZ241" s="47"/>
      <c r="DA241" s="47"/>
      <c r="DB241" s="47"/>
      <c r="DC241" s="47"/>
      <c r="DD241" s="47"/>
      <c r="DE241" s="47"/>
      <c r="DF241" s="47"/>
      <c r="DG241" s="47"/>
      <c r="DH241" s="47"/>
      <c r="DI241" s="47"/>
      <c r="DJ241" s="47"/>
      <c r="DK241" s="47"/>
      <c r="DL241" s="47"/>
      <c r="DM241" s="47"/>
      <c r="DN241" s="47"/>
      <c r="DO241" s="47"/>
      <c r="DP241" s="47"/>
      <c r="DQ241" s="47"/>
      <c r="DR241" s="47"/>
      <c r="DS241" s="47"/>
      <c r="DT241" s="47"/>
      <c r="DU241" s="47"/>
      <c r="DV241" s="47"/>
      <c r="DW241" s="47"/>
      <c r="DX241" s="47"/>
      <c r="DY241" s="47"/>
      <c r="DZ241" s="47"/>
      <c r="EA241" s="47"/>
      <c r="EB241" s="47"/>
      <c r="EC241" s="47"/>
      <c r="ED241" s="47"/>
      <c r="EE241" s="47"/>
      <c r="EF241" s="47"/>
      <c r="EG241" s="47"/>
      <c r="EH241" s="47"/>
      <c r="EI241" s="47"/>
      <c r="EJ241" s="47"/>
      <c r="EK241" s="47"/>
      <c r="EL241" s="47"/>
      <c r="EM241" s="47"/>
      <c r="EN241" s="47"/>
      <c r="EO241" s="47"/>
      <c r="EP241" s="47"/>
      <c r="EQ241" s="47"/>
      <c r="ER241" s="47"/>
      <c r="ES241" s="47"/>
      <c r="ET241" s="47"/>
      <c r="EU241" s="47"/>
      <c r="EV241" s="47"/>
      <c r="EW241" s="47"/>
      <c r="EX241" s="47"/>
      <c r="EY241" s="47"/>
      <c r="EZ241" s="47"/>
      <c r="FA241" s="47"/>
      <c r="FB241" s="47"/>
      <c r="FC241" s="47"/>
      <c r="FD241" s="47"/>
      <c r="FE241" s="47"/>
      <c r="FF241" s="47"/>
      <c r="FG241" s="47"/>
      <c r="FH241" s="47"/>
      <c r="FI241" s="47"/>
      <c r="FJ241" s="47"/>
      <c r="FK241" s="47"/>
      <c r="FL241" s="47"/>
      <c r="FM241" s="47"/>
      <c r="FN241" s="47"/>
      <c r="FO241" s="47"/>
      <c r="FP241" s="47"/>
      <c r="FQ241" s="47"/>
      <c r="FR241" s="47"/>
      <c r="FS241" s="47"/>
      <c r="FT241" s="47"/>
      <c r="FU241" s="47"/>
      <c r="FV241" s="47"/>
      <c r="FW241" s="47"/>
      <c r="FX241" s="47"/>
      <c r="FY241" s="47"/>
      <c r="FZ241" s="47"/>
      <c r="GA241" s="47"/>
      <c r="GB241" s="47"/>
      <c r="GC241" s="47"/>
      <c r="GD241" s="47"/>
      <c r="GE241" s="47"/>
      <c r="GF241" s="47"/>
      <c r="GG241" s="47"/>
      <c r="GH241" s="47"/>
      <c r="GI241" s="47"/>
      <c r="GJ241" s="47"/>
      <c r="GK241" s="47"/>
      <c r="GL241" s="47"/>
      <c r="GM241" s="47"/>
      <c r="GN241" s="47"/>
      <c r="GO241" s="47"/>
      <c r="GP241" s="47"/>
      <c r="GQ241" s="47"/>
      <c r="GR241" s="47"/>
      <c r="GS241" s="47"/>
      <c r="GT241" s="47"/>
      <c r="GU241" s="47"/>
      <c r="GV241" s="47"/>
      <c r="GW241" s="47"/>
      <c r="GX241" s="19"/>
      <c r="GY241" s="19"/>
      <c r="GZ241" s="19"/>
      <c r="HA241" s="19"/>
      <c r="HB241" s="19"/>
      <c r="HC241" s="19"/>
      <c r="HD241" s="19"/>
      <c r="HE241" s="19"/>
      <c r="HF241" s="19"/>
      <c r="HG241" s="19"/>
      <c r="HH241" s="19"/>
    </row>
    <row r="242" spans="1:216" s="6" customFormat="1" x14ac:dyDescent="0.3">
      <c r="A242" s="4" t="s">
        <v>316</v>
      </c>
      <c r="B242" s="4">
        <v>236</v>
      </c>
      <c r="C242" s="5" t="s">
        <v>8</v>
      </c>
      <c r="D242" s="5" t="s">
        <v>258</v>
      </c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  <c r="CZ242" s="47"/>
      <c r="DA242" s="47"/>
      <c r="DB242" s="47"/>
      <c r="DC242" s="47"/>
      <c r="DD242" s="47"/>
      <c r="DE242" s="47"/>
      <c r="DF242" s="47"/>
      <c r="DG242" s="47"/>
      <c r="DH242" s="47"/>
      <c r="DI242" s="47"/>
      <c r="DJ242" s="47"/>
      <c r="DK242" s="47"/>
      <c r="DL242" s="47"/>
      <c r="DM242" s="47"/>
      <c r="DN242" s="47"/>
      <c r="DO242" s="47"/>
      <c r="DP242" s="47"/>
      <c r="DQ242" s="47"/>
      <c r="DR242" s="47"/>
      <c r="DS242" s="47"/>
      <c r="DT242" s="47"/>
      <c r="DU242" s="47"/>
      <c r="DV242" s="47"/>
      <c r="DW242" s="47"/>
      <c r="DX242" s="47"/>
      <c r="DY242" s="47"/>
      <c r="DZ242" s="47"/>
      <c r="EA242" s="47"/>
      <c r="EB242" s="47"/>
      <c r="EC242" s="47"/>
      <c r="ED242" s="47"/>
      <c r="EE242" s="47"/>
      <c r="EF242" s="47"/>
      <c r="EG242" s="47"/>
      <c r="EH242" s="47"/>
      <c r="EI242" s="47"/>
      <c r="EJ242" s="47"/>
      <c r="EK242" s="47"/>
      <c r="EL242" s="47"/>
      <c r="EM242" s="47"/>
      <c r="EN242" s="47"/>
      <c r="EO242" s="47"/>
      <c r="EP242" s="47"/>
      <c r="EQ242" s="47"/>
      <c r="ER242" s="47"/>
      <c r="ES242" s="47"/>
      <c r="ET242" s="47"/>
      <c r="EU242" s="47"/>
      <c r="EV242" s="47"/>
      <c r="EW242" s="47"/>
      <c r="EX242" s="47"/>
      <c r="EY242" s="47"/>
      <c r="EZ242" s="47"/>
      <c r="FA242" s="47"/>
      <c r="FB242" s="47"/>
      <c r="FC242" s="47"/>
      <c r="FD242" s="47"/>
      <c r="FE242" s="47"/>
      <c r="FF242" s="47"/>
      <c r="FG242" s="47"/>
      <c r="FH242" s="47"/>
      <c r="FI242" s="47"/>
      <c r="FJ242" s="47"/>
      <c r="FK242" s="47"/>
      <c r="FL242" s="47"/>
      <c r="FM242" s="47"/>
      <c r="FN242" s="47"/>
      <c r="FO242" s="47"/>
      <c r="FP242" s="47"/>
      <c r="FQ242" s="47"/>
      <c r="FR242" s="47"/>
      <c r="FS242" s="47"/>
      <c r="FT242" s="47"/>
      <c r="FU242" s="47"/>
      <c r="FV242" s="47"/>
      <c r="FW242" s="47"/>
      <c r="FX242" s="47"/>
      <c r="FY242" s="47"/>
      <c r="FZ242" s="47"/>
      <c r="GA242" s="47"/>
      <c r="GB242" s="47"/>
      <c r="GC242" s="47"/>
      <c r="GD242" s="47"/>
      <c r="GE242" s="47"/>
      <c r="GF242" s="47"/>
      <c r="GG242" s="47"/>
      <c r="GH242" s="47"/>
      <c r="GI242" s="47"/>
      <c r="GJ242" s="47"/>
      <c r="GK242" s="47"/>
      <c r="GL242" s="47"/>
      <c r="GM242" s="47"/>
      <c r="GN242" s="47"/>
      <c r="GO242" s="47"/>
      <c r="GP242" s="47"/>
      <c r="GQ242" s="47"/>
      <c r="GR242" s="47"/>
      <c r="GS242" s="47"/>
      <c r="GT242" s="47"/>
      <c r="GU242" s="47"/>
      <c r="GV242" s="47"/>
      <c r="GW242" s="47"/>
      <c r="GX242" s="19"/>
      <c r="GY242" s="19"/>
      <c r="GZ242" s="19"/>
      <c r="HA242" s="19"/>
      <c r="HB242" s="19"/>
      <c r="HC242" s="19"/>
      <c r="HD242" s="19"/>
      <c r="HE242" s="19"/>
      <c r="HF242" s="19"/>
      <c r="HG242" s="19"/>
      <c r="HH242" s="19"/>
    </row>
    <row r="243" spans="1:216" s="6" customFormat="1" x14ac:dyDescent="0.3">
      <c r="A243" s="4" t="s">
        <v>316</v>
      </c>
      <c r="B243" s="4">
        <v>237</v>
      </c>
      <c r="C243" s="5" t="s">
        <v>8</v>
      </c>
      <c r="D243" s="5" t="s">
        <v>260</v>
      </c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  <c r="CZ243" s="47"/>
      <c r="DA243" s="47"/>
      <c r="DB243" s="47"/>
      <c r="DC243" s="47"/>
      <c r="DD243" s="47"/>
      <c r="DE243" s="47"/>
      <c r="DF243" s="47"/>
      <c r="DG243" s="47"/>
      <c r="DH243" s="47"/>
      <c r="DI243" s="47"/>
      <c r="DJ243" s="47"/>
      <c r="DK243" s="47"/>
      <c r="DL243" s="47"/>
      <c r="DM243" s="47"/>
      <c r="DN243" s="47"/>
      <c r="DO243" s="47"/>
      <c r="DP243" s="47"/>
      <c r="DQ243" s="47"/>
      <c r="DR243" s="47"/>
      <c r="DS243" s="47"/>
      <c r="DT243" s="47"/>
      <c r="DU243" s="47"/>
      <c r="DV243" s="47"/>
      <c r="DW243" s="47"/>
      <c r="DX243" s="47"/>
      <c r="DY243" s="47"/>
      <c r="DZ243" s="47"/>
      <c r="EA243" s="47"/>
      <c r="EB243" s="47"/>
      <c r="EC243" s="47"/>
      <c r="ED243" s="47"/>
      <c r="EE243" s="47"/>
      <c r="EF243" s="47"/>
      <c r="EG243" s="47"/>
      <c r="EH243" s="47"/>
      <c r="EI243" s="47"/>
      <c r="EJ243" s="47"/>
      <c r="EK243" s="47"/>
      <c r="EL243" s="47"/>
      <c r="EM243" s="47"/>
      <c r="EN243" s="47"/>
      <c r="EO243" s="47"/>
      <c r="EP243" s="47"/>
      <c r="EQ243" s="47"/>
      <c r="ER243" s="47"/>
      <c r="ES243" s="47"/>
      <c r="ET243" s="47"/>
      <c r="EU243" s="47"/>
      <c r="EV243" s="47"/>
      <c r="EW243" s="47"/>
      <c r="EX243" s="47"/>
      <c r="EY243" s="47"/>
      <c r="EZ243" s="47"/>
      <c r="FA243" s="47"/>
      <c r="FB243" s="47"/>
      <c r="FC243" s="47"/>
      <c r="FD243" s="47"/>
      <c r="FE243" s="47"/>
      <c r="FF243" s="47"/>
      <c r="FG243" s="47"/>
      <c r="FH243" s="47"/>
      <c r="FI243" s="47"/>
      <c r="FJ243" s="47"/>
      <c r="FK243" s="47"/>
      <c r="FL243" s="47"/>
      <c r="FM243" s="47"/>
      <c r="FN243" s="47"/>
      <c r="FO243" s="47"/>
      <c r="FP243" s="47"/>
      <c r="FQ243" s="47"/>
      <c r="FR243" s="47"/>
      <c r="FS243" s="47"/>
      <c r="FT243" s="47"/>
      <c r="FU243" s="47"/>
      <c r="FV243" s="47"/>
      <c r="FW243" s="47"/>
      <c r="FX243" s="47"/>
      <c r="FY243" s="47"/>
      <c r="FZ243" s="47"/>
      <c r="GA243" s="47"/>
      <c r="GB243" s="47"/>
      <c r="GC243" s="47"/>
      <c r="GD243" s="47"/>
      <c r="GE243" s="47"/>
      <c r="GF243" s="47"/>
      <c r="GG243" s="47"/>
      <c r="GH243" s="47"/>
      <c r="GI243" s="47"/>
      <c r="GJ243" s="47"/>
      <c r="GK243" s="47"/>
      <c r="GL243" s="47"/>
      <c r="GM243" s="47"/>
      <c r="GN243" s="47"/>
      <c r="GO243" s="47"/>
      <c r="GP243" s="47"/>
      <c r="GQ243" s="47"/>
      <c r="GR243" s="47"/>
      <c r="GS243" s="47"/>
      <c r="GT243" s="47"/>
      <c r="GU243" s="47"/>
      <c r="GV243" s="47"/>
      <c r="GW243" s="47"/>
      <c r="GX243" s="19"/>
      <c r="GY243" s="19"/>
      <c r="GZ243" s="19"/>
      <c r="HA243" s="19"/>
      <c r="HB243" s="19"/>
      <c r="HC243" s="19"/>
      <c r="HD243" s="19"/>
      <c r="HE243" s="19"/>
      <c r="HF243" s="19"/>
      <c r="HG243" s="19"/>
      <c r="HH243" s="19"/>
    </row>
    <row r="244" spans="1:216" s="6" customFormat="1" x14ac:dyDescent="0.3">
      <c r="A244" s="4" t="s">
        <v>316</v>
      </c>
      <c r="B244" s="4">
        <v>238</v>
      </c>
      <c r="C244" s="5" t="s">
        <v>8</v>
      </c>
      <c r="D244" s="5" t="s">
        <v>262</v>
      </c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  <c r="CZ244" s="47"/>
      <c r="DA244" s="47"/>
      <c r="DB244" s="47"/>
      <c r="DC244" s="47"/>
      <c r="DD244" s="47"/>
      <c r="DE244" s="47"/>
      <c r="DF244" s="47"/>
      <c r="DG244" s="47"/>
      <c r="DH244" s="47"/>
      <c r="DI244" s="47"/>
      <c r="DJ244" s="47"/>
      <c r="DK244" s="47"/>
      <c r="DL244" s="47"/>
      <c r="DM244" s="47"/>
      <c r="DN244" s="47"/>
      <c r="DO244" s="47"/>
      <c r="DP244" s="47"/>
      <c r="DQ244" s="47"/>
      <c r="DR244" s="47"/>
      <c r="DS244" s="47"/>
      <c r="DT244" s="47"/>
      <c r="DU244" s="47"/>
      <c r="DV244" s="47"/>
      <c r="DW244" s="47"/>
      <c r="DX244" s="47"/>
      <c r="DY244" s="47"/>
      <c r="DZ244" s="47"/>
      <c r="EA244" s="47"/>
      <c r="EB244" s="47"/>
      <c r="EC244" s="47"/>
      <c r="ED244" s="47"/>
      <c r="EE244" s="47"/>
      <c r="EF244" s="47"/>
      <c r="EG244" s="47"/>
      <c r="EH244" s="47"/>
      <c r="EI244" s="47"/>
      <c r="EJ244" s="47"/>
      <c r="EK244" s="47"/>
      <c r="EL244" s="47"/>
      <c r="EM244" s="47"/>
      <c r="EN244" s="47"/>
      <c r="EO244" s="47"/>
      <c r="EP244" s="47"/>
      <c r="EQ244" s="47"/>
      <c r="ER244" s="47"/>
      <c r="ES244" s="47"/>
      <c r="ET244" s="47"/>
      <c r="EU244" s="47"/>
      <c r="EV244" s="47"/>
      <c r="EW244" s="47"/>
      <c r="EX244" s="47"/>
      <c r="EY244" s="47"/>
      <c r="EZ244" s="47"/>
      <c r="FA244" s="47"/>
      <c r="FB244" s="47"/>
      <c r="FC244" s="47"/>
      <c r="FD244" s="47"/>
      <c r="FE244" s="47"/>
      <c r="FF244" s="47"/>
      <c r="FG244" s="47"/>
      <c r="FH244" s="47"/>
      <c r="FI244" s="47"/>
      <c r="FJ244" s="47"/>
      <c r="FK244" s="47"/>
      <c r="FL244" s="47"/>
      <c r="FM244" s="47"/>
      <c r="FN244" s="47"/>
      <c r="FO244" s="47"/>
      <c r="FP244" s="47"/>
      <c r="FQ244" s="47"/>
      <c r="FR244" s="47"/>
      <c r="FS244" s="47"/>
      <c r="FT244" s="47"/>
      <c r="FU244" s="47"/>
      <c r="FV244" s="47"/>
      <c r="FW244" s="47"/>
      <c r="FX244" s="47"/>
      <c r="FY244" s="47"/>
      <c r="FZ244" s="47"/>
      <c r="GA244" s="47"/>
      <c r="GB244" s="47"/>
      <c r="GC244" s="47"/>
      <c r="GD244" s="47"/>
      <c r="GE244" s="47"/>
      <c r="GF244" s="47"/>
      <c r="GG244" s="47"/>
      <c r="GH244" s="47"/>
      <c r="GI244" s="47"/>
      <c r="GJ244" s="47"/>
      <c r="GK244" s="47"/>
      <c r="GL244" s="47"/>
      <c r="GM244" s="47"/>
      <c r="GN244" s="47"/>
      <c r="GO244" s="47"/>
      <c r="GP244" s="47"/>
      <c r="GQ244" s="47"/>
      <c r="GR244" s="47"/>
      <c r="GS244" s="47"/>
      <c r="GT244" s="47"/>
      <c r="GU244" s="47"/>
      <c r="GV244" s="47"/>
      <c r="GW244" s="47"/>
      <c r="GX244" s="19"/>
      <c r="GY244" s="19"/>
      <c r="GZ244" s="19"/>
      <c r="HA244" s="19"/>
      <c r="HB244" s="19"/>
      <c r="HC244" s="19"/>
      <c r="HD244" s="19"/>
      <c r="HE244" s="19"/>
      <c r="HF244" s="19"/>
      <c r="HG244" s="19"/>
      <c r="HH244" s="19"/>
    </row>
    <row r="245" spans="1:216" s="6" customFormat="1" x14ac:dyDescent="0.3">
      <c r="A245" s="4" t="s">
        <v>316</v>
      </c>
      <c r="B245" s="4">
        <v>239</v>
      </c>
      <c r="C245" s="5" t="s">
        <v>8</v>
      </c>
      <c r="D245" s="5" t="s">
        <v>261</v>
      </c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  <c r="CZ245" s="47"/>
      <c r="DA245" s="47"/>
      <c r="DB245" s="47"/>
      <c r="DC245" s="47"/>
      <c r="DD245" s="47"/>
      <c r="DE245" s="47"/>
      <c r="DF245" s="47"/>
      <c r="DG245" s="47"/>
      <c r="DH245" s="47"/>
      <c r="DI245" s="47"/>
      <c r="DJ245" s="47"/>
      <c r="DK245" s="47"/>
      <c r="DL245" s="47"/>
      <c r="DM245" s="47"/>
      <c r="DN245" s="47"/>
      <c r="DO245" s="47"/>
      <c r="DP245" s="47"/>
      <c r="DQ245" s="47"/>
      <c r="DR245" s="47"/>
      <c r="DS245" s="47"/>
      <c r="DT245" s="47"/>
      <c r="DU245" s="47"/>
      <c r="DV245" s="47"/>
      <c r="DW245" s="47"/>
      <c r="DX245" s="47"/>
      <c r="DY245" s="47"/>
      <c r="DZ245" s="47"/>
      <c r="EA245" s="47"/>
      <c r="EB245" s="47"/>
      <c r="EC245" s="47"/>
      <c r="ED245" s="47"/>
      <c r="EE245" s="47"/>
      <c r="EF245" s="47"/>
      <c r="EG245" s="47"/>
      <c r="EH245" s="47"/>
      <c r="EI245" s="47"/>
      <c r="EJ245" s="47"/>
      <c r="EK245" s="47"/>
      <c r="EL245" s="47"/>
      <c r="EM245" s="47"/>
      <c r="EN245" s="47"/>
      <c r="EO245" s="47"/>
      <c r="EP245" s="47"/>
      <c r="EQ245" s="47"/>
      <c r="ER245" s="47"/>
      <c r="ES245" s="47"/>
      <c r="ET245" s="47"/>
      <c r="EU245" s="47"/>
      <c r="EV245" s="47"/>
      <c r="EW245" s="47"/>
      <c r="EX245" s="47"/>
      <c r="EY245" s="47"/>
      <c r="EZ245" s="47"/>
      <c r="FA245" s="47"/>
      <c r="FB245" s="47"/>
      <c r="FC245" s="47"/>
      <c r="FD245" s="47"/>
      <c r="FE245" s="47"/>
      <c r="FF245" s="47"/>
      <c r="FG245" s="47"/>
      <c r="FH245" s="47"/>
      <c r="FI245" s="47"/>
      <c r="FJ245" s="47"/>
      <c r="FK245" s="47"/>
      <c r="FL245" s="47"/>
      <c r="FM245" s="47"/>
      <c r="FN245" s="47"/>
      <c r="FO245" s="47"/>
      <c r="FP245" s="47"/>
      <c r="FQ245" s="47"/>
      <c r="FR245" s="47"/>
      <c r="FS245" s="47"/>
      <c r="FT245" s="47"/>
      <c r="FU245" s="47"/>
      <c r="FV245" s="47"/>
      <c r="FW245" s="47"/>
      <c r="FX245" s="47"/>
      <c r="FY245" s="47"/>
      <c r="FZ245" s="47"/>
      <c r="GA245" s="47"/>
      <c r="GB245" s="47"/>
      <c r="GC245" s="47"/>
      <c r="GD245" s="47"/>
      <c r="GE245" s="47"/>
      <c r="GF245" s="47"/>
      <c r="GG245" s="47"/>
      <c r="GH245" s="47"/>
      <c r="GI245" s="47"/>
      <c r="GJ245" s="47"/>
      <c r="GK245" s="47"/>
      <c r="GL245" s="47"/>
      <c r="GM245" s="47"/>
      <c r="GN245" s="47"/>
      <c r="GO245" s="47"/>
      <c r="GP245" s="47"/>
      <c r="GQ245" s="47"/>
      <c r="GR245" s="47"/>
      <c r="GS245" s="47"/>
      <c r="GT245" s="47"/>
      <c r="GU245" s="47"/>
      <c r="GV245" s="47"/>
      <c r="GW245" s="47"/>
      <c r="GX245" s="19"/>
      <c r="GY245" s="19"/>
      <c r="GZ245" s="19"/>
      <c r="HA245" s="19"/>
      <c r="HB245" s="19"/>
      <c r="HC245" s="19"/>
      <c r="HD245" s="19"/>
      <c r="HE245" s="19"/>
      <c r="HF245" s="19"/>
      <c r="HG245" s="19"/>
      <c r="HH245" s="19"/>
    </row>
    <row r="246" spans="1:216" s="6" customFormat="1" x14ac:dyDescent="0.3">
      <c r="A246" s="4" t="s">
        <v>316</v>
      </c>
      <c r="B246" s="4">
        <v>240</v>
      </c>
      <c r="C246" s="5" t="s">
        <v>8</v>
      </c>
      <c r="D246" s="5" t="s">
        <v>263</v>
      </c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  <c r="CZ246" s="47"/>
      <c r="DA246" s="47"/>
      <c r="DB246" s="47"/>
      <c r="DC246" s="47"/>
      <c r="DD246" s="47"/>
      <c r="DE246" s="47"/>
      <c r="DF246" s="47"/>
      <c r="DG246" s="47"/>
      <c r="DH246" s="47"/>
      <c r="DI246" s="47"/>
      <c r="DJ246" s="47"/>
      <c r="DK246" s="47"/>
      <c r="DL246" s="47"/>
      <c r="DM246" s="47"/>
      <c r="DN246" s="47"/>
      <c r="DO246" s="47"/>
      <c r="DP246" s="47"/>
      <c r="DQ246" s="47"/>
      <c r="DR246" s="47"/>
      <c r="DS246" s="47"/>
      <c r="DT246" s="47"/>
      <c r="DU246" s="47"/>
      <c r="DV246" s="47"/>
      <c r="DW246" s="47"/>
      <c r="DX246" s="47"/>
      <c r="DY246" s="47"/>
      <c r="DZ246" s="47"/>
      <c r="EA246" s="47"/>
      <c r="EB246" s="47"/>
      <c r="EC246" s="47"/>
      <c r="ED246" s="47"/>
      <c r="EE246" s="47"/>
      <c r="EF246" s="47"/>
      <c r="EG246" s="47"/>
      <c r="EH246" s="47"/>
      <c r="EI246" s="47"/>
      <c r="EJ246" s="47"/>
      <c r="EK246" s="47"/>
      <c r="EL246" s="47"/>
      <c r="EM246" s="47"/>
      <c r="EN246" s="47"/>
      <c r="EO246" s="47"/>
      <c r="EP246" s="47"/>
      <c r="EQ246" s="47"/>
      <c r="ER246" s="47"/>
      <c r="ES246" s="47"/>
      <c r="ET246" s="47"/>
      <c r="EU246" s="47"/>
      <c r="EV246" s="47"/>
      <c r="EW246" s="47"/>
      <c r="EX246" s="47"/>
      <c r="EY246" s="47"/>
      <c r="EZ246" s="47"/>
      <c r="FA246" s="47"/>
      <c r="FB246" s="47"/>
      <c r="FC246" s="47"/>
      <c r="FD246" s="47"/>
      <c r="FE246" s="47"/>
      <c r="FF246" s="47"/>
      <c r="FG246" s="47"/>
      <c r="FH246" s="47"/>
      <c r="FI246" s="47"/>
      <c r="FJ246" s="47"/>
      <c r="FK246" s="47"/>
      <c r="FL246" s="47"/>
      <c r="FM246" s="47"/>
      <c r="FN246" s="47"/>
      <c r="FO246" s="47"/>
      <c r="FP246" s="47"/>
      <c r="FQ246" s="47"/>
      <c r="FR246" s="47"/>
      <c r="FS246" s="47"/>
      <c r="FT246" s="47"/>
      <c r="FU246" s="47"/>
      <c r="FV246" s="47"/>
      <c r="FW246" s="47"/>
      <c r="FX246" s="47"/>
      <c r="FY246" s="47"/>
      <c r="FZ246" s="47"/>
      <c r="GA246" s="47"/>
      <c r="GB246" s="47"/>
      <c r="GC246" s="47"/>
      <c r="GD246" s="47"/>
      <c r="GE246" s="47"/>
      <c r="GF246" s="47"/>
      <c r="GG246" s="47"/>
      <c r="GH246" s="47"/>
      <c r="GI246" s="47"/>
      <c r="GJ246" s="47"/>
      <c r="GK246" s="47"/>
      <c r="GL246" s="47"/>
      <c r="GM246" s="47"/>
      <c r="GN246" s="47"/>
      <c r="GO246" s="47"/>
      <c r="GP246" s="47"/>
      <c r="GQ246" s="47"/>
      <c r="GR246" s="47"/>
      <c r="GS246" s="47"/>
      <c r="GT246" s="47"/>
      <c r="GU246" s="47"/>
      <c r="GV246" s="47"/>
      <c r="GW246" s="47"/>
      <c r="GX246" s="19"/>
      <c r="GY246" s="19"/>
      <c r="GZ246" s="19"/>
      <c r="HA246" s="19"/>
      <c r="HB246" s="19"/>
      <c r="HC246" s="19"/>
      <c r="HD246" s="19"/>
      <c r="HE246" s="19"/>
      <c r="HF246" s="19"/>
      <c r="HG246" s="19"/>
      <c r="HH246" s="19"/>
    </row>
    <row r="247" spans="1:216" s="6" customFormat="1" x14ac:dyDescent="0.3">
      <c r="A247" s="4" t="s">
        <v>316</v>
      </c>
      <c r="B247" s="4">
        <v>241</v>
      </c>
      <c r="C247" s="5" t="s">
        <v>8</v>
      </c>
      <c r="D247" s="5" t="s">
        <v>264</v>
      </c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  <c r="CZ247" s="47"/>
      <c r="DA247" s="47"/>
      <c r="DB247" s="47"/>
      <c r="DC247" s="47"/>
      <c r="DD247" s="47"/>
      <c r="DE247" s="47"/>
      <c r="DF247" s="47"/>
      <c r="DG247" s="47"/>
      <c r="DH247" s="47"/>
      <c r="DI247" s="47"/>
      <c r="DJ247" s="47"/>
      <c r="DK247" s="47"/>
      <c r="DL247" s="47"/>
      <c r="DM247" s="47"/>
      <c r="DN247" s="47"/>
      <c r="DO247" s="47"/>
      <c r="DP247" s="47"/>
      <c r="DQ247" s="47"/>
      <c r="DR247" s="47"/>
      <c r="DS247" s="47"/>
      <c r="DT247" s="47"/>
      <c r="DU247" s="47"/>
      <c r="DV247" s="47"/>
      <c r="DW247" s="47"/>
      <c r="DX247" s="47"/>
      <c r="DY247" s="47"/>
      <c r="DZ247" s="47"/>
      <c r="EA247" s="47"/>
      <c r="EB247" s="47"/>
      <c r="EC247" s="47"/>
      <c r="ED247" s="47"/>
      <c r="EE247" s="47"/>
      <c r="EF247" s="47"/>
      <c r="EG247" s="47"/>
      <c r="EH247" s="47"/>
      <c r="EI247" s="47"/>
      <c r="EJ247" s="47"/>
      <c r="EK247" s="47"/>
      <c r="EL247" s="47"/>
      <c r="EM247" s="47"/>
      <c r="EN247" s="47"/>
      <c r="EO247" s="47"/>
      <c r="EP247" s="47"/>
      <c r="EQ247" s="47"/>
      <c r="ER247" s="47"/>
      <c r="ES247" s="47"/>
      <c r="ET247" s="47"/>
      <c r="EU247" s="47"/>
      <c r="EV247" s="47"/>
      <c r="EW247" s="47"/>
      <c r="EX247" s="47"/>
      <c r="EY247" s="47"/>
      <c r="EZ247" s="47"/>
      <c r="FA247" s="47"/>
      <c r="FB247" s="47"/>
      <c r="FC247" s="47"/>
      <c r="FD247" s="47"/>
      <c r="FE247" s="47"/>
      <c r="FF247" s="47"/>
      <c r="FG247" s="47"/>
      <c r="FH247" s="47"/>
      <c r="FI247" s="47"/>
      <c r="FJ247" s="47"/>
      <c r="FK247" s="47"/>
      <c r="FL247" s="47"/>
      <c r="FM247" s="47"/>
      <c r="FN247" s="47"/>
      <c r="FO247" s="47"/>
      <c r="FP247" s="47"/>
      <c r="FQ247" s="47"/>
      <c r="FR247" s="47"/>
      <c r="FS247" s="47"/>
      <c r="FT247" s="47"/>
      <c r="FU247" s="47"/>
      <c r="FV247" s="47"/>
      <c r="FW247" s="47"/>
      <c r="FX247" s="47"/>
      <c r="FY247" s="47"/>
      <c r="FZ247" s="47"/>
      <c r="GA247" s="47"/>
      <c r="GB247" s="47"/>
      <c r="GC247" s="47"/>
      <c r="GD247" s="47"/>
      <c r="GE247" s="47"/>
      <c r="GF247" s="47"/>
      <c r="GG247" s="47"/>
      <c r="GH247" s="47"/>
      <c r="GI247" s="47"/>
      <c r="GJ247" s="47"/>
      <c r="GK247" s="47"/>
      <c r="GL247" s="47"/>
      <c r="GM247" s="47"/>
      <c r="GN247" s="47"/>
      <c r="GO247" s="47"/>
      <c r="GP247" s="47"/>
      <c r="GQ247" s="47"/>
      <c r="GR247" s="47"/>
      <c r="GS247" s="47"/>
      <c r="GT247" s="47"/>
      <c r="GU247" s="47"/>
      <c r="GV247" s="47"/>
      <c r="GW247" s="47"/>
      <c r="GX247" s="19"/>
      <c r="GY247" s="19"/>
      <c r="GZ247" s="19"/>
      <c r="HA247" s="19"/>
      <c r="HB247" s="19"/>
      <c r="HC247" s="19"/>
      <c r="HD247" s="19"/>
      <c r="HE247" s="19"/>
      <c r="HF247" s="19"/>
      <c r="HG247" s="19"/>
      <c r="HH247" s="19"/>
    </row>
    <row r="248" spans="1:216" s="6" customFormat="1" x14ac:dyDescent="0.3">
      <c r="A248" s="4" t="s">
        <v>316</v>
      </c>
      <c r="B248" s="4">
        <v>242</v>
      </c>
      <c r="C248" s="5" t="s">
        <v>8</v>
      </c>
      <c r="D248" s="5" t="s">
        <v>265</v>
      </c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  <c r="CZ248" s="47"/>
      <c r="DA248" s="47"/>
      <c r="DB248" s="47"/>
      <c r="DC248" s="47"/>
      <c r="DD248" s="47"/>
      <c r="DE248" s="47"/>
      <c r="DF248" s="47"/>
      <c r="DG248" s="47"/>
      <c r="DH248" s="47"/>
      <c r="DI248" s="47"/>
      <c r="DJ248" s="47"/>
      <c r="DK248" s="47"/>
      <c r="DL248" s="47"/>
      <c r="DM248" s="47"/>
      <c r="DN248" s="47"/>
      <c r="DO248" s="47"/>
      <c r="DP248" s="47"/>
      <c r="DQ248" s="47"/>
      <c r="DR248" s="47"/>
      <c r="DS248" s="47"/>
      <c r="DT248" s="47"/>
      <c r="DU248" s="47"/>
      <c r="DV248" s="47"/>
      <c r="DW248" s="47"/>
      <c r="DX248" s="47"/>
      <c r="DY248" s="47"/>
      <c r="DZ248" s="47"/>
      <c r="EA248" s="47"/>
      <c r="EB248" s="47"/>
      <c r="EC248" s="47"/>
      <c r="ED248" s="47"/>
      <c r="EE248" s="47"/>
      <c r="EF248" s="47"/>
      <c r="EG248" s="47"/>
      <c r="EH248" s="47"/>
      <c r="EI248" s="47"/>
      <c r="EJ248" s="47"/>
      <c r="EK248" s="47"/>
      <c r="EL248" s="47"/>
      <c r="EM248" s="47"/>
      <c r="EN248" s="47"/>
      <c r="EO248" s="47"/>
      <c r="EP248" s="47"/>
      <c r="EQ248" s="47"/>
      <c r="ER248" s="47"/>
      <c r="ES248" s="47"/>
      <c r="ET248" s="47"/>
      <c r="EU248" s="47"/>
      <c r="EV248" s="47"/>
      <c r="EW248" s="47"/>
      <c r="EX248" s="47"/>
      <c r="EY248" s="47"/>
      <c r="EZ248" s="47"/>
      <c r="FA248" s="47"/>
      <c r="FB248" s="47"/>
      <c r="FC248" s="47"/>
      <c r="FD248" s="47"/>
      <c r="FE248" s="47"/>
      <c r="FF248" s="47"/>
      <c r="FG248" s="47"/>
      <c r="FH248" s="47"/>
      <c r="FI248" s="47"/>
      <c r="FJ248" s="47"/>
      <c r="FK248" s="47"/>
      <c r="FL248" s="47"/>
      <c r="FM248" s="47"/>
      <c r="FN248" s="47"/>
      <c r="FO248" s="47"/>
      <c r="FP248" s="47"/>
      <c r="FQ248" s="47"/>
      <c r="FR248" s="47"/>
      <c r="FS248" s="47"/>
      <c r="FT248" s="47"/>
      <c r="FU248" s="47"/>
      <c r="FV248" s="47"/>
      <c r="FW248" s="47"/>
      <c r="FX248" s="47"/>
      <c r="FY248" s="47"/>
      <c r="FZ248" s="47"/>
      <c r="GA248" s="47"/>
      <c r="GB248" s="47"/>
      <c r="GC248" s="47"/>
      <c r="GD248" s="47"/>
      <c r="GE248" s="47"/>
      <c r="GF248" s="47"/>
      <c r="GG248" s="47"/>
      <c r="GH248" s="47"/>
      <c r="GI248" s="47"/>
      <c r="GJ248" s="47"/>
      <c r="GK248" s="47"/>
      <c r="GL248" s="47"/>
      <c r="GM248" s="47"/>
      <c r="GN248" s="47"/>
      <c r="GO248" s="47"/>
      <c r="GP248" s="47"/>
      <c r="GQ248" s="47"/>
      <c r="GR248" s="47"/>
      <c r="GS248" s="47"/>
      <c r="GT248" s="47"/>
      <c r="GU248" s="47"/>
      <c r="GV248" s="47"/>
      <c r="GW248" s="47"/>
      <c r="GX248" s="19"/>
      <c r="GY248" s="19"/>
      <c r="GZ248" s="19"/>
      <c r="HA248" s="19"/>
      <c r="HB248" s="19"/>
      <c r="HC248" s="19"/>
      <c r="HD248" s="19"/>
      <c r="HE248" s="19"/>
      <c r="HF248" s="19"/>
      <c r="HG248" s="19"/>
      <c r="HH248" s="19"/>
    </row>
    <row r="249" spans="1:216" s="6" customFormat="1" x14ac:dyDescent="0.3">
      <c r="A249" s="4" t="s">
        <v>316</v>
      </c>
      <c r="B249" s="4">
        <v>243</v>
      </c>
      <c r="C249" s="5" t="s">
        <v>8</v>
      </c>
      <c r="D249" s="5" t="s">
        <v>266</v>
      </c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  <c r="CZ249" s="47"/>
      <c r="DA249" s="47"/>
      <c r="DB249" s="47"/>
      <c r="DC249" s="47"/>
      <c r="DD249" s="47"/>
      <c r="DE249" s="47"/>
      <c r="DF249" s="47"/>
      <c r="DG249" s="47"/>
      <c r="DH249" s="47"/>
      <c r="DI249" s="47"/>
      <c r="DJ249" s="47"/>
      <c r="DK249" s="47"/>
      <c r="DL249" s="47"/>
      <c r="DM249" s="47"/>
      <c r="DN249" s="47"/>
      <c r="DO249" s="47"/>
      <c r="DP249" s="47"/>
      <c r="DQ249" s="47"/>
      <c r="DR249" s="47"/>
      <c r="DS249" s="47"/>
      <c r="DT249" s="47"/>
      <c r="DU249" s="47"/>
      <c r="DV249" s="47"/>
      <c r="DW249" s="47"/>
      <c r="DX249" s="47"/>
      <c r="DY249" s="47"/>
      <c r="DZ249" s="47"/>
      <c r="EA249" s="47"/>
      <c r="EB249" s="47"/>
      <c r="EC249" s="47"/>
      <c r="ED249" s="47"/>
      <c r="EE249" s="47"/>
      <c r="EF249" s="47"/>
      <c r="EG249" s="47"/>
      <c r="EH249" s="47"/>
      <c r="EI249" s="47"/>
      <c r="EJ249" s="47"/>
      <c r="EK249" s="47"/>
      <c r="EL249" s="47"/>
      <c r="EM249" s="47"/>
      <c r="EN249" s="47"/>
      <c r="EO249" s="47"/>
      <c r="EP249" s="47"/>
      <c r="EQ249" s="47"/>
      <c r="ER249" s="47"/>
      <c r="ES249" s="47"/>
      <c r="ET249" s="47"/>
      <c r="EU249" s="47"/>
      <c r="EV249" s="47"/>
      <c r="EW249" s="47"/>
      <c r="EX249" s="47"/>
      <c r="EY249" s="47"/>
      <c r="EZ249" s="47"/>
      <c r="FA249" s="47"/>
      <c r="FB249" s="47"/>
      <c r="FC249" s="47"/>
      <c r="FD249" s="47"/>
      <c r="FE249" s="47"/>
      <c r="FF249" s="47"/>
      <c r="FG249" s="47"/>
      <c r="FH249" s="47"/>
      <c r="FI249" s="47"/>
      <c r="FJ249" s="47"/>
      <c r="FK249" s="47"/>
      <c r="FL249" s="47"/>
      <c r="FM249" s="47"/>
      <c r="FN249" s="47"/>
      <c r="FO249" s="47"/>
      <c r="FP249" s="47"/>
      <c r="FQ249" s="47"/>
      <c r="FR249" s="47"/>
      <c r="FS249" s="47"/>
      <c r="FT249" s="47"/>
      <c r="FU249" s="47"/>
      <c r="FV249" s="47"/>
      <c r="FW249" s="47"/>
      <c r="FX249" s="47"/>
      <c r="FY249" s="47"/>
      <c r="FZ249" s="47"/>
      <c r="GA249" s="47"/>
      <c r="GB249" s="47"/>
      <c r="GC249" s="47"/>
      <c r="GD249" s="47"/>
      <c r="GE249" s="47"/>
      <c r="GF249" s="47"/>
      <c r="GG249" s="47"/>
      <c r="GH249" s="47"/>
      <c r="GI249" s="47"/>
      <c r="GJ249" s="47"/>
      <c r="GK249" s="47"/>
      <c r="GL249" s="47"/>
      <c r="GM249" s="47"/>
      <c r="GN249" s="47"/>
      <c r="GO249" s="47"/>
      <c r="GP249" s="47"/>
      <c r="GQ249" s="47"/>
      <c r="GR249" s="47"/>
      <c r="GS249" s="47"/>
      <c r="GT249" s="47"/>
      <c r="GU249" s="47"/>
      <c r="GV249" s="47"/>
      <c r="GW249" s="47"/>
      <c r="GX249" s="19"/>
      <c r="GY249" s="19"/>
      <c r="GZ249" s="19"/>
      <c r="HA249" s="19"/>
      <c r="HB249" s="19"/>
      <c r="HC249" s="19"/>
      <c r="HD249" s="19"/>
      <c r="HE249" s="19"/>
      <c r="HF249" s="19"/>
      <c r="HG249" s="19"/>
      <c r="HH249" s="19"/>
    </row>
    <row r="250" spans="1:216" s="6" customFormat="1" x14ac:dyDescent="0.3">
      <c r="A250" s="4" t="s">
        <v>317</v>
      </c>
      <c r="B250" s="4">
        <v>244</v>
      </c>
      <c r="C250" s="5" t="s">
        <v>8</v>
      </c>
      <c r="D250" s="5" t="s">
        <v>267</v>
      </c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  <c r="CZ250" s="47"/>
      <c r="DA250" s="47"/>
      <c r="DB250" s="47"/>
      <c r="DC250" s="47"/>
      <c r="DD250" s="47"/>
      <c r="DE250" s="47"/>
      <c r="DF250" s="47"/>
      <c r="DG250" s="47"/>
      <c r="DH250" s="47"/>
      <c r="DI250" s="47"/>
      <c r="DJ250" s="47"/>
      <c r="DK250" s="47"/>
      <c r="DL250" s="47"/>
      <c r="DM250" s="47"/>
      <c r="DN250" s="47"/>
      <c r="DO250" s="47"/>
      <c r="DP250" s="47"/>
      <c r="DQ250" s="47"/>
      <c r="DR250" s="47"/>
      <c r="DS250" s="47"/>
      <c r="DT250" s="47"/>
      <c r="DU250" s="47"/>
      <c r="DV250" s="47"/>
      <c r="DW250" s="47"/>
      <c r="DX250" s="47"/>
      <c r="DY250" s="47"/>
      <c r="DZ250" s="47"/>
      <c r="EA250" s="47"/>
      <c r="EB250" s="47"/>
      <c r="EC250" s="47"/>
      <c r="ED250" s="47"/>
      <c r="EE250" s="47"/>
      <c r="EF250" s="47"/>
      <c r="EG250" s="47"/>
      <c r="EH250" s="47"/>
      <c r="EI250" s="47"/>
      <c r="EJ250" s="47"/>
      <c r="EK250" s="47"/>
      <c r="EL250" s="47"/>
      <c r="EM250" s="47"/>
      <c r="EN250" s="47"/>
      <c r="EO250" s="47"/>
      <c r="EP250" s="47"/>
      <c r="EQ250" s="47"/>
      <c r="ER250" s="47"/>
      <c r="ES250" s="47"/>
      <c r="ET250" s="47"/>
      <c r="EU250" s="47"/>
      <c r="EV250" s="47"/>
      <c r="EW250" s="47"/>
      <c r="EX250" s="47"/>
      <c r="EY250" s="47"/>
      <c r="EZ250" s="47"/>
      <c r="FA250" s="47"/>
      <c r="FB250" s="47"/>
      <c r="FC250" s="47"/>
      <c r="FD250" s="47"/>
      <c r="FE250" s="47"/>
      <c r="FF250" s="47"/>
      <c r="FG250" s="47"/>
      <c r="FH250" s="47"/>
      <c r="FI250" s="47"/>
      <c r="FJ250" s="47"/>
      <c r="FK250" s="47"/>
      <c r="FL250" s="47"/>
      <c r="FM250" s="47"/>
      <c r="FN250" s="47"/>
      <c r="FO250" s="47"/>
      <c r="FP250" s="47"/>
      <c r="FQ250" s="47"/>
      <c r="FR250" s="47"/>
      <c r="FS250" s="47"/>
      <c r="FT250" s="47"/>
      <c r="FU250" s="47"/>
      <c r="FV250" s="47"/>
      <c r="FW250" s="47"/>
      <c r="FX250" s="47"/>
      <c r="FY250" s="47"/>
      <c r="FZ250" s="47"/>
      <c r="GA250" s="47"/>
      <c r="GB250" s="47"/>
      <c r="GC250" s="47"/>
      <c r="GD250" s="47"/>
      <c r="GE250" s="47"/>
      <c r="GF250" s="47"/>
      <c r="GG250" s="47"/>
      <c r="GH250" s="47"/>
      <c r="GI250" s="47"/>
      <c r="GJ250" s="47"/>
      <c r="GK250" s="47"/>
      <c r="GL250" s="47"/>
      <c r="GM250" s="47"/>
      <c r="GN250" s="47"/>
      <c r="GO250" s="47"/>
      <c r="GP250" s="47"/>
      <c r="GQ250" s="47"/>
      <c r="GR250" s="47"/>
      <c r="GS250" s="47"/>
      <c r="GT250" s="47"/>
      <c r="GU250" s="47"/>
      <c r="GV250" s="47"/>
      <c r="GW250" s="47"/>
      <c r="GX250" s="19"/>
      <c r="GY250" s="19"/>
      <c r="GZ250" s="19"/>
      <c r="HA250" s="19"/>
      <c r="HB250" s="19"/>
      <c r="HC250" s="19"/>
      <c r="HD250" s="19"/>
      <c r="HE250" s="19"/>
      <c r="HF250" s="19"/>
      <c r="HG250" s="19"/>
      <c r="HH250" s="19"/>
    </row>
    <row r="251" spans="1:216" s="6" customFormat="1" x14ac:dyDescent="0.3">
      <c r="A251" s="4" t="s">
        <v>317</v>
      </c>
      <c r="B251" s="4">
        <v>245</v>
      </c>
      <c r="C251" s="5" t="s">
        <v>8</v>
      </c>
      <c r="D251" s="5" t="s">
        <v>268</v>
      </c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  <c r="CZ251" s="47"/>
      <c r="DA251" s="47"/>
      <c r="DB251" s="47"/>
      <c r="DC251" s="47"/>
      <c r="DD251" s="47"/>
      <c r="DE251" s="47"/>
      <c r="DF251" s="47"/>
      <c r="DG251" s="47"/>
      <c r="DH251" s="47"/>
      <c r="DI251" s="47"/>
      <c r="DJ251" s="47"/>
      <c r="DK251" s="47"/>
      <c r="DL251" s="47"/>
      <c r="DM251" s="47"/>
      <c r="DN251" s="47"/>
      <c r="DO251" s="47"/>
      <c r="DP251" s="47"/>
      <c r="DQ251" s="47"/>
      <c r="DR251" s="47"/>
      <c r="DS251" s="47"/>
      <c r="DT251" s="47"/>
      <c r="DU251" s="47"/>
      <c r="DV251" s="47"/>
      <c r="DW251" s="47"/>
      <c r="DX251" s="47"/>
      <c r="DY251" s="47"/>
      <c r="DZ251" s="47"/>
      <c r="EA251" s="47"/>
      <c r="EB251" s="47"/>
      <c r="EC251" s="47"/>
      <c r="ED251" s="47"/>
      <c r="EE251" s="47"/>
      <c r="EF251" s="47"/>
      <c r="EG251" s="47"/>
      <c r="EH251" s="47"/>
      <c r="EI251" s="47"/>
      <c r="EJ251" s="47"/>
      <c r="EK251" s="47"/>
      <c r="EL251" s="47"/>
      <c r="EM251" s="47"/>
      <c r="EN251" s="47"/>
      <c r="EO251" s="47"/>
      <c r="EP251" s="47"/>
      <c r="EQ251" s="47"/>
      <c r="ER251" s="47"/>
      <c r="ES251" s="47"/>
      <c r="ET251" s="47"/>
      <c r="EU251" s="47"/>
      <c r="EV251" s="47"/>
      <c r="EW251" s="47"/>
      <c r="EX251" s="47"/>
      <c r="EY251" s="47"/>
      <c r="EZ251" s="47"/>
      <c r="FA251" s="47"/>
      <c r="FB251" s="47"/>
      <c r="FC251" s="47"/>
      <c r="FD251" s="47"/>
      <c r="FE251" s="47"/>
      <c r="FF251" s="47"/>
      <c r="FG251" s="47"/>
      <c r="FH251" s="47"/>
      <c r="FI251" s="47"/>
      <c r="FJ251" s="47"/>
      <c r="FK251" s="47"/>
      <c r="FL251" s="47"/>
      <c r="FM251" s="47"/>
      <c r="FN251" s="47"/>
      <c r="FO251" s="47"/>
      <c r="FP251" s="47"/>
      <c r="FQ251" s="47"/>
      <c r="FR251" s="47"/>
      <c r="FS251" s="47"/>
      <c r="FT251" s="47"/>
      <c r="FU251" s="47"/>
      <c r="FV251" s="47"/>
      <c r="FW251" s="47"/>
      <c r="FX251" s="47"/>
      <c r="FY251" s="47"/>
      <c r="FZ251" s="47"/>
      <c r="GA251" s="47"/>
      <c r="GB251" s="47"/>
      <c r="GC251" s="47"/>
      <c r="GD251" s="47"/>
      <c r="GE251" s="47"/>
      <c r="GF251" s="47"/>
      <c r="GG251" s="47"/>
      <c r="GH251" s="47"/>
      <c r="GI251" s="47"/>
      <c r="GJ251" s="47"/>
      <c r="GK251" s="47"/>
      <c r="GL251" s="47"/>
      <c r="GM251" s="47"/>
      <c r="GN251" s="47"/>
      <c r="GO251" s="47"/>
      <c r="GP251" s="47"/>
      <c r="GQ251" s="47"/>
      <c r="GR251" s="47"/>
      <c r="GS251" s="47"/>
      <c r="GT251" s="47"/>
      <c r="GU251" s="47"/>
      <c r="GV251" s="47"/>
      <c r="GW251" s="47"/>
      <c r="GX251" s="19"/>
      <c r="GY251" s="19"/>
      <c r="GZ251" s="19"/>
      <c r="HA251" s="19"/>
      <c r="HB251" s="19"/>
      <c r="HC251" s="19"/>
      <c r="HD251" s="19"/>
      <c r="HE251" s="19"/>
      <c r="HF251" s="19"/>
      <c r="HG251" s="19"/>
      <c r="HH251" s="19"/>
    </row>
    <row r="252" spans="1:216" s="6" customFormat="1" x14ac:dyDescent="0.3">
      <c r="A252" s="4" t="s">
        <v>317</v>
      </c>
      <c r="B252" s="4">
        <v>246</v>
      </c>
      <c r="C252" s="5" t="s">
        <v>8</v>
      </c>
      <c r="D252" s="5" t="s">
        <v>269</v>
      </c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  <c r="CZ252" s="47"/>
      <c r="DA252" s="47"/>
      <c r="DB252" s="47"/>
      <c r="DC252" s="47"/>
      <c r="DD252" s="47"/>
      <c r="DE252" s="47"/>
      <c r="DF252" s="47"/>
      <c r="DG252" s="47"/>
      <c r="DH252" s="47"/>
      <c r="DI252" s="47"/>
      <c r="DJ252" s="47"/>
      <c r="DK252" s="47"/>
      <c r="DL252" s="47"/>
      <c r="DM252" s="47"/>
      <c r="DN252" s="47"/>
      <c r="DO252" s="47"/>
      <c r="DP252" s="47"/>
      <c r="DQ252" s="47"/>
      <c r="DR252" s="47"/>
      <c r="DS252" s="47"/>
      <c r="DT252" s="47"/>
      <c r="DU252" s="47"/>
      <c r="DV252" s="47"/>
      <c r="DW252" s="47"/>
      <c r="DX252" s="47"/>
      <c r="DY252" s="47"/>
      <c r="DZ252" s="47"/>
      <c r="EA252" s="47"/>
      <c r="EB252" s="47"/>
      <c r="EC252" s="47"/>
      <c r="ED252" s="47"/>
      <c r="EE252" s="47"/>
      <c r="EF252" s="47"/>
      <c r="EG252" s="47"/>
      <c r="EH252" s="47"/>
      <c r="EI252" s="47"/>
      <c r="EJ252" s="47"/>
      <c r="EK252" s="47"/>
      <c r="EL252" s="47"/>
      <c r="EM252" s="47"/>
      <c r="EN252" s="47"/>
      <c r="EO252" s="47"/>
      <c r="EP252" s="47"/>
      <c r="EQ252" s="47"/>
      <c r="ER252" s="47"/>
      <c r="ES252" s="47"/>
      <c r="ET252" s="47"/>
      <c r="EU252" s="47"/>
      <c r="EV252" s="47"/>
      <c r="EW252" s="47"/>
      <c r="EX252" s="47"/>
      <c r="EY252" s="47"/>
      <c r="EZ252" s="47"/>
      <c r="FA252" s="47"/>
      <c r="FB252" s="47"/>
      <c r="FC252" s="47"/>
      <c r="FD252" s="47"/>
      <c r="FE252" s="47"/>
      <c r="FF252" s="47"/>
      <c r="FG252" s="47"/>
      <c r="FH252" s="47"/>
      <c r="FI252" s="47"/>
      <c r="FJ252" s="47"/>
      <c r="FK252" s="47"/>
      <c r="FL252" s="47"/>
      <c r="FM252" s="47"/>
      <c r="FN252" s="47"/>
      <c r="FO252" s="47"/>
      <c r="FP252" s="47"/>
      <c r="FQ252" s="47"/>
      <c r="FR252" s="47"/>
      <c r="FS252" s="47"/>
      <c r="FT252" s="47"/>
      <c r="FU252" s="47"/>
      <c r="FV252" s="47"/>
      <c r="FW252" s="47"/>
      <c r="FX252" s="47"/>
      <c r="FY252" s="47"/>
      <c r="FZ252" s="47"/>
      <c r="GA252" s="47"/>
      <c r="GB252" s="47"/>
      <c r="GC252" s="47"/>
      <c r="GD252" s="47"/>
      <c r="GE252" s="47"/>
      <c r="GF252" s="47"/>
      <c r="GG252" s="47"/>
      <c r="GH252" s="47"/>
      <c r="GI252" s="47"/>
      <c r="GJ252" s="47"/>
      <c r="GK252" s="47"/>
      <c r="GL252" s="47"/>
      <c r="GM252" s="47"/>
      <c r="GN252" s="47"/>
      <c r="GO252" s="47"/>
      <c r="GP252" s="47"/>
      <c r="GQ252" s="47"/>
      <c r="GR252" s="47"/>
      <c r="GS252" s="47"/>
      <c r="GT252" s="47"/>
      <c r="GU252" s="47"/>
      <c r="GV252" s="47"/>
      <c r="GW252" s="47"/>
      <c r="GX252" s="19"/>
      <c r="GY252" s="19"/>
      <c r="GZ252" s="19"/>
      <c r="HA252" s="19"/>
      <c r="HB252" s="19"/>
      <c r="HC252" s="19"/>
      <c r="HD252" s="19"/>
      <c r="HE252" s="19"/>
      <c r="HF252" s="19"/>
      <c r="HG252" s="19"/>
      <c r="HH252" s="19"/>
    </row>
    <row r="253" spans="1:216" s="6" customFormat="1" x14ac:dyDescent="0.3">
      <c r="A253" s="4" t="s">
        <v>318</v>
      </c>
      <c r="B253" s="4">
        <v>247</v>
      </c>
      <c r="C253" s="4" t="s">
        <v>306</v>
      </c>
      <c r="D253" s="4" t="s">
        <v>290</v>
      </c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  <c r="CZ253" s="47"/>
      <c r="DA253" s="47"/>
      <c r="DB253" s="47"/>
      <c r="DC253" s="47"/>
      <c r="DD253" s="47"/>
      <c r="DE253" s="47"/>
      <c r="DF253" s="47"/>
      <c r="DG253" s="47"/>
      <c r="DH253" s="47"/>
      <c r="DI253" s="47"/>
      <c r="DJ253" s="47"/>
      <c r="DK253" s="47"/>
      <c r="DL253" s="47"/>
      <c r="DM253" s="47"/>
      <c r="DN253" s="47"/>
      <c r="DO253" s="47"/>
      <c r="DP253" s="47"/>
      <c r="DQ253" s="47"/>
      <c r="DR253" s="47"/>
      <c r="DS253" s="47"/>
      <c r="DT253" s="47"/>
      <c r="DU253" s="47"/>
      <c r="DV253" s="47"/>
      <c r="DW253" s="47"/>
      <c r="DX253" s="47"/>
      <c r="DY253" s="47"/>
      <c r="DZ253" s="47"/>
      <c r="EA253" s="47"/>
      <c r="EB253" s="47"/>
      <c r="EC253" s="47"/>
      <c r="ED253" s="47"/>
      <c r="EE253" s="47"/>
      <c r="EF253" s="47"/>
      <c r="EG253" s="47"/>
      <c r="EH253" s="47"/>
      <c r="EI253" s="47"/>
      <c r="EJ253" s="47"/>
      <c r="EK253" s="47"/>
      <c r="EL253" s="47"/>
      <c r="EM253" s="47"/>
      <c r="EN253" s="47"/>
      <c r="EO253" s="47"/>
      <c r="EP253" s="47"/>
      <c r="EQ253" s="47"/>
      <c r="ER253" s="47"/>
      <c r="ES253" s="47"/>
      <c r="ET253" s="47"/>
      <c r="EU253" s="47"/>
      <c r="EV253" s="47"/>
      <c r="EW253" s="47"/>
      <c r="EX253" s="47"/>
      <c r="EY253" s="47"/>
      <c r="EZ253" s="47"/>
      <c r="FA253" s="47"/>
      <c r="FB253" s="47"/>
      <c r="FC253" s="47"/>
      <c r="FD253" s="47"/>
      <c r="FE253" s="47"/>
      <c r="FF253" s="47"/>
      <c r="FG253" s="47"/>
      <c r="FH253" s="47"/>
      <c r="FI253" s="47"/>
      <c r="FJ253" s="47"/>
      <c r="FK253" s="47"/>
      <c r="FL253" s="47"/>
      <c r="FM253" s="47"/>
      <c r="FN253" s="47"/>
      <c r="FO253" s="47"/>
      <c r="FP253" s="47"/>
      <c r="FQ253" s="47"/>
      <c r="FR253" s="47"/>
      <c r="FS253" s="47"/>
      <c r="FT253" s="47"/>
      <c r="FU253" s="47"/>
      <c r="FV253" s="47"/>
      <c r="FW253" s="47"/>
      <c r="FX253" s="47"/>
      <c r="FY253" s="47"/>
      <c r="FZ253" s="47"/>
      <c r="GA253" s="47"/>
      <c r="GB253" s="47"/>
      <c r="GC253" s="47"/>
      <c r="GD253" s="47"/>
      <c r="GE253" s="47"/>
      <c r="GF253" s="47"/>
      <c r="GG253" s="47"/>
      <c r="GH253" s="47"/>
      <c r="GI253" s="47"/>
      <c r="GJ253" s="47"/>
      <c r="GK253" s="47"/>
      <c r="GL253" s="47"/>
      <c r="GM253" s="47"/>
      <c r="GN253" s="47"/>
      <c r="GO253" s="47"/>
      <c r="GP253" s="47"/>
      <c r="GQ253" s="47"/>
      <c r="GR253" s="47"/>
      <c r="GS253" s="47"/>
      <c r="GT253" s="47"/>
      <c r="GU253" s="47"/>
      <c r="GV253" s="47"/>
      <c r="GW253" s="47"/>
      <c r="GX253" s="19"/>
      <c r="GY253" s="19"/>
      <c r="GZ253" s="19"/>
      <c r="HA253" s="19"/>
      <c r="HB253" s="19"/>
      <c r="HC253" s="19"/>
      <c r="HD253" s="19"/>
      <c r="HE253" s="19"/>
      <c r="HF253" s="19"/>
      <c r="HG253" s="19"/>
      <c r="HH253" s="19"/>
    </row>
    <row r="254" spans="1:216" s="6" customFormat="1" x14ac:dyDescent="0.3">
      <c r="A254" s="4" t="s">
        <v>318</v>
      </c>
      <c r="B254" s="4">
        <v>248</v>
      </c>
      <c r="C254" s="4" t="s">
        <v>306</v>
      </c>
      <c r="D254" s="4" t="s">
        <v>276</v>
      </c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  <c r="CZ254" s="47"/>
      <c r="DA254" s="47"/>
      <c r="DB254" s="47"/>
      <c r="DC254" s="47"/>
      <c r="DD254" s="47"/>
      <c r="DE254" s="47"/>
      <c r="DF254" s="47"/>
      <c r="DG254" s="47"/>
      <c r="DH254" s="47"/>
      <c r="DI254" s="47"/>
      <c r="DJ254" s="47"/>
      <c r="DK254" s="47"/>
      <c r="DL254" s="47"/>
      <c r="DM254" s="47"/>
      <c r="DN254" s="47"/>
      <c r="DO254" s="47"/>
      <c r="DP254" s="47"/>
      <c r="DQ254" s="47"/>
      <c r="DR254" s="47"/>
      <c r="DS254" s="47"/>
      <c r="DT254" s="47"/>
      <c r="DU254" s="47"/>
      <c r="DV254" s="47"/>
      <c r="DW254" s="47"/>
      <c r="DX254" s="47"/>
      <c r="DY254" s="47"/>
      <c r="DZ254" s="47"/>
      <c r="EA254" s="47"/>
      <c r="EB254" s="47"/>
      <c r="EC254" s="47"/>
      <c r="ED254" s="47"/>
      <c r="EE254" s="47"/>
      <c r="EF254" s="47"/>
      <c r="EG254" s="47"/>
      <c r="EH254" s="47"/>
      <c r="EI254" s="47"/>
      <c r="EJ254" s="47"/>
      <c r="EK254" s="47"/>
      <c r="EL254" s="47"/>
      <c r="EM254" s="47"/>
      <c r="EN254" s="47"/>
      <c r="EO254" s="47"/>
      <c r="EP254" s="47"/>
      <c r="EQ254" s="47"/>
      <c r="ER254" s="47"/>
      <c r="ES254" s="47"/>
      <c r="ET254" s="47"/>
      <c r="EU254" s="47"/>
      <c r="EV254" s="47"/>
      <c r="EW254" s="47"/>
      <c r="EX254" s="47"/>
      <c r="EY254" s="47"/>
      <c r="EZ254" s="47"/>
      <c r="FA254" s="47"/>
      <c r="FB254" s="47"/>
      <c r="FC254" s="47"/>
      <c r="FD254" s="47"/>
      <c r="FE254" s="47"/>
      <c r="FF254" s="47"/>
      <c r="FG254" s="47"/>
      <c r="FH254" s="47"/>
      <c r="FI254" s="47"/>
      <c r="FJ254" s="47"/>
      <c r="FK254" s="47"/>
      <c r="FL254" s="47"/>
      <c r="FM254" s="47"/>
      <c r="FN254" s="47"/>
      <c r="FO254" s="47"/>
      <c r="FP254" s="47"/>
      <c r="FQ254" s="47"/>
      <c r="FR254" s="47"/>
      <c r="FS254" s="47"/>
      <c r="FT254" s="47"/>
      <c r="FU254" s="47"/>
      <c r="FV254" s="47"/>
      <c r="FW254" s="47"/>
      <c r="FX254" s="47"/>
      <c r="FY254" s="47"/>
      <c r="FZ254" s="47"/>
      <c r="GA254" s="47"/>
      <c r="GB254" s="47"/>
      <c r="GC254" s="47"/>
      <c r="GD254" s="47"/>
      <c r="GE254" s="47"/>
      <c r="GF254" s="47"/>
      <c r="GG254" s="47"/>
      <c r="GH254" s="47"/>
      <c r="GI254" s="47"/>
      <c r="GJ254" s="47"/>
      <c r="GK254" s="47"/>
      <c r="GL254" s="47"/>
      <c r="GM254" s="47"/>
      <c r="GN254" s="47"/>
      <c r="GO254" s="47"/>
      <c r="GP254" s="47"/>
      <c r="GQ254" s="47"/>
      <c r="GR254" s="47"/>
      <c r="GS254" s="47"/>
      <c r="GT254" s="47"/>
      <c r="GU254" s="47"/>
      <c r="GV254" s="47"/>
      <c r="GW254" s="47"/>
      <c r="GX254" s="19"/>
      <c r="GY254" s="19"/>
      <c r="GZ254" s="19"/>
      <c r="HA254" s="19"/>
      <c r="HB254" s="19"/>
      <c r="HC254" s="19"/>
      <c r="HD254" s="19"/>
      <c r="HE254" s="19"/>
      <c r="HF254" s="19"/>
      <c r="HG254" s="19"/>
      <c r="HH254" s="19"/>
    </row>
    <row r="255" spans="1:216" s="6" customFormat="1" x14ac:dyDescent="0.3">
      <c r="A255" s="4" t="s">
        <v>318</v>
      </c>
      <c r="B255" s="4">
        <v>249</v>
      </c>
      <c r="C255" s="4" t="s">
        <v>306</v>
      </c>
      <c r="D255" s="4" t="s">
        <v>287</v>
      </c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  <c r="CZ255" s="47"/>
      <c r="DA255" s="47"/>
      <c r="DB255" s="47"/>
      <c r="DC255" s="47"/>
      <c r="DD255" s="47"/>
      <c r="DE255" s="47"/>
      <c r="DF255" s="47"/>
      <c r="DG255" s="47"/>
      <c r="DH255" s="47"/>
      <c r="DI255" s="47"/>
      <c r="DJ255" s="47"/>
      <c r="DK255" s="47"/>
      <c r="DL255" s="47"/>
      <c r="DM255" s="47"/>
      <c r="DN255" s="47"/>
      <c r="DO255" s="47"/>
      <c r="DP255" s="47"/>
      <c r="DQ255" s="47"/>
      <c r="DR255" s="47"/>
      <c r="DS255" s="47"/>
      <c r="DT255" s="47"/>
      <c r="DU255" s="47"/>
      <c r="DV255" s="47"/>
      <c r="DW255" s="47"/>
      <c r="DX255" s="47"/>
      <c r="DY255" s="47"/>
      <c r="DZ255" s="47"/>
      <c r="EA255" s="47"/>
      <c r="EB255" s="47"/>
      <c r="EC255" s="47"/>
      <c r="ED255" s="47"/>
      <c r="EE255" s="47"/>
      <c r="EF255" s="47"/>
      <c r="EG255" s="47"/>
      <c r="EH255" s="47"/>
      <c r="EI255" s="47"/>
      <c r="EJ255" s="47"/>
      <c r="EK255" s="47"/>
      <c r="EL255" s="47"/>
      <c r="EM255" s="47"/>
      <c r="EN255" s="47"/>
      <c r="EO255" s="47"/>
      <c r="EP255" s="47"/>
      <c r="EQ255" s="47"/>
      <c r="ER255" s="47"/>
      <c r="ES255" s="47"/>
      <c r="ET255" s="47"/>
      <c r="EU255" s="47"/>
      <c r="EV255" s="47"/>
      <c r="EW255" s="47"/>
      <c r="EX255" s="47"/>
      <c r="EY255" s="47"/>
      <c r="EZ255" s="47"/>
      <c r="FA255" s="47"/>
      <c r="FB255" s="47"/>
      <c r="FC255" s="47"/>
      <c r="FD255" s="47"/>
      <c r="FE255" s="47"/>
      <c r="FF255" s="47"/>
      <c r="FG255" s="47"/>
      <c r="FH255" s="47"/>
      <c r="FI255" s="47"/>
      <c r="FJ255" s="47"/>
      <c r="FK255" s="47"/>
      <c r="FL255" s="47"/>
      <c r="FM255" s="47"/>
      <c r="FN255" s="47"/>
      <c r="FO255" s="47"/>
      <c r="FP255" s="47"/>
      <c r="FQ255" s="47"/>
      <c r="FR255" s="47"/>
      <c r="FS255" s="47"/>
      <c r="FT255" s="47"/>
      <c r="FU255" s="47"/>
      <c r="FV255" s="47"/>
      <c r="FW255" s="47"/>
      <c r="FX255" s="47"/>
      <c r="FY255" s="47"/>
      <c r="FZ255" s="47"/>
      <c r="GA255" s="47"/>
      <c r="GB255" s="47"/>
      <c r="GC255" s="47"/>
      <c r="GD255" s="47"/>
      <c r="GE255" s="47"/>
      <c r="GF255" s="47"/>
      <c r="GG255" s="47"/>
      <c r="GH255" s="47"/>
      <c r="GI255" s="47"/>
      <c r="GJ255" s="47"/>
      <c r="GK255" s="47"/>
      <c r="GL255" s="47"/>
      <c r="GM255" s="47"/>
      <c r="GN255" s="47"/>
      <c r="GO255" s="47"/>
      <c r="GP255" s="47"/>
      <c r="GQ255" s="47"/>
      <c r="GR255" s="47"/>
      <c r="GS255" s="47"/>
      <c r="GT255" s="47"/>
      <c r="GU255" s="47"/>
      <c r="GV255" s="47"/>
      <c r="GW255" s="47"/>
      <c r="GX255" s="19"/>
      <c r="GY255" s="19"/>
      <c r="GZ255" s="19"/>
      <c r="HA255" s="19"/>
      <c r="HB255" s="19"/>
      <c r="HC255" s="19"/>
      <c r="HD255" s="19"/>
      <c r="HE255" s="19"/>
      <c r="HF255" s="19"/>
      <c r="HG255" s="19"/>
      <c r="HH255" s="19"/>
    </row>
    <row r="256" spans="1:216" s="6" customFormat="1" x14ac:dyDescent="0.3">
      <c r="A256" s="4" t="s">
        <v>318</v>
      </c>
      <c r="B256" s="4">
        <v>250</v>
      </c>
      <c r="C256" s="4" t="s">
        <v>306</v>
      </c>
      <c r="D256" s="4" t="s">
        <v>280</v>
      </c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  <c r="CZ256" s="47"/>
      <c r="DA256" s="47"/>
      <c r="DB256" s="47"/>
      <c r="DC256" s="47"/>
      <c r="DD256" s="47"/>
      <c r="DE256" s="47"/>
      <c r="DF256" s="47"/>
      <c r="DG256" s="47"/>
      <c r="DH256" s="47"/>
      <c r="DI256" s="47"/>
      <c r="DJ256" s="47"/>
      <c r="DK256" s="47"/>
      <c r="DL256" s="47"/>
      <c r="DM256" s="47"/>
      <c r="DN256" s="47"/>
      <c r="DO256" s="47"/>
      <c r="DP256" s="47"/>
      <c r="DQ256" s="47"/>
      <c r="DR256" s="47"/>
      <c r="DS256" s="47"/>
      <c r="DT256" s="47"/>
      <c r="DU256" s="47"/>
      <c r="DV256" s="47"/>
      <c r="DW256" s="47"/>
      <c r="DX256" s="47"/>
      <c r="DY256" s="47"/>
      <c r="DZ256" s="47"/>
      <c r="EA256" s="47"/>
      <c r="EB256" s="47"/>
      <c r="EC256" s="47"/>
      <c r="ED256" s="47"/>
      <c r="EE256" s="47"/>
      <c r="EF256" s="47"/>
      <c r="EG256" s="47"/>
      <c r="EH256" s="47"/>
      <c r="EI256" s="47"/>
      <c r="EJ256" s="47"/>
      <c r="EK256" s="47"/>
      <c r="EL256" s="47"/>
      <c r="EM256" s="47"/>
      <c r="EN256" s="47"/>
      <c r="EO256" s="47"/>
      <c r="EP256" s="47"/>
      <c r="EQ256" s="47"/>
      <c r="ER256" s="47"/>
      <c r="ES256" s="47"/>
      <c r="ET256" s="47"/>
      <c r="EU256" s="47"/>
      <c r="EV256" s="47"/>
      <c r="EW256" s="47"/>
      <c r="EX256" s="47"/>
      <c r="EY256" s="47"/>
      <c r="EZ256" s="47"/>
      <c r="FA256" s="47"/>
      <c r="FB256" s="47"/>
      <c r="FC256" s="47"/>
      <c r="FD256" s="47"/>
      <c r="FE256" s="47"/>
      <c r="FF256" s="47"/>
      <c r="FG256" s="47"/>
      <c r="FH256" s="47"/>
      <c r="FI256" s="47"/>
      <c r="FJ256" s="47"/>
      <c r="FK256" s="47"/>
      <c r="FL256" s="47"/>
      <c r="FM256" s="47"/>
      <c r="FN256" s="47"/>
      <c r="FO256" s="47"/>
      <c r="FP256" s="47"/>
      <c r="FQ256" s="47"/>
      <c r="FR256" s="47"/>
      <c r="FS256" s="47"/>
      <c r="FT256" s="47"/>
      <c r="FU256" s="47"/>
      <c r="FV256" s="47"/>
      <c r="FW256" s="47"/>
      <c r="FX256" s="47"/>
      <c r="FY256" s="47"/>
      <c r="FZ256" s="47"/>
      <c r="GA256" s="47"/>
      <c r="GB256" s="47"/>
      <c r="GC256" s="47"/>
      <c r="GD256" s="47"/>
      <c r="GE256" s="47"/>
      <c r="GF256" s="47"/>
      <c r="GG256" s="47"/>
      <c r="GH256" s="47"/>
      <c r="GI256" s="47"/>
      <c r="GJ256" s="47"/>
      <c r="GK256" s="47"/>
      <c r="GL256" s="47"/>
      <c r="GM256" s="47"/>
      <c r="GN256" s="47"/>
      <c r="GO256" s="47"/>
      <c r="GP256" s="47"/>
      <c r="GQ256" s="47"/>
      <c r="GR256" s="47"/>
      <c r="GS256" s="47"/>
      <c r="GT256" s="47"/>
      <c r="GU256" s="47"/>
      <c r="GV256" s="47"/>
      <c r="GW256" s="47"/>
      <c r="GX256" s="19"/>
      <c r="GY256" s="19"/>
      <c r="GZ256" s="19"/>
      <c r="HA256" s="19"/>
      <c r="HB256" s="19"/>
      <c r="HC256" s="19"/>
      <c r="HD256" s="19"/>
      <c r="HE256" s="19"/>
      <c r="HF256" s="19"/>
      <c r="HG256" s="19"/>
      <c r="HH256" s="19"/>
    </row>
    <row r="257" spans="1:216" s="6" customFormat="1" x14ac:dyDescent="0.3">
      <c r="A257" s="4" t="s">
        <v>318</v>
      </c>
      <c r="B257" s="4">
        <v>251</v>
      </c>
      <c r="C257" s="4" t="s">
        <v>306</v>
      </c>
      <c r="D257" s="4" t="s">
        <v>281</v>
      </c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  <c r="CZ257" s="47"/>
      <c r="DA257" s="47"/>
      <c r="DB257" s="47"/>
      <c r="DC257" s="47"/>
      <c r="DD257" s="47"/>
      <c r="DE257" s="47"/>
      <c r="DF257" s="47"/>
      <c r="DG257" s="47"/>
      <c r="DH257" s="47"/>
      <c r="DI257" s="47"/>
      <c r="DJ257" s="47"/>
      <c r="DK257" s="47"/>
      <c r="DL257" s="47"/>
      <c r="DM257" s="47"/>
      <c r="DN257" s="47"/>
      <c r="DO257" s="47"/>
      <c r="DP257" s="47"/>
      <c r="DQ257" s="47"/>
      <c r="DR257" s="47"/>
      <c r="DS257" s="47"/>
      <c r="DT257" s="47"/>
      <c r="DU257" s="47"/>
      <c r="DV257" s="47"/>
      <c r="DW257" s="47"/>
      <c r="DX257" s="47"/>
      <c r="DY257" s="47"/>
      <c r="DZ257" s="47"/>
      <c r="EA257" s="47"/>
      <c r="EB257" s="47"/>
      <c r="EC257" s="47"/>
      <c r="ED257" s="47"/>
      <c r="EE257" s="47"/>
      <c r="EF257" s="47"/>
      <c r="EG257" s="47"/>
      <c r="EH257" s="47"/>
      <c r="EI257" s="47"/>
      <c r="EJ257" s="47"/>
      <c r="EK257" s="47"/>
      <c r="EL257" s="47"/>
      <c r="EM257" s="47"/>
      <c r="EN257" s="47"/>
      <c r="EO257" s="47"/>
      <c r="EP257" s="47"/>
      <c r="EQ257" s="47"/>
      <c r="ER257" s="47"/>
      <c r="ES257" s="47"/>
      <c r="ET257" s="47"/>
      <c r="EU257" s="47"/>
      <c r="EV257" s="47"/>
      <c r="EW257" s="47"/>
      <c r="EX257" s="47"/>
      <c r="EY257" s="47"/>
      <c r="EZ257" s="47"/>
      <c r="FA257" s="47"/>
      <c r="FB257" s="47"/>
      <c r="FC257" s="47"/>
      <c r="FD257" s="47"/>
      <c r="FE257" s="47"/>
      <c r="FF257" s="47"/>
      <c r="FG257" s="47"/>
      <c r="FH257" s="47"/>
      <c r="FI257" s="47"/>
      <c r="FJ257" s="47"/>
      <c r="FK257" s="47"/>
      <c r="FL257" s="47"/>
      <c r="FM257" s="47"/>
      <c r="FN257" s="47"/>
      <c r="FO257" s="47"/>
      <c r="FP257" s="47"/>
      <c r="FQ257" s="47"/>
      <c r="FR257" s="47"/>
      <c r="FS257" s="47"/>
      <c r="FT257" s="47"/>
      <c r="FU257" s="47"/>
      <c r="FV257" s="47"/>
      <c r="FW257" s="47"/>
      <c r="FX257" s="47"/>
      <c r="FY257" s="47"/>
      <c r="FZ257" s="47"/>
      <c r="GA257" s="47"/>
      <c r="GB257" s="47"/>
      <c r="GC257" s="47"/>
      <c r="GD257" s="47"/>
      <c r="GE257" s="47"/>
      <c r="GF257" s="47"/>
      <c r="GG257" s="47"/>
      <c r="GH257" s="47"/>
      <c r="GI257" s="47"/>
      <c r="GJ257" s="47"/>
      <c r="GK257" s="47"/>
      <c r="GL257" s="47"/>
      <c r="GM257" s="47"/>
      <c r="GN257" s="47"/>
      <c r="GO257" s="47"/>
      <c r="GP257" s="47"/>
      <c r="GQ257" s="47"/>
      <c r="GR257" s="47"/>
      <c r="GS257" s="47"/>
      <c r="GT257" s="47"/>
      <c r="GU257" s="47"/>
      <c r="GV257" s="47"/>
      <c r="GW257" s="47"/>
      <c r="GX257" s="19"/>
      <c r="GY257" s="19"/>
      <c r="GZ257" s="19"/>
      <c r="HA257" s="19"/>
      <c r="HB257" s="19"/>
      <c r="HC257" s="19"/>
      <c r="HD257" s="19"/>
      <c r="HE257" s="19"/>
      <c r="HF257" s="19"/>
      <c r="HG257" s="19"/>
      <c r="HH257" s="19"/>
    </row>
    <row r="258" spans="1:216" s="6" customFormat="1" x14ac:dyDescent="0.3">
      <c r="A258" s="4" t="s">
        <v>318</v>
      </c>
      <c r="B258" s="4">
        <v>252</v>
      </c>
      <c r="C258" s="4" t="s">
        <v>306</v>
      </c>
      <c r="D258" s="4" t="s">
        <v>289</v>
      </c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  <c r="CZ258" s="47"/>
      <c r="DA258" s="47"/>
      <c r="DB258" s="47"/>
      <c r="DC258" s="47"/>
      <c r="DD258" s="47"/>
      <c r="DE258" s="47"/>
      <c r="DF258" s="47"/>
      <c r="DG258" s="47"/>
      <c r="DH258" s="47"/>
      <c r="DI258" s="47"/>
      <c r="DJ258" s="47"/>
      <c r="DK258" s="47"/>
      <c r="DL258" s="47"/>
      <c r="DM258" s="47"/>
      <c r="DN258" s="47"/>
      <c r="DO258" s="47"/>
      <c r="DP258" s="47"/>
      <c r="DQ258" s="47"/>
      <c r="DR258" s="47"/>
      <c r="DS258" s="47"/>
      <c r="DT258" s="47"/>
      <c r="DU258" s="47"/>
      <c r="DV258" s="47"/>
      <c r="DW258" s="47"/>
      <c r="DX258" s="47"/>
      <c r="DY258" s="47"/>
      <c r="DZ258" s="47"/>
      <c r="EA258" s="47"/>
      <c r="EB258" s="47"/>
      <c r="EC258" s="47"/>
      <c r="ED258" s="47"/>
      <c r="EE258" s="47"/>
      <c r="EF258" s="47"/>
      <c r="EG258" s="47"/>
      <c r="EH258" s="47"/>
      <c r="EI258" s="47"/>
      <c r="EJ258" s="47"/>
      <c r="EK258" s="47"/>
      <c r="EL258" s="47"/>
      <c r="EM258" s="47"/>
      <c r="EN258" s="47"/>
      <c r="EO258" s="47"/>
      <c r="EP258" s="47"/>
      <c r="EQ258" s="47"/>
      <c r="ER258" s="47"/>
      <c r="ES258" s="47"/>
      <c r="ET258" s="47"/>
      <c r="EU258" s="47"/>
      <c r="EV258" s="47"/>
      <c r="EW258" s="47"/>
      <c r="EX258" s="47"/>
      <c r="EY258" s="47"/>
      <c r="EZ258" s="47"/>
      <c r="FA258" s="47"/>
      <c r="FB258" s="47"/>
      <c r="FC258" s="47"/>
      <c r="FD258" s="47"/>
      <c r="FE258" s="47"/>
      <c r="FF258" s="47"/>
      <c r="FG258" s="47"/>
      <c r="FH258" s="47"/>
      <c r="FI258" s="47"/>
      <c r="FJ258" s="47"/>
      <c r="FK258" s="47"/>
      <c r="FL258" s="47"/>
      <c r="FM258" s="47"/>
      <c r="FN258" s="47"/>
      <c r="FO258" s="47"/>
      <c r="FP258" s="47"/>
      <c r="FQ258" s="47"/>
      <c r="FR258" s="47"/>
      <c r="FS258" s="47"/>
      <c r="FT258" s="47"/>
      <c r="FU258" s="47"/>
      <c r="FV258" s="47"/>
      <c r="FW258" s="47"/>
      <c r="FX258" s="47"/>
      <c r="FY258" s="47"/>
      <c r="FZ258" s="47"/>
      <c r="GA258" s="47"/>
      <c r="GB258" s="47"/>
      <c r="GC258" s="47"/>
      <c r="GD258" s="47"/>
      <c r="GE258" s="47"/>
      <c r="GF258" s="47"/>
      <c r="GG258" s="47"/>
      <c r="GH258" s="47"/>
      <c r="GI258" s="47"/>
      <c r="GJ258" s="47"/>
      <c r="GK258" s="47"/>
      <c r="GL258" s="47"/>
      <c r="GM258" s="47"/>
      <c r="GN258" s="47"/>
      <c r="GO258" s="47"/>
      <c r="GP258" s="47"/>
      <c r="GQ258" s="47"/>
      <c r="GR258" s="47"/>
      <c r="GS258" s="47"/>
      <c r="GT258" s="47"/>
      <c r="GU258" s="47"/>
      <c r="GV258" s="47"/>
      <c r="GW258" s="47"/>
      <c r="GX258" s="19"/>
      <c r="GY258" s="19"/>
      <c r="GZ258" s="19"/>
      <c r="HA258" s="19"/>
      <c r="HB258" s="19"/>
      <c r="HC258" s="19"/>
      <c r="HD258" s="19"/>
      <c r="HE258" s="19"/>
      <c r="HF258" s="19"/>
      <c r="HG258" s="19"/>
      <c r="HH258" s="19"/>
    </row>
    <row r="259" spans="1:216" s="6" customFormat="1" x14ac:dyDescent="0.3">
      <c r="A259" s="4" t="s">
        <v>318</v>
      </c>
      <c r="B259" s="4">
        <v>253</v>
      </c>
      <c r="C259" s="4" t="s">
        <v>306</v>
      </c>
      <c r="D259" s="4" t="s">
        <v>293</v>
      </c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  <c r="CZ259" s="47"/>
      <c r="DA259" s="47"/>
      <c r="DB259" s="47"/>
      <c r="DC259" s="47"/>
      <c r="DD259" s="47"/>
      <c r="DE259" s="47"/>
      <c r="DF259" s="47"/>
      <c r="DG259" s="47"/>
      <c r="DH259" s="47"/>
      <c r="DI259" s="47"/>
      <c r="DJ259" s="47"/>
      <c r="DK259" s="47"/>
      <c r="DL259" s="47"/>
      <c r="DM259" s="47"/>
      <c r="DN259" s="47"/>
      <c r="DO259" s="47"/>
      <c r="DP259" s="47"/>
      <c r="DQ259" s="47"/>
      <c r="DR259" s="47"/>
      <c r="DS259" s="47"/>
      <c r="DT259" s="47"/>
      <c r="DU259" s="47"/>
      <c r="DV259" s="47"/>
      <c r="DW259" s="47"/>
      <c r="DX259" s="47"/>
      <c r="DY259" s="47"/>
      <c r="DZ259" s="47"/>
      <c r="EA259" s="47"/>
      <c r="EB259" s="47"/>
      <c r="EC259" s="47"/>
      <c r="ED259" s="47"/>
      <c r="EE259" s="47"/>
      <c r="EF259" s="47"/>
      <c r="EG259" s="47"/>
      <c r="EH259" s="47"/>
      <c r="EI259" s="47"/>
      <c r="EJ259" s="47"/>
      <c r="EK259" s="47"/>
      <c r="EL259" s="47"/>
      <c r="EM259" s="47"/>
      <c r="EN259" s="47"/>
      <c r="EO259" s="47"/>
      <c r="EP259" s="47"/>
      <c r="EQ259" s="47"/>
      <c r="ER259" s="47"/>
      <c r="ES259" s="47"/>
      <c r="ET259" s="47"/>
      <c r="EU259" s="47"/>
      <c r="EV259" s="47"/>
      <c r="EW259" s="47"/>
      <c r="EX259" s="47"/>
      <c r="EY259" s="47"/>
      <c r="EZ259" s="47"/>
      <c r="FA259" s="47"/>
      <c r="FB259" s="47"/>
      <c r="FC259" s="47"/>
      <c r="FD259" s="47"/>
      <c r="FE259" s="47"/>
      <c r="FF259" s="47"/>
      <c r="FG259" s="47"/>
      <c r="FH259" s="47"/>
      <c r="FI259" s="47"/>
      <c r="FJ259" s="47"/>
      <c r="FK259" s="47"/>
      <c r="FL259" s="47"/>
      <c r="FM259" s="47"/>
      <c r="FN259" s="47"/>
      <c r="FO259" s="47"/>
      <c r="FP259" s="47"/>
      <c r="FQ259" s="47"/>
      <c r="FR259" s="47"/>
      <c r="FS259" s="47"/>
      <c r="FT259" s="47"/>
      <c r="FU259" s="47"/>
      <c r="FV259" s="47"/>
      <c r="FW259" s="47"/>
      <c r="FX259" s="47"/>
      <c r="FY259" s="47"/>
      <c r="FZ259" s="47"/>
      <c r="GA259" s="47"/>
      <c r="GB259" s="47"/>
      <c r="GC259" s="47"/>
      <c r="GD259" s="47"/>
      <c r="GE259" s="47"/>
      <c r="GF259" s="47"/>
      <c r="GG259" s="47"/>
      <c r="GH259" s="47"/>
      <c r="GI259" s="47"/>
      <c r="GJ259" s="47"/>
      <c r="GK259" s="47"/>
      <c r="GL259" s="47"/>
      <c r="GM259" s="47"/>
      <c r="GN259" s="47"/>
      <c r="GO259" s="47"/>
      <c r="GP259" s="47"/>
      <c r="GQ259" s="47"/>
      <c r="GR259" s="47"/>
      <c r="GS259" s="47"/>
      <c r="GT259" s="47"/>
      <c r="GU259" s="47"/>
      <c r="GV259" s="47"/>
      <c r="GW259" s="47"/>
      <c r="GX259" s="19"/>
      <c r="GY259" s="19"/>
      <c r="GZ259" s="19"/>
      <c r="HA259" s="19"/>
      <c r="HB259" s="19"/>
      <c r="HC259" s="19"/>
      <c r="HD259" s="19"/>
      <c r="HE259" s="19"/>
      <c r="HF259" s="19"/>
      <c r="HG259" s="19"/>
      <c r="HH259" s="19"/>
    </row>
    <row r="260" spans="1:216" s="6" customFormat="1" x14ac:dyDescent="0.3">
      <c r="A260" s="4" t="s">
        <v>318</v>
      </c>
      <c r="B260" s="4">
        <v>254</v>
      </c>
      <c r="C260" s="4" t="s">
        <v>306</v>
      </c>
      <c r="D260" s="4" t="s">
        <v>292</v>
      </c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  <c r="CZ260" s="47"/>
      <c r="DA260" s="47"/>
      <c r="DB260" s="47"/>
      <c r="DC260" s="47"/>
      <c r="DD260" s="47"/>
      <c r="DE260" s="47"/>
      <c r="DF260" s="47"/>
      <c r="DG260" s="47"/>
      <c r="DH260" s="47"/>
      <c r="DI260" s="47"/>
      <c r="DJ260" s="47"/>
      <c r="DK260" s="47"/>
      <c r="DL260" s="47"/>
      <c r="DM260" s="47"/>
      <c r="DN260" s="47"/>
      <c r="DO260" s="47"/>
      <c r="DP260" s="47"/>
      <c r="DQ260" s="47"/>
      <c r="DR260" s="47"/>
      <c r="DS260" s="47"/>
      <c r="DT260" s="47"/>
      <c r="DU260" s="47"/>
      <c r="DV260" s="47"/>
      <c r="DW260" s="47"/>
      <c r="DX260" s="47"/>
      <c r="DY260" s="47"/>
      <c r="DZ260" s="47"/>
      <c r="EA260" s="47"/>
      <c r="EB260" s="47"/>
      <c r="EC260" s="47"/>
      <c r="ED260" s="47"/>
      <c r="EE260" s="47"/>
      <c r="EF260" s="47"/>
      <c r="EG260" s="47"/>
      <c r="EH260" s="47"/>
      <c r="EI260" s="47"/>
      <c r="EJ260" s="47"/>
      <c r="EK260" s="47"/>
      <c r="EL260" s="47"/>
      <c r="EM260" s="47"/>
      <c r="EN260" s="47"/>
      <c r="EO260" s="47"/>
      <c r="EP260" s="47"/>
      <c r="EQ260" s="47"/>
      <c r="ER260" s="47"/>
      <c r="ES260" s="47"/>
      <c r="ET260" s="47"/>
      <c r="EU260" s="47"/>
      <c r="EV260" s="47"/>
      <c r="EW260" s="47"/>
      <c r="EX260" s="47"/>
      <c r="EY260" s="47"/>
      <c r="EZ260" s="47"/>
      <c r="FA260" s="47"/>
      <c r="FB260" s="47"/>
      <c r="FC260" s="47"/>
      <c r="FD260" s="47"/>
      <c r="FE260" s="47"/>
      <c r="FF260" s="47"/>
      <c r="FG260" s="47"/>
      <c r="FH260" s="47"/>
      <c r="FI260" s="47"/>
      <c r="FJ260" s="47"/>
      <c r="FK260" s="47"/>
      <c r="FL260" s="47"/>
      <c r="FM260" s="47"/>
      <c r="FN260" s="47"/>
      <c r="FO260" s="47"/>
      <c r="FP260" s="47"/>
      <c r="FQ260" s="47"/>
      <c r="FR260" s="47"/>
      <c r="FS260" s="47"/>
      <c r="FT260" s="47"/>
      <c r="FU260" s="47"/>
      <c r="FV260" s="47"/>
      <c r="FW260" s="47"/>
      <c r="FX260" s="47"/>
      <c r="FY260" s="47"/>
      <c r="FZ260" s="47"/>
      <c r="GA260" s="47"/>
      <c r="GB260" s="47"/>
      <c r="GC260" s="47"/>
      <c r="GD260" s="47"/>
      <c r="GE260" s="47"/>
      <c r="GF260" s="47"/>
      <c r="GG260" s="47"/>
      <c r="GH260" s="47"/>
      <c r="GI260" s="47"/>
      <c r="GJ260" s="47"/>
      <c r="GK260" s="47"/>
      <c r="GL260" s="47"/>
      <c r="GM260" s="47"/>
      <c r="GN260" s="47"/>
      <c r="GO260" s="47"/>
      <c r="GP260" s="47"/>
      <c r="GQ260" s="47"/>
      <c r="GR260" s="47"/>
      <c r="GS260" s="47"/>
      <c r="GT260" s="47"/>
      <c r="GU260" s="47"/>
      <c r="GV260" s="47"/>
      <c r="GW260" s="47"/>
      <c r="GX260" s="19"/>
      <c r="GY260" s="19"/>
      <c r="GZ260" s="19"/>
      <c r="HA260" s="19"/>
      <c r="HB260" s="19"/>
      <c r="HC260" s="19"/>
      <c r="HD260" s="19"/>
      <c r="HE260" s="19"/>
      <c r="HF260" s="19"/>
      <c r="HG260" s="19"/>
      <c r="HH260" s="19"/>
    </row>
    <row r="261" spans="1:216" s="6" customFormat="1" x14ac:dyDescent="0.3">
      <c r="A261" s="4" t="s">
        <v>318</v>
      </c>
      <c r="B261" s="4">
        <v>255</v>
      </c>
      <c r="C261" s="4" t="s">
        <v>306</v>
      </c>
      <c r="D261" s="4" t="s">
        <v>291</v>
      </c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  <c r="CZ261" s="47"/>
      <c r="DA261" s="47"/>
      <c r="DB261" s="47"/>
      <c r="DC261" s="47"/>
      <c r="DD261" s="47"/>
      <c r="DE261" s="47"/>
      <c r="DF261" s="47"/>
      <c r="DG261" s="47"/>
      <c r="DH261" s="47"/>
      <c r="DI261" s="47"/>
      <c r="DJ261" s="47"/>
      <c r="DK261" s="47"/>
      <c r="DL261" s="47"/>
      <c r="DM261" s="47"/>
      <c r="DN261" s="47"/>
      <c r="DO261" s="47"/>
      <c r="DP261" s="47"/>
      <c r="DQ261" s="47"/>
      <c r="DR261" s="47"/>
      <c r="DS261" s="47"/>
      <c r="DT261" s="47"/>
      <c r="DU261" s="47"/>
      <c r="DV261" s="47"/>
      <c r="DW261" s="47"/>
      <c r="DX261" s="47"/>
      <c r="DY261" s="47"/>
      <c r="DZ261" s="47"/>
      <c r="EA261" s="47"/>
      <c r="EB261" s="47"/>
      <c r="EC261" s="47"/>
      <c r="ED261" s="47"/>
      <c r="EE261" s="47"/>
      <c r="EF261" s="47"/>
      <c r="EG261" s="47"/>
      <c r="EH261" s="47"/>
      <c r="EI261" s="47"/>
      <c r="EJ261" s="47"/>
      <c r="EK261" s="47"/>
      <c r="EL261" s="47"/>
      <c r="EM261" s="47"/>
      <c r="EN261" s="47"/>
      <c r="EO261" s="47"/>
      <c r="EP261" s="47"/>
      <c r="EQ261" s="47"/>
      <c r="ER261" s="47"/>
      <c r="ES261" s="47"/>
      <c r="ET261" s="47"/>
      <c r="EU261" s="47"/>
      <c r="EV261" s="47"/>
      <c r="EW261" s="47"/>
      <c r="EX261" s="47"/>
      <c r="EY261" s="47"/>
      <c r="EZ261" s="47"/>
      <c r="FA261" s="47"/>
      <c r="FB261" s="47"/>
      <c r="FC261" s="47"/>
      <c r="FD261" s="47"/>
      <c r="FE261" s="47"/>
      <c r="FF261" s="47"/>
      <c r="FG261" s="47"/>
      <c r="FH261" s="47"/>
      <c r="FI261" s="47"/>
      <c r="FJ261" s="47"/>
      <c r="FK261" s="47"/>
      <c r="FL261" s="47"/>
      <c r="FM261" s="47"/>
      <c r="FN261" s="47"/>
      <c r="FO261" s="47"/>
      <c r="FP261" s="47"/>
      <c r="FQ261" s="47"/>
      <c r="FR261" s="47"/>
      <c r="FS261" s="47"/>
      <c r="FT261" s="47"/>
      <c r="FU261" s="47"/>
      <c r="FV261" s="47"/>
      <c r="FW261" s="47"/>
      <c r="FX261" s="47"/>
      <c r="FY261" s="47"/>
      <c r="FZ261" s="47"/>
      <c r="GA261" s="47"/>
      <c r="GB261" s="47"/>
      <c r="GC261" s="47"/>
      <c r="GD261" s="47"/>
      <c r="GE261" s="47"/>
      <c r="GF261" s="47"/>
      <c r="GG261" s="47"/>
      <c r="GH261" s="47"/>
      <c r="GI261" s="47"/>
      <c r="GJ261" s="47"/>
      <c r="GK261" s="47"/>
      <c r="GL261" s="47"/>
      <c r="GM261" s="47"/>
      <c r="GN261" s="47"/>
      <c r="GO261" s="47"/>
      <c r="GP261" s="47"/>
      <c r="GQ261" s="47"/>
      <c r="GR261" s="47"/>
      <c r="GS261" s="47"/>
      <c r="GT261" s="47"/>
      <c r="GU261" s="47"/>
      <c r="GV261" s="47"/>
      <c r="GW261" s="47"/>
      <c r="GX261" s="19"/>
      <c r="GY261" s="19"/>
      <c r="GZ261" s="19"/>
      <c r="HA261" s="19"/>
      <c r="HB261" s="19"/>
      <c r="HC261" s="19"/>
      <c r="HD261" s="19"/>
      <c r="HE261" s="19"/>
      <c r="HF261" s="19"/>
      <c r="HG261" s="19"/>
      <c r="HH261" s="19"/>
    </row>
    <row r="262" spans="1:216" s="6" customFormat="1" x14ac:dyDescent="0.3">
      <c r="A262" s="4" t="s">
        <v>318</v>
      </c>
      <c r="B262" s="4">
        <v>256</v>
      </c>
      <c r="C262" s="4" t="s">
        <v>306</v>
      </c>
      <c r="D262" s="4" t="s">
        <v>294</v>
      </c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  <c r="CZ262" s="47"/>
      <c r="DA262" s="47"/>
      <c r="DB262" s="47"/>
      <c r="DC262" s="47"/>
      <c r="DD262" s="47"/>
      <c r="DE262" s="47"/>
      <c r="DF262" s="47"/>
      <c r="DG262" s="47"/>
      <c r="DH262" s="47"/>
      <c r="DI262" s="47"/>
      <c r="DJ262" s="47"/>
      <c r="DK262" s="47"/>
      <c r="DL262" s="47"/>
      <c r="DM262" s="47"/>
      <c r="DN262" s="47"/>
      <c r="DO262" s="47"/>
      <c r="DP262" s="47"/>
      <c r="DQ262" s="47"/>
      <c r="DR262" s="47"/>
      <c r="DS262" s="47"/>
      <c r="DT262" s="47"/>
      <c r="DU262" s="47"/>
      <c r="DV262" s="47"/>
      <c r="DW262" s="47"/>
      <c r="DX262" s="47"/>
      <c r="DY262" s="47"/>
      <c r="DZ262" s="47"/>
      <c r="EA262" s="47"/>
      <c r="EB262" s="47"/>
      <c r="EC262" s="47"/>
      <c r="ED262" s="47"/>
      <c r="EE262" s="47"/>
      <c r="EF262" s="47"/>
      <c r="EG262" s="47"/>
      <c r="EH262" s="47"/>
      <c r="EI262" s="47"/>
      <c r="EJ262" s="47"/>
      <c r="EK262" s="47"/>
      <c r="EL262" s="47"/>
      <c r="EM262" s="47"/>
      <c r="EN262" s="47"/>
      <c r="EO262" s="47"/>
      <c r="EP262" s="47"/>
      <c r="EQ262" s="47"/>
      <c r="ER262" s="47"/>
      <c r="ES262" s="47"/>
      <c r="ET262" s="47"/>
      <c r="EU262" s="47"/>
      <c r="EV262" s="47"/>
      <c r="EW262" s="47"/>
      <c r="EX262" s="47"/>
      <c r="EY262" s="47"/>
      <c r="EZ262" s="47"/>
      <c r="FA262" s="47"/>
      <c r="FB262" s="47"/>
      <c r="FC262" s="47"/>
      <c r="FD262" s="47"/>
      <c r="FE262" s="47"/>
      <c r="FF262" s="47"/>
      <c r="FG262" s="47"/>
      <c r="FH262" s="47"/>
      <c r="FI262" s="47"/>
      <c r="FJ262" s="47"/>
      <c r="FK262" s="47"/>
      <c r="FL262" s="47"/>
      <c r="FM262" s="47"/>
      <c r="FN262" s="47"/>
      <c r="FO262" s="47"/>
      <c r="FP262" s="47"/>
      <c r="FQ262" s="47"/>
      <c r="FR262" s="47"/>
      <c r="FS262" s="47"/>
      <c r="FT262" s="47"/>
      <c r="FU262" s="47"/>
      <c r="FV262" s="47"/>
      <c r="FW262" s="47"/>
      <c r="FX262" s="47"/>
      <c r="FY262" s="47"/>
      <c r="FZ262" s="47"/>
      <c r="GA262" s="47"/>
      <c r="GB262" s="47"/>
      <c r="GC262" s="47"/>
      <c r="GD262" s="47"/>
      <c r="GE262" s="47"/>
      <c r="GF262" s="47"/>
      <c r="GG262" s="47"/>
      <c r="GH262" s="47"/>
      <c r="GI262" s="47"/>
      <c r="GJ262" s="47"/>
      <c r="GK262" s="47"/>
      <c r="GL262" s="47"/>
      <c r="GM262" s="47"/>
      <c r="GN262" s="47"/>
      <c r="GO262" s="47"/>
      <c r="GP262" s="47"/>
      <c r="GQ262" s="47"/>
      <c r="GR262" s="47"/>
      <c r="GS262" s="47"/>
      <c r="GT262" s="47"/>
      <c r="GU262" s="47"/>
      <c r="GV262" s="47"/>
      <c r="GW262" s="47"/>
      <c r="GX262" s="19"/>
      <c r="GY262" s="19"/>
      <c r="GZ262" s="19"/>
      <c r="HA262" s="19"/>
      <c r="HB262" s="19"/>
      <c r="HC262" s="19"/>
      <c r="HD262" s="19"/>
      <c r="HE262" s="19"/>
      <c r="HF262" s="19"/>
      <c r="HG262" s="19"/>
      <c r="HH262" s="19"/>
    </row>
    <row r="263" spans="1:216" s="6" customFormat="1" x14ac:dyDescent="0.3">
      <c r="A263" s="4" t="s">
        <v>318</v>
      </c>
      <c r="B263" s="4">
        <v>257</v>
      </c>
      <c r="C263" s="4" t="s">
        <v>306</v>
      </c>
      <c r="D263" s="4" t="s">
        <v>279</v>
      </c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  <c r="CZ263" s="47"/>
      <c r="DA263" s="47"/>
      <c r="DB263" s="47"/>
      <c r="DC263" s="47"/>
      <c r="DD263" s="47"/>
      <c r="DE263" s="47"/>
      <c r="DF263" s="47"/>
      <c r="DG263" s="47"/>
      <c r="DH263" s="47"/>
      <c r="DI263" s="47"/>
      <c r="DJ263" s="47"/>
      <c r="DK263" s="47"/>
      <c r="DL263" s="47"/>
      <c r="DM263" s="47"/>
      <c r="DN263" s="47"/>
      <c r="DO263" s="47"/>
      <c r="DP263" s="47"/>
      <c r="DQ263" s="47"/>
      <c r="DR263" s="47"/>
      <c r="DS263" s="47"/>
      <c r="DT263" s="47"/>
      <c r="DU263" s="47"/>
      <c r="DV263" s="47"/>
      <c r="DW263" s="47"/>
      <c r="DX263" s="47"/>
      <c r="DY263" s="47"/>
      <c r="DZ263" s="47"/>
      <c r="EA263" s="47"/>
      <c r="EB263" s="47"/>
      <c r="EC263" s="47"/>
      <c r="ED263" s="47"/>
      <c r="EE263" s="47"/>
      <c r="EF263" s="47"/>
      <c r="EG263" s="47"/>
      <c r="EH263" s="47"/>
      <c r="EI263" s="47"/>
      <c r="EJ263" s="47"/>
      <c r="EK263" s="47"/>
      <c r="EL263" s="47"/>
      <c r="EM263" s="47"/>
      <c r="EN263" s="47"/>
      <c r="EO263" s="47"/>
      <c r="EP263" s="47"/>
      <c r="EQ263" s="47"/>
      <c r="ER263" s="47"/>
      <c r="ES263" s="47"/>
      <c r="ET263" s="47"/>
      <c r="EU263" s="47"/>
      <c r="EV263" s="47"/>
      <c r="EW263" s="47"/>
      <c r="EX263" s="47"/>
      <c r="EY263" s="47"/>
      <c r="EZ263" s="47"/>
      <c r="FA263" s="47"/>
      <c r="FB263" s="47"/>
      <c r="FC263" s="47"/>
      <c r="FD263" s="47"/>
      <c r="FE263" s="47"/>
      <c r="FF263" s="47"/>
      <c r="FG263" s="47"/>
      <c r="FH263" s="47"/>
      <c r="FI263" s="47"/>
      <c r="FJ263" s="47"/>
      <c r="FK263" s="47"/>
      <c r="FL263" s="47"/>
      <c r="FM263" s="47"/>
      <c r="FN263" s="47"/>
      <c r="FO263" s="47"/>
      <c r="FP263" s="47"/>
      <c r="FQ263" s="47"/>
      <c r="FR263" s="47"/>
      <c r="FS263" s="47"/>
      <c r="FT263" s="47"/>
      <c r="FU263" s="47"/>
      <c r="FV263" s="47"/>
      <c r="FW263" s="47"/>
      <c r="FX263" s="47"/>
      <c r="FY263" s="47"/>
      <c r="FZ263" s="47"/>
      <c r="GA263" s="47"/>
      <c r="GB263" s="47"/>
      <c r="GC263" s="47"/>
      <c r="GD263" s="47"/>
      <c r="GE263" s="47"/>
      <c r="GF263" s="47"/>
      <c r="GG263" s="47"/>
      <c r="GH263" s="47"/>
      <c r="GI263" s="47"/>
      <c r="GJ263" s="47"/>
      <c r="GK263" s="47"/>
      <c r="GL263" s="47"/>
      <c r="GM263" s="47"/>
      <c r="GN263" s="47"/>
      <c r="GO263" s="47"/>
      <c r="GP263" s="47"/>
      <c r="GQ263" s="47"/>
      <c r="GR263" s="47"/>
      <c r="GS263" s="47"/>
      <c r="GT263" s="47"/>
      <c r="GU263" s="47"/>
      <c r="GV263" s="47"/>
      <c r="GW263" s="47"/>
      <c r="GX263" s="19"/>
      <c r="GY263" s="19"/>
      <c r="GZ263" s="19"/>
      <c r="HA263" s="19"/>
      <c r="HB263" s="19"/>
      <c r="HC263" s="19"/>
      <c r="HD263" s="19"/>
      <c r="HE263" s="19"/>
      <c r="HF263" s="19"/>
      <c r="HG263" s="19"/>
      <c r="HH263" s="19"/>
    </row>
    <row r="264" spans="1:216" s="6" customFormat="1" x14ac:dyDescent="0.3">
      <c r="A264" s="4" t="s">
        <v>318</v>
      </c>
      <c r="B264" s="4">
        <v>258</v>
      </c>
      <c r="C264" s="4" t="s">
        <v>306</v>
      </c>
      <c r="D264" s="4" t="s">
        <v>288</v>
      </c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  <c r="CZ264" s="47"/>
      <c r="DA264" s="47"/>
      <c r="DB264" s="47"/>
      <c r="DC264" s="47"/>
      <c r="DD264" s="47"/>
      <c r="DE264" s="47"/>
      <c r="DF264" s="47"/>
      <c r="DG264" s="47"/>
      <c r="DH264" s="47"/>
      <c r="DI264" s="47"/>
      <c r="DJ264" s="47"/>
      <c r="DK264" s="47"/>
      <c r="DL264" s="47"/>
      <c r="DM264" s="47"/>
      <c r="DN264" s="47"/>
      <c r="DO264" s="47"/>
      <c r="DP264" s="47"/>
      <c r="DQ264" s="47"/>
      <c r="DR264" s="47"/>
      <c r="DS264" s="47"/>
      <c r="DT264" s="47"/>
      <c r="DU264" s="47"/>
      <c r="DV264" s="47"/>
      <c r="DW264" s="47"/>
      <c r="DX264" s="47"/>
      <c r="DY264" s="47"/>
      <c r="DZ264" s="47"/>
      <c r="EA264" s="47"/>
      <c r="EB264" s="47"/>
      <c r="EC264" s="47"/>
      <c r="ED264" s="47"/>
      <c r="EE264" s="47"/>
      <c r="EF264" s="47"/>
      <c r="EG264" s="47"/>
      <c r="EH264" s="47"/>
      <c r="EI264" s="47"/>
      <c r="EJ264" s="47"/>
      <c r="EK264" s="47"/>
      <c r="EL264" s="47"/>
      <c r="EM264" s="47"/>
      <c r="EN264" s="47"/>
      <c r="EO264" s="47"/>
      <c r="EP264" s="47"/>
      <c r="EQ264" s="47"/>
      <c r="ER264" s="47"/>
      <c r="ES264" s="47"/>
      <c r="ET264" s="47"/>
      <c r="EU264" s="47"/>
      <c r="EV264" s="47"/>
      <c r="EW264" s="47"/>
      <c r="EX264" s="47"/>
      <c r="EY264" s="47"/>
      <c r="EZ264" s="47"/>
      <c r="FA264" s="47"/>
      <c r="FB264" s="47"/>
      <c r="FC264" s="47"/>
      <c r="FD264" s="47"/>
      <c r="FE264" s="47"/>
      <c r="FF264" s="47"/>
      <c r="FG264" s="47"/>
      <c r="FH264" s="47"/>
      <c r="FI264" s="47"/>
      <c r="FJ264" s="47"/>
      <c r="FK264" s="47"/>
      <c r="FL264" s="47"/>
      <c r="FM264" s="47"/>
      <c r="FN264" s="47"/>
      <c r="FO264" s="47"/>
      <c r="FP264" s="47"/>
      <c r="FQ264" s="47"/>
      <c r="FR264" s="47"/>
      <c r="FS264" s="47"/>
      <c r="FT264" s="47"/>
      <c r="FU264" s="47"/>
      <c r="FV264" s="47"/>
      <c r="FW264" s="47"/>
      <c r="FX264" s="47"/>
      <c r="FY264" s="47"/>
      <c r="FZ264" s="47"/>
      <c r="GA264" s="47"/>
      <c r="GB264" s="47"/>
      <c r="GC264" s="47"/>
      <c r="GD264" s="47"/>
      <c r="GE264" s="47"/>
      <c r="GF264" s="47"/>
      <c r="GG264" s="47"/>
      <c r="GH264" s="47"/>
      <c r="GI264" s="47"/>
      <c r="GJ264" s="47"/>
      <c r="GK264" s="47"/>
      <c r="GL264" s="47"/>
      <c r="GM264" s="47"/>
      <c r="GN264" s="47"/>
      <c r="GO264" s="47"/>
      <c r="GP264" s="47"/>
      <c r="GQ264" s="47"/>
      <c r="GR264" s="47"/>
      <c r="GS264" s="47"/>
      <c r="GT264" s="47"/>
      <c r="GU264" s="47"/>
      <c r="GV264" s="47"/>
      <c r="GW264" s="47"/>
      <c r="GX264" s="19"/>
      <c r="GY264" s="19"/>
      <c r="GZ264" s="19"/>
      <c r="HA264" s="19"/>
      <c r="HB264" s="19"/>
      <c r="HC264" s="19"/>
      <c r="HD264" s="19"/>
      <c r="HE264" s="19"/>
      <c r="HF264" s="19"/>
      <c r="HG264" s="19"/>
      <c r="HH264" s="19"/>
    </row>
    <row r="265" spans="1:216" s="6" customFormat="1" x14ac:dyDescent="0.3">
      <c r="A265" s="4" t="s">
        <v>318</v>
      </c>
      <c r="B265" s="4">
        <v>259</v>
      </c>
      <c r="C265" s="4" t="s">
        <v>306</v>
      </c>
      <c r="D265" s="4" t="s">
        <v>278</v>
      </c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  <c r="CZ265" s="47"/>
      <c r="DA265" s="47"/>
      <c r="DB265" s="47"/>
      <c r="DC265" s="47"/>
      <c r="DD265" s="47"/>
      <c r="DE265" s="47"/>
      <c r="DF265" s="47"/>
      <c r="DG265" s="47"/>
      <c r="DH265" s="47"/>
      <c r="DI265" s="47"/>
      <c r="DJ265" s="47"/>
      <c r="DK265" s="47"/>
      <c r="DL265" s="47"/>
      <c r="DM265" s="47"/>
      <c r="DN265" s="47"/>
      <c r="DO265" s="47"/>
      <c r="DP265" s="47"/>
      <c r="DQ265" s="47"/>
      <c r="DR265" s="47"/>
      <c r="DS265" s="47"/>
      <c r="DT265" s="47"/>
      <c r="DU265" s="47"/>
      <c r="DV265" s="47"/>
      <c r="DW265" s="47"/>
      <c r="DX265" s="47"/>
      <c r="DY265" s="47"/>
      <c r="DZ265" s="47"/>
      <c r="EA265" s="47"/>
      <c r="EB265" s="47"/>
      <c r="EC265" s="47"/>
      <c r="ED265" s="47"/>
      <c r="EE265" s="47"/>
      <c r="EF265" s="47"/>
      <c r="EG265" s="47"/>
      <c r="EH265" s="47"/>
      <c r="EI265" s="47"/>
      <c r="EJ265" s="47"/>
      <c r="EK265" s="47"/>
      <c r="EL265" s="47"/>
      <c r="EM265" s="47"/>
      <c r="EN265" s="47"/>
      <c r="EO265" s="47"/>
      <c r="EP265" s="47"/>
      <c r="EQ265" s="47"/>
      <c r="ER265" s="47"/>
      <c r="ES265" s="47"/>
      <c r="ET265" s="47"/>
      <c r="EU265" s="47"/>
      <c r="EV265" s="47"/>
      <c r="EW265" s="47"/>
      <c r="EX265" s="47"/>
      <c r="EY265" s="47"/>
      <c r="EZ265" s="47"/>
      <c r="FA265" s="47"/>
      <c r="FB265" s="47"/>
      <c r="FC265" s="47"/>
      <c r="FD265" s="47"/>
      <c r="FE265" s="47"/>
      <c r="FF265" s="47"/>
      <c r="FG265" s="47"/>
      <c r="FH265" s="47"/>
      <c r="FI265" s="47"/>
      <c r="FJ265" s="47"/>
      <c r="FK265" s="47"/>
      <c r="FL265" s="47"/>
      <c r="FM265" s="47"/>
      <c r="FN265" s="47"/>
      <c r="FO265" s="47"/>
      <c r="FP265" s="47"/>
      <c r="FQ265" s="47"/>
      <c r="FR265" s="47"/>
      <c r="FS265" s="47"/>
      <c r="FT265" s="47"/>
      <c r="FU265" s="47"/>
      <c r="FV265" s="47"/>
      <c r="FW265" s="47"/>
      <c r="FX265" s="47"/>
      <c r="FY265" s="47"/>
      <c r="FZ265" s="47"/>
      <c r="GA265" s="47"/>
      <c r="GB265" s="47"/>
      <c r="GC265" s="47"/>
      <c r="GD265" s="47"/>
      <c r="GE265" s="47"/>
      <c r="GF265" s="47"/>
      <c r="GG265" s="47"/>
      <c r="GH265" s="47"/>
      <c r="GI265" s="47"/>
      <c r="GJ265" s="47"/>
      <c r="GK265" s="47"/>
      <c r="GL265" s="47"/>
      <c r="GM265" s="47"/>
      <c r="GN265" s="47"/>
      <c r="GO265" s="47"/>
      <c r="GP265" s="47"/>
      <c r="GQ265" s="47"/>
      <c r="GR265" s="47"/>
      <c r="GS265" s="47"/>
      <c r="GT265" s="47"/>
      <c r="GU265" s="47"/>
      <c r="GV265" s="47"/>
      <c r="GW265" s="47"/>
      <c r="GX265" s="19"/>
      <c r="GY265" s="19"/>
      <c r="GZ265" s="19"/>
      <c r="HA265" s="19"/>
      <c r="HB265" s="19"/>
      <c r="HC265" s="19"/>
      <c r="HD265" s="19"/>
      <c r="HE265" s="19"/>
      <c r="HF265" s="19"/>
      <c r="HG265" s="19"/>
      <c r="HH265" s="19"/>
    </row>
    <row r="266" spans="1:216" s="6" customFormat="1" x14ac:dyDescent="0.3">
      <c r="A266" s="4" t="s">
        <v>318</v>
      </c>
      <c r="B266" s="4">
        <v>260</v>
      </c>
      <c r="C266" s="4" t="s">
        <v>306</v>
      </c>
      <c r="D266" s="4" t="s">
        <v>282</v>
      </c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  <c r="CZ266" s="47"/>
      <c r="DA266" s="47"/>
      <c r="DB266" s="47"/>
      <c r="DC266" s="47"/>
      <c r="DD266" s="47"/>
      <c r="DE266" s="47"/>
      <c r="DF266" s="47"/>
      <c r="DG266" s="47"/>
      <c r="DH266" s="47"/>
      <c r="DI266" s="47"/>
      <c r="DJ266" s="47"/>
      <c r="DK266" s="47"/>
      <c r="DL266" s="47"/>
      <c r="DM266" s="47"/>
      <c r="DN266" s="47"/>
      <c r="DO266" s="47"/>
      <c r="DP266" s="47"/>
      <c r="DQ266" s="47"/>
      <c r="DR266" s="47"/>
      <c r="DS266" s="47"/>
      <c r="DT266" s="47"/>
      <c r="DU266" s="47"/>
      <c r="DV266" s="47"/>
      <c r="DW266" s="47"/>
      <c r="DX266" s="47"/>
      <c r="DY266" s="47"/>
      <c r="DZ266" s="47"/>
      <c r="EA266" s="47"/>
      <c r="EB266" s="47"/>
      <c r="EC266" s="47"/>
      <c r="ED266" s="47"/>
      <c r="EE266" s="47"/>
      <c r="EF266" s="47"/>
      <c r="EG266" s="47"/>
      <c r="EH266" s="47"/>
      <c r="EI266" s="47"/>
      <c r="EJ266" s="47"/>
      <c r="EK266" s="47"/>
      <c r="EL266" s="47"/>
      <c r="EM266" s="47"/>
      <c r="EN266" s="47"/>
      <c r="EO266" s="47"/>
      <c r="EP266" s="47"/>
      <c r="EQ266" s="47"/>
      <c r="ER266" s="47"/>
      <c r="ES266" s="47"/>
      <c r="ET266" s="47"/>
      <c r="EU266" s="47"/>
      <c r="EV266" s="47"/>
      <c r="EW266" s="47"/>
      <c r="EX266" s="47"/>
      <c r="EY266" s="47"/>
      <c r="EZ266" s="47"/>
      <c r="FA266" s="47"/>
      <c r="FB266" s="47"/>
      <c r="FC266" s="47"/>
      <c r="FD266" s="47"/>
      <c r="FE266" s="47"/>
      <c r="FF266" s="47"/>
      <c r="FG266" s="47"/>
      <c r="FH266" s="47"/>
      <c r="FI266" s="47"/>
      <c r="FJ266" s="47"/>
      <c r="FK266" s="47"/>
      <c r="FL266" s="47"/>
      <c r="FM266" s="47"/>
      <c r="FN266" s="47"/>
      <c r="FO266" s="47"/>
      <c r="FP266" s="47"/>
      <c r="FQ266" s="47"/>
      <c r="FR266" s="47"/>
      <c r="FS266" s="47"/>
      <c r="FT266" s="47"/>
      <c r="FU266" s="47"/>
      <c r="FV266" s="47"/>
      <c r="FW266" s="47"/>
      <c r="FX266" s="47"/>
      <c r="FY266" s="47"/>
      <c r="FZ266" s="47"/>
      <c r="GA266" s="47"/>
      <c r="GB266" s="47"/>
      <c r="GC266" s="47"/>
      <c r="GD266" s="47"/>
      <c r="GE266" s="47"/>
      <c r="GF266" s="47"/>
      <c r="GG266" s="47"/>
      <c r="GH266" s="47"/>
      <c r="GI266" s="47"/>
      <c r="GJ266" s="47"/>
      <c r="GK266" s="47"/>
      <c r="GL266" s="47"/>
      <c r="GM266" s="47"/>
      <c r="GN266" s="47"/>
      <c r="GO266" s="47"/>
      <c r="GP266" s="47"/>
      <c r="GQ266" s="47"/>
      <c r="GR266" s="47"/>
      <c r="GS266" s="47"/>
      <c r="GT266" s="47"/>
      <c r="GU266" s="47"/>
      <c r="GV266" s="47"/>
      <c r="GW266" s="47"/>
      <c r="GX266" s="19"/>
      <c r="GY266" s="19"/>
      <c r="GZ266" s="19"/>
      <c r="HA266" s="19"/>
      <c r="HB266" s="19"/>
      <c r="HC266" s="19"/>
      <c r="HD266" s="19"/>
      <c r="HE266" s="19"/>
      <c r="HF266" s="19"/>
      <c r="HG266" s="19"/>
      <c r="HH266" s="19"/>
    </row>
    <row r="267" spans="1:216" s="6" customFormat="1" x14ac:dyDescent="0.3">
      <c r="A267" s="4" t="s">
        <v>318</v>
      </c>
      <c r="B267" s="4">
        <v>261</v>
      </c>
      <c r="C267" s="4" t="s">
        <v>306</v>
      </c>
      <c r="D267" s="4" t="s">
        <v>283</v>
      </c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  <c r="CZ267" s="47"/>
      <c r="DA267" s="47"/>
      <c r="DB267" s="47"/>
      <c r="DC267" s="47"/>
      <c r="DD267" s="47"/>
      <c r="DE267" s="47"/>
      <c r="DF267" s="47"/>
      <c r="DG267" s="47"/>
      <c r="DH267" s="47"/>
      <c r="DI267" s="47"/>
      <c r="DJ267" s="47"/>
      <c r="DK267" s="47"/>
      <c r="DL267" s="47"/>
      <c r="DM267" s="47"/>
      <c r="DN267" s="47"/>
      <c r="DO267" s="47"/>
      <c r="DP267" s="47"/>
      <c r="DQ267" s="47"/>
      <c r="DR267" s="47"/>
      <c r="DS267" s="47"/>
      <c r="DT267" s="47"/>
      <c r="DU267" s="47"/>
      <c r="DV267" s="47"/>
      <c r="DW267" s="47"/>
      <c r="DX267" s="47"/>
      <c r="DY267" s="47"/>
      <c r="DZ267" s="47"/>
      <c r="EA267" s="47"/>
      <c r="EB267" s="47"/>
      <c r="EC267" s="47"/>
      <c r="ED267" s="47"/>
      <c r="EE267" s="47"/>
      <c r="EF267" s="47"/>
      <c r="EG267" s="47"/>
      <c r="EH267" s="47"/>
      <c r="EI267" s="47"/>
      <c r="EJ267" s="47"/>
      <c r="EK267" s="47"/>
      <c r="EL267" s="47"/>
      <c r="EM267" s="47"/>
      <c r="EN267" s="47"/>
      <c r="EO267" s="47"/>
      <c r="EP267" s="47"/>
      <c r="EQ267" s="47"/>
      <c r="ER267" s="47"/>
      <c r="ES267" s="47"/>
      <c r="ET267" s="47"/>
      <c r="EU267" s="47"/>
      <c r="EV267" s="47"/>
      <c r="EW267" s="47"/>
      <c r="EX267" s="47"/>
      <c r="EY267" s="47"/>
      <c r="EZ267" s="47"/>
      <c r="FA267" s="47"/>
      <c r="FB267" s="47"/>
      <c r="FC267" s="47"/>
      <c r="FD267" s="47"/>
      <c r="FE267" s="47"/>
      <c r="FF267" s="47"/>
      <c r="FG267" s="47"/>
      <c r="FH267" s="47"/>
      <c r="FI267" s="47"/>
      <c r="FJ267" s="47"/>
      <c r="FK267" s="47"/>
      <c r="FL267" s="47"/>
      <c r="FM267" s="47"/>
      <c r="FN267" s="47"/>
      <c r="FO267" s="47"/>
      <c r="FP267" s="47"/>
      <c r="FQ267" s="47"/>
      <c r="FR267" s="47"/>
      <c r="FS267" s="47"/>
      <c r="FT267" s="47"/>
      <c r="FU267" s="47"/>
      <c r="FV267" s="47"/>
      <c r="FW267" s="47"/>
      <c r="FX267" s="47"/>
      <c r="FY267" s="47"/>
      <c r="FZ267" s="47"/>
      <c r="GA267" s="47"/>
      <c r="GB267" s="47"/>
      <c r="GC267" s="47"/>
      <c r="GD267" s="47"/>
      <c r="GE267" s="47"/>
      <c r="GF267" s="47"/>
      <c r="GG267" s="47"/>
      <c r="GH267" s="47"/>
      <c r="GI267" s="47"/>
      <c r="GJ267" s="47"/>
      <c r="GK267" s="47"/>
      <c r="GL267" s="47"/>
      <c r="GM267" s="47"/>
      <c r="GN267" s="47"/>
      <c r="GO267" s="47"/>
      <c r="GP267" s="47"/>
      <c r="GQ267" s="47"/>
      <c r="GR267" s="47"/>
      <c r="GS267" s="47"/>
      <c r="GT267" s="47"/>
      <c r="GU267" s="47"/>
      <c r="GV267" s="47"/>
      <c r="GW267" s="47"/>
      <c r="GX267" s="19"/>
      <c r="GY267" s="19"/>
      <c r="GZ267" s="19"/>
      <c r="HA267" s="19"/>
      <c r="HB267" s="19"/>
      <c r="HC267" s="19"/>
      <c r="HD267" s="19"/>
      <c r="HE267" s="19"/>
      <c r="HF267" s="19"/>
      <c r="HG267" s="19"/>
      <c r="HH267" s="19"/>
    </row>
    <row r="268" spans="1:216" s="6" customFormat="1" x14ac:dyDescent="0.3">
      <c r="A268" s="4" t="s">
        <v>318</v>
      </c>
      <c r="B268" s="4">
        <v>262</v>
      </c>
      <c r="C268" s="4" t="s">
        <v>306</v>
      </c>
      <c r="D268" s="4" t="s">
        <v>284</v>
      </c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  <c r="CZ268" s="47"/>
      <c r="DA268" s="47"/>
      <c r="DB268" s="47"/>
      <c r="DC268" s="47"/>
      <c r="DD268" s="47"/>
      <c r="DE268" s="47"/>
      <c r="DF268" s="47"/>
      <c r="DG268" s="47"/>
      <c r="DH268" s="47"/>
      <c r="DI268" s="47"/>
      <c r="DJ268" s="47"/>
      <c r="DK268" s="47"/>
      <c r="DL268" s="47"/>
      <c r="DM268" s="47"/>
      <c r="DN268" s="47"/>
      <c r="DO268" s="47"/>
      <c r="DP268" s="47"/>
      <c r="DQ268" s="47"/>
      <c r="DR268" s="47"/>
      <c r="DS268" s="47"/>
      <c r="DT268" s="47"/>
      <c r="DU268" s="47"/>
      <c r="DV268" s="47"/>
      <c r="DW268" s="47"/>
      <c r="DX268" s="47"/>
      <c r="DY268" s="47"/>
      <c r="DZ268" s="47"/>
      <c r="EA268" s="47"/>
      <c r="EB268" s="47"/>
      <c r="EC268" s="47"/>
      <c r="ED268" s="47"/>
      <c r="EE268" s="47"/>
      <c r="EF268" s="47"/>
      <c r="EG268" s="47"/>
      <c r="EH268" s="47"/>
      <c r="EI268" s="47"/>
      <c r="EJ268" s="47"/>
      <c r="EK268" s="47"/>
      <c r="EL268" s="47"/>
      <c r="EM268" s="47"/>
      <c r="EN268" s="47"/>
      <c r="EO268" s="47"/>
      <c r="EP268" s="47"/>
      <c r="EQ268" s="47"/>
      <c r="ER268" s="47"/>
      <c r="ES268" s="47"/>
      <c r="ET268" s="47"/>
      <c r="EU268" s="47"/>
      <c r="EV268" s="47"/>
      <c r="EW268" s="47"/>
      <c r="EX268" s="47"/>
      <c r="EY268" s="47"/>
      <c r="EZ268" s="47"/>
      <c r="FA268" s="47"/>
      <c r="FB268" s="47"/>
      <c r="FC268" s="47"/>
      <c r="FD268" s="47"/>
      <c r="FE268" s="47"/>
      <c r="FF268" s="47"/>
      <c r="FG268" s="47"/>
      <c r="FH268" s="47"/>
      <c r="FI268" s="47"/>
      <c r="FJ268" s="47"/>
      <c r="FK268" s="47"/>
      <c r="FL268" s="47"/>
      <c r="FM268" s="47"/>
      <c r="FN268" s="47"/>
      <c r="FO268" s="47"/>
      <c r="FP268" s="47"/>
      <c r="FQ268" s="47"/>
      <c r="FR268" s="47"/>
      <c r="FS268" s="47"/>
      <c r="FT268" s="47"/>
      <c r="FU268" s="47"/>
      <c r="FV268" s="47"/>
      <c r="FW268" s="47"/>
      <c r="FX268" s="47"/>
      <c r="FY268" s="47"/>
      <c r="FZ268" s="47"/>
      <c r="GA268" s="47"/>
      <c r="GB268" s="47"/>
      <c r="GC268" s="47"/>
      <c r="GD268" s="47"/>
      <c r="GE268" s="47"/>
      <c r="GF268" s="47"/>
      <c r="GG268" s="47"/>
      <c r="GH268" s="47"/>
      <c r="GI268" s="47"/>
      <c r="GJ268" s="47"/>
      <c r="GK268" s="47"/>
      <c r="GL268" s="47"/>
      <c r="GM268" s="47"/>
      <c r="GN268" s="47"/>
      <c r="GO268" s="47"/>
      <c r="GP268" s="47"/>
      <c r="GQ268" s="47"/>
      <c r="GR268" s="47"/>
      <c r="GS268" s="47"/>
      <c r="GT268" s="47"/>
      <c r="GU268" s="47"/>
      <c r="GV268" s="47"/>
      <c r="GW268" s="47"/>
      <c r="GX268" s="19"/>
      <c r="GY268" s="19"/>
      <c r="GZ268" s="19"/>
      <c r="HA268" s="19"/>
      <c r="HB268" s="19"/>
      <c r="HC268" s="19"/>
      <c r="HD268" s="19"/>
      <c r="HE268" s="19"/>
      <c r="HF268" s="19"/>
      <c r="HG268" s="19"/>
      <c r="HH268" s="19"/>
    </row>
    <row r="269" spans="1:216" s="6" customFormat="1" x14ac:dyDescent="0.3">
      <c r="A269" s="4" t="s">
        <v>318</v>
      </c>
      <c r="B269" s="4">
        <v>263</v>
      </c>
      <c r="C269" s="4" t="s">
        <v>306</v>
      </c>
      <c r="D269" s="4" t="s">
        <v>285</v>
      </c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  <c r="CZ269" s="47"/>
      <c r="DA269" s="47"/>
      <c r="DB269" s="47"/>
      <c r="DC269" s="47"/>
      <c r="DD269" s="47"/>
      <c r="DE269" s="47"/>
      <c r="DF269" s="47"/>
      <c r="DG269" s="47"/>
      <c r="DH269" s="47"/>
      <c r="DI269" s="47"/>
      <c r="DJ269" s="47"/>
      <c r="DK269" s="47"/>
      <c r="DL269" s="47"/>
      <c r="DM269" s="47"/>
      <c r="DN269" s="47"/>
      <c r="DO269" s="47"/>
      <c r="DP269" s="47"/>
      <c r="DQ269" s="47"/>
      <c r="DR269" s="47"/>
      <c r="DS269" s="47"/>
      <c r="DT269" s="47"/>
      <c r="DU269" s="47"/>
      <c r="DV269" s="47"/>
      <c r="DW269" s="47"/>
      <c r="DX269" s="47"/>
      <c r="DY269" s="47"/>
      <c r="DZ269" s="47"/>
      <c r="EA269" s="47"/>
      <c r="EB269" s="47"/>
      <c r="EC269" s="47"/>
      <c r="ED269" s="47"/>
      <c r="EE269" s="47"/>
      <c r="EF269" s="47"/>
      <c r="EG269" s="47"/>
      <c r="EH269" s="47"/>
      <c r="EI269" s="47"/>
      <c r="EJ269" s="47"/>
      <c r="EK269" s="47"/>
      <c r="EL269" s="47"/>
      <c r="EM269" s="47"/>
      <c r="EN269" s="47"/>
      <c r="EO269" s="47"/>
      <c r="EP269" s="47"/>
      <c r="EQ269" s="47"/>
      <c r="ER269" s="47"/>
      <c r="ES269" s="47"/>
      <c r="ET269" s="47"/>
      <c r="EU269" s="47"/>
      <c r="EV269" s="47"/>
      <c r="EW269" s="47"/>
      <c r="EX269" s="47"/>
      <c r="EY269" s="47"/>
      <c r="EZ269" s="47"/>
      <c r="FA269" s="47"/>
      <c r="FB269" s="47"/>
      <c r="FC269" s="47"/>
      <c r="FD269" s="47"/>
      <c r="FE269" s="47"/>
      <c r="FF269" s="47"/>
      <c r="FG269" s="47"/>
      <c r="FH269" s="47"/>
      <c r="FI269" s="47"/>
      <c r="FJ269" s="47"/>
      <c r="FK269" s="47"/>
      <c r="FL269" s="47"/>
      <c r="FM269" s="47"/>
      <c r="FN269" s="47"/>
      <c r="FO269" s="47"/>
      <c r="FP269" s="47"/>
      <c r="FQ269" s="47"/>
      <c r="FR269" s="47"/>
      <c r="FS269" s="47"/>
      <c r="FT269" s="47"/>
      <c r="FU269" s="47"/>
      <c r="FV269" s="47"/>
      <c r="FW269" s="47"/>
      <c r="FX269" s="47"/>
      <c r="FY269" s="47"/>
      <c r="FZ269" s="47"/>
      <c r="GA269" s="47"/>
      <c r="GB269" s="47"/>
      <c r="GC269" s="47"/>
      <c r="GD269" s="47"/>
      <c r="GE269" s="47"/>
      <c r="GF269" s="47"/>
      <c r="GG269" s="47"/>
      <c r="GH269" s="47"/>
      <c r="GI269" s="47"/>
      <c r="GJ269" s="47"/>
      <c r="GK269" s="47"/>
      <c r="GL269" s="47"/>
      <c r="GM269" s="47"/>
      <c r="GN269" s="47"/>
      <c r="GO269" s="47"/>
      <c r="GP269" s="47"/>
      <c r="GQ269" s="47"/>
      <c r="GR269" s="47"/>
      <c r="GS269" s="47"/>
      <c r="GT269" s="47"/>
      <c r="GU269" s="47"/>
      <c r="GV269" s="47"/>
      <c r="GW269" s="47"/>
      <c r="GX269" s="19"/>
      <c r="GY269" s="19"/>
      <c r="GZ269" s="19"/>
      <c r="HA269" s="19"/>
      <c r="HB269" s="19"/>
      <c r="HC269" s="19"/>
      <c r="HD269" s="19"/>
      <c r="HE269" s="19"/>
      <c r="HF269" s="19"/>
      <c r="HG269" s="19"/>
      <c r="HH269" s="19"/>
    </row>
    <row r="270" spans="1:216" s="6" customFormat="1" x14ac:dyDescent="0.3">
      <c r="A270" s="4" t="s">
        <v>318</v>
      </c>
      <c r="B270" s="4">
        <v>264</v>
      </c>
      <c r="C270" s="4" t="s">
        <v>306</v>
      </c>
      <c r="D270" s="4" t="s">
        <v>277</v>
      </c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  <c r="CZ270" s="47"/>
      <c r="DA270" s="47"/>
      <c r="DB270" s="47"/>
      <c r="DC270" s="47"/>
      <c r="DD270" s="47"/>
      <c r="DE270" s="47"/>
      <c r="DF270" s="47"/>
      <c r="DG270" s="47"/>
      <c r="DH270" s="47"/>
      <c r="DI270" s="47"/>
      <c r="DJ270" s="47"/>
      <c r="DK270" s="47"/>
      <c r="DL270" s="47"/>
      <c r="DM270" s="47"/>
      <c r="DN270" s="47"/>
      <c r="DO270" s="47"/>
      <c r="DP270" s="47"/>
      <c r="DQ270" s="47"/>
      <c r="DR270" s="47"/>
      <c r="DS270" s="47"/>
      <c r="DT270" s="47"/>
      <c r="DU270" s="47"/>
      <c r="DV270" s="47"/>
      <c r="DW270" s="47"/>
      <c r="DX270" s="47"/>
      <c r="DY270" s="47"/>
      <c r="DZ270" s="47"/>
      <c r="EA270" s="47"/>
      <c r="EB270" s="47"/>
      <c r="EC270" s="47"/>
      <c r="ED270" s="47"/>
      <c r="EE270" s="47"/>
      <c r="EF270" s="47"/>
      <c r="EG270" s="47"/>
      <c r="EH270" s="47"/>
      <c r="EI270" s="47"/>
      <c r="EJ270" s="47"/>
      <c r="EK270" s="47"/>
      <c r="EL270" s="47"/>
      <c r="EM270" s="47"/>
      <c r="EN270" s="47"/>
      <c r="EO270" s="47"/>
      <c r="EP270" s="47"/>
      <c r="EQ270" s="47"/>
      <c r="ER270" s="47"/>
      <c r="ES270" s="47"/>
      <c r="ET270" s="47"/>
      <c r="EU270" s="47"/>
      <c r="EV270" s="47"/>
      <c r="EW270" s="47"/>
      <c r="EX270" s="47"/>
      <c r="EY270" s="47"/>
      <c r="EZ270" s="47"/>
      <c r="FA270" s="47"/>
      <c r="FB270" s="47"/>
      <c r="FC270" s="47"/>
      <c r="FD270" s="47"/>
      <c r="FE270" s="47"/>
      <c r="FF270" s="47"/>
      <c r="FG270" s="47"/>
      <c r="FH270" s="47"/>
      <c r="FI270" s="47"/>
      <c r="FJ270" s="47"/>
      <c r="FK270" s="47"/>
      <c r="FL270" s="47"/>
      <c r="FM270" s="47"/>
      <c r="FN270" s="47"/>
      <c r="FO270" s="47"/>
      <c r="FP270" s="47"/>
      <c r="FQ270" s="47"/>
      <c r="FR270" s="47"/>
      <c r="FS270" s="47"/>
      <c r="FT270" s="47"/>
      <c r="FU270" s="47"/>
      <c r="FV270" s="47"/>
      <c r="FW270" s="47"/>
      <c r="FX270" s="47"/>
      <c r="FY270" s="47"/>
      <c r="FZ270" s="47"/>
      <c r="GA270" s="47"/>
      <c r="GB270" s="47"/>
      <c r="GC270" s="47"/>
      <c r="GD270" s="47"/>
      <c r="GE270" s="47"/>
      <c r="GF270" s="47"/>
      <c r="GG270" s="47"/>
      <c r="GH270" s="47"/>
      <c r="GI270" s="47"/>
      <c r="GJ270" s="47"/>
      <c r="GK270" s="47"/>
      <c r="GL270" s="47"/>
      <c r="GM270" s="47"/>
      <c r="GN270" s="47"/>
      <c r="GO270" s="47"/>
      <c r="GP270" s="47"/>
      <c r="GQ270" s="47"/>
      <c r="GR270" s="47"/>
      <c r="GS270" s="47"/>
      <c r="GT270" s="47"/>
      <c r="GU270" s="47"/>
      <c r="GV270" s="47"/>
      <c r="GW270" s="47"/>
      <c r="GX270" s="19"/>
      <c r="GY270" s="19"/>
      <c r="GZ270" s="19"/>
      <c r="HA270" s="19"/>
      <c r="HB270" s="19"/>
      <c r="HC270" s="19"/>
      <c r="HD270" s="19"/>
      <c r="HE270" s="19"/>
      <c r="HF270" s="19"/>
      <c r="HG270" s="19"/>
      <c r="HH270" s="19"/>
    </row>
    <row r="271" spans="1:216" s="6" customFormat="1" x14ac:dyDescent="0.3">
      <c r="A271" s="4" t="s">
        <v>318</v>
      </c>
      <c r="B271" s="4">
        <v>265</v>
      </c>
      <c r="C271" s="4" t="s">
        <v>306</v>
      </c>
      <c r="D271" s="4" t="s">
        <v>286</v>
      </c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  <c r="CZ271" s="47"/>
      <c r="DA271" s="47"/>
      <c r="DB271" s="47"/>
      <c r="DC271" s="47"/>
      <c r="DD271" s="47"/>
      <c r="DE271" s="47"/>
      <c r="DF271" s="47"/>
      <c r="DG271" s="47"/>
      <c r="DH271" s="47"/>
      <c r="DI271" s="47"/>
      <c r="DJ271" s="47"/>
      <c r="DK271" s="47"/>
      <c r="DL271" s="47"/>
      <c r="DM271" s="47"/>
      <c r="DN271" s="47"/>
      <c r="DO271" s="47"/>
      <c r="DP271" s="47"/>
      <c r="DQ271" s="47"/>
      <c r="DR271" s="47"/>
      <c r="DS271" s="47"/>
      <c r="DT271" s="47"/>
      <c r="DU271" s="47"/>
      <c r="DV271" s="47"/>
      <c r="DW271" s="47"/>
      <c r="DX271" s="47"/>
      <c r="DY271" s="47"/>
      <c r="DZ271" s="47"/>
      <c r="EA271" s="47"/>
      <c r="EB271" s="47"/>
      <c r="EC271" s="47"/>
      <c r="ED271" s="47"/>
      <c r="EE271" s="47"/>
      <c r="EF271" s="47"/>
      <c r="EG271" s="47"/>
      <c r="EH271" s="47"/>
      <c r="EI271" s="47"/>
      <c r="EJ271" s="47"/>
      <c r="EK271" s="47"/>
      <c r="EL271" s="47"/>
      <c r="EM271" s="47"/>
      <c r="EN271" s="47"/>
      <c r="EO271" s="47"/>
      <c r="EP271" s="47"/>
      <c r="EQ271" s="47"/>
      <c r="ER271" s="47"/>
      <c r="ES271" s="47"/>
      <c r="ET271" s="47"/>
      <c r="EU271" s="47"/>
      <c r="EV271" s="47"/>
      <c r="EW271" s="47"/>
      <c r="EX271" s="47"/>
      <c r="EY271" s="47"/>
      <c r="EZ271" s="47"/>
      <c r="FA271" s="47"/>
      <c r="FB271" s="47"/>
      <c r="FC271" s="47"/>
      <c r="FD271" s="47"/>
      <c r="FE271" s="47"/>
      <c r="FF271" s="47"/>
      <c r="FG271" s="47"/>
      <c r="FH271" s="47"/>
      <c r="FI271" s="47"/>
      <c r="FJ271" s="47"/>
      <c r="FK271" s="47"/>
      <c r="FL271" s="47"/>
      <c r="FM271" s="47"/>
      <c r="FN271" s="47"/>
      <c r="FO271" s="47"/>
      <c r="FP271" s="47"/>
      <c r="FQ271" s="47"/>
      <c r="FR271" s="47"/>
      <c r="FS271" s="47"/>
      <c r="FT271" s="47"/>
      <c r="FU271" s="47"/>
      <c r="FV271" s="47"/>
      <c r="FW271" s="47"/>
      <c r="FX271" s="47"/>
      <c r="FY271" s="47"/>
      <c r="FZ271" s="47"/>
      <c r="GA271" s="47"/>
      <c r="GB271" s="47"/>
      <c r="GC271" s="47"/>
      <c r="GD271" s="47"/>
      <c r="GE271" s="47"/>
      <c r="GF271" s="47"/>
      <c r="GG271" s="47"/>
      <c r="GH271" s="47"/>
      <c r="GI271" s="47"/>
      <c r="GJ271" s="47"/>
      <c r="GK271" s="47"/>
      <c r="GL271" s="47"/>
      <c r="GM271" s="47"/>
      <c r="GN271" s="47"/>
      <c r="GO271" s="47"/>
      <c r="GP271" s="47"/>
      <c r="GQ271" s="47"/>
      <c r="GR271" s="47"/>
      <c r="GS271" s="47"/>
      <c r="GT271" s="47"/>
      <c r="GU271" s="47"/>
      <c r="GV271" s="47"/>
      <c r="GW271" s="47"/>
      <c r="GX271" s="19"/>
      <c r="GY271" s="19"/>
      <c r="GZ271" s="19"/>
      <c r="HA271" s="19"/>
      <c r="HB271" s="19"/>
      <c r="HC271" s="19"/>
      <c r="HD271" s="19"/>
      <c r="HE271" s="19"/>
      <c r="HF271" s="19"/>
      <c r="HG271" s="19"/>
      <c r="HH271" s="19"/>
    </row>
    <row r="272" spans="1:216" s="6" customFormat="1" x14ac:dyDescent="0.3">
      <c r="A272" s="4" t="s">
        <v>318</v>
      </c>
      <c r="B272" s="4">
        <v>266</v>
      </c>
      <c r="C272" s="4" t="s">
        <v>306</v>
      </c>
      <c r="D272" s="4" t="s">
        <v>297</v>
      </c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  <c r="CZ272" s="47"/>
      <c r="DA272" s="47"/>
      <c r="DB272" s="47"/>
      <c r="DC272" s="47"/>
      <c r="DD272" s="47"/>
      <c r="DE272" s="47"/>
      <c r="DF272" s="47"/>
      <c r="DG272" s="47"/>
      <c r="DH272" s="47"/>
      <c r="DI272" s="47"/>
      <c r="DJ272" s="47"/>
      <c r="DK272" s="47"/>
      <c r="DL272" s="47"/>
      <c r="DM272" s="47"/>
      <c r="DN272" s="47"/>
      <c r="DO272" s="47"/>
      <c r="DP272" s="47"/>
      <c r="DQ272" s="47"/>
      <c r="DR272" s="47"/>
      <c r="DS272" s="47"/>
      <c r="DT272" s="47"/>
      <c r="DU272" s="47"/>
      <c r="DV272" s="47"/>
      <c r="DW272" s="47"/>
      <c r="DX272" s="47"/>
      <c r="DY272" s="47"/>
      <c r="DZ272" s="47"/>
      <c r="EA272" s="47"/>
      <c r="EB272" s="47"/>
      <c r="EC272" s="47"/>
      <c r="ED272" s="47"/>
      <c r="EE272" s="47"/>
      <c r="EF272" s="47"/>
      <c r="EG272" s="47"/>
      <c r="EH272" s="47"/>
      <c r="EI272" s="47"/>
      <c r="EJ272" s="47"/>
      <c r="EK272" s="47"/>
      <c r="EL272" s="47"/>
      <c r="EM272" s="47"/>
      <c r="EN272" s="47"/>
      <c r="EO272" s="47"/>
      <c r="EP272" s="47"/>
      <c r="EQ272" s="47"/>
      <c r="ER272" s="47"/>
      <c r="ES272" s="47"/>
      <c r="ET272" s="47"/>
      <c r="EU272" s="47"/>
      <c r="EV272" s="47"/>
      <c r="EW272" s="47"/>
      <c r="EX272" s="47"/>
      <c r="EY272" s="47"/>
      <c r="EZ272" s="47"/>
      <c r="FA272" s="47"/>
      <c r="FB272" s="47"/>
      <c r="FC272" s="47"/>
      <c r="FD272" s="47"/>
      <c r="FE272" s="47"/>
      <c r="FF272" s="47"/>
      <c r="FG272" s="47"/>
      <c r="FH272" s="47"/>
      <c r="FI272" s="47"/>
      <c r="FJ272" s="47"/>
      <c r="FK272" s="47"/>
      <c r="FL272" s="47"/>
      <c r="FM272" s="47"/>
      <c r="FN272" s="47"/>
      <c r="FO272" s="47"/>
      <c r="FP272" s="47"/>
      <c r="FQ272" s="47"/>
      <c r="FR272" s="47"/>
      <c r="FS272" s="47"/>
      <c r="FT272" s="47"/>
      <c r="FU272" s="47"/>
      <c r="FV272" s="47"/>
      <c r="FW272" s="47"/>
      <c r="FX272" s="47"/>
      <c r="FY272" s="47"/>
      <c r="FZ272" s="47"/>
      <c r="GA272" s="47"/>
      <c r="GB272" s="47"/>
      <c r="GC272" s="47"/>
      <c r="GD272" s="47"/>
      <c r="GE272" s="47"/>
      <c r="GF272" s="47"/>
      <c r="GG272" s="47"/>
      <c r="GH272" s="47"/>
      <c r="GI272" s="47"/>
      <c r="GJ272" s="47"/>
      <c r="GK272" s="47"/>
      <c r="GL272" s="47"/>
      <c r="GM272" s="47"/>
      <c r="GN272" s="47"/>
      <c r="GO272" s="47"/>
      <c r="GP272" s="47"/>
      <c r="GQ272" s="47"/>
      <c r="GR272" s="47"/>
      <c r="GS272" s="47"/>
      <c r="GT272" s="47"/>
      <c r="GU272" s="47"/>
      <c r="GV272" s="47"/>
      <c r="GW272" s="47"/>
      <c r="GX272" s="19"/>
      <c r="GY272" s="19"/>
      <c r="GZ272" s="19"/>
      <c r="HA272" s="19"/>
      <c r="HB272" s="19"/>
      <c r="HC272" s="19"/>
      <c r="HD272" s="19"/>
      <c r="HE272" s="19"/>
      <c r="HF272" s="19"/>
      <c r="HG272" s="19"/>
      <c r="HH272" s="19"/>
    </row>
    <row r="273" spans="1:216" s="6" customFormat="1" x14ac:dyDescent="0.3">
      <c r="A273" s="4" t="s">
        <v>318</v>
      </c>
      <c r="B273" s="4">
        <v>267</v>
      </c>
      <c r="C273" s="4" t="s">
        <v>306</v>
      </c>
      <c r="D273" s="4" t="s">
        <v>295</v>
      </c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  <c r="CZ273" s="47"/>
      <c r="DA273" s="47"/>
      <c r="DB273" s="47"/>
      <c r="DC273" s="47"/>
      <c r="DD273" s="47"/>
      <c r="DE273" s="47"/>
      <c r="DF273" s="47"/>
      <c r="DG273" s="47"/>
      <c r="DH273" s="47"/>
      <c r="DI273" s="47"/>
      <c r="DJ273" s="47"/>
      <c r="DK273" s="47"/>
      <c r="DL273" s="47"/>
      <c r="DM273" s="47"/>
      <c r="DN273" s="47"/>
      <c r="DO273" s="47"/>
      <c r="DP273" s="47"/>
      <c r="DQ273" s="47"/>
      <c r="DR273" s="47"/>
      <c r="DS273" s="47"/>
      <c r="DT273" s="47"/>
      <c r="DU273" s="47"/>
      <c r="DV273" s="47"/>
      <c r="DW273" s="47"/>
      <c r="DX273" s="47"/>
      <c r="DY273" s="47"/>
      <c r="DZ273" s="47"/>
      <c r="EA273" s="47"/>
      <c r="EB273" s="47"/>
      <c r="EC273" s="47"/>
      <c r="ED273" s="47"/>
      <c r="EE273" s="47"/>
      <c r="EF273" s="47"/>
      <c r="EG273" s="47"/>
      <c r="EH273" s="47"/>
      <c r="EI273" s="47"/>
      <c r="EJ273" s="47"/>
      <c r="EK273" s="47"/>
      <c r="EL273" s="47"/>
      <c r="EM273" s="47"/>
      <c r="EN273" s="47"/>
      <c r="EO273" s="47"/>
      <c r="EP273" s="47"/>
      <c r="EQ273" s="47"/>
      <c r="ER273" s="47"/>
      <c r="ES273" s="47"/>
      <c r="ET273" s="47"/>
      <c r="EU273" s="47"/>
      <c r="EV273" s="47"/>
      <c r="EW273" s="47"/>
      <c r="EX273" s="47"/>
      <c r="EY273" s="47"/>
      <c r="EZ273" s="47"/>
      <c r="FA273" s="47"/>
      <c r="FB273" s="47"/>
      <c r="FC273" s="47"/>
      <c r="FD273" s="47"/>
      <c r="FE273" s="47"/>
      <c r="FF273" s="47"/>
      <c r="FG273" s="47"/>
      <c r="FH273" s="47"/>
      <c r="FI273" s="47"/>
      <c r="FJ273" s="47"/>
      <c r="FK273" s="47"/>
      <c r="FL273" s="47"/>
      <c r="FM273" s="47"/>
      <c r="FN273" s="47"/>
      <c r="FO273" s="47"/>
      <c r="FP273" s="47"/>
      <c r="FQ273" s="47"/>
      <c r="FR273" s="47"/>
      <c r="FS273" s="47"/>
      <c r="FT273" s="47"/>
      <c r="FU273" s="47"/>
      <c r="FV273" s="47"/>
      <c r="FW273" s="47"/>
      <c r="FX273" s="47"/>
      <c r="FY273" s="47"/>
      <c r="FZ273" s="47"/>
      <c r="GA273" s="47"/>
      <c r="GB273" s="47"/>
      <c r="GC273" s="47"/>
      <c r="GD273" s="47"/>
      <c r="GE273" s="47"/>
      <c r="GF273" s="47"/>
      <c r="GG273" s="47"/>
      <c r="GH273" s="47"/>
      <c r="GI273" s="47"/>
      <c r="GJ273" s="47"/>
      <c r="GK273" s="47"/>
      <c r="GL273" s="47"/>
      <c r="GM273" s="47"/>
      <c r="GN273" s="47"/>
      <c r="GO273" s="47"/>
      <c r="GP273" s="47"/>
      <c r="GQ273" s="47"/>
      <c r="GR273" s="47"/>
      <c r="GS273" s="47"/>
      <c r="GT273" s="47"/>
      <c r="GU273" s="47"/>
      <c r="GV273" s="47"/>
      <c r="GW273" s="47"/>
      <c r="GX273" s="19"/>
      <c r="GY273" s="19"/>
      <c r="GZ273" s="19"/>
      <c r="HA273" s="19"/>
      <c r="HB273" s="19"/>
      <c r="HC273" s="19"/>
      <c r="HD273" s="19"/>
      <c r="HE273" s="19"/>
      <c r="HF273" s="19"/>
      <c r="HG273" s="19"/>
      <c r="HH273" s="19"/>
    </row>
    <row r="274" spans="1:216" s="6" customFormat="1" x14ac:dyDescent="0.3">
      <c r="A274" s="4" t="s">
        <v>318</v>
      </c>
      <c r="B274" s="4">
        <v>268</v>
      </c>
      <c r="C274" s="4" t="s">
        <v>306</v>
      </c>
      <c r="D274" s="4" t="s">
        <v>304</v>
      </c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  <c r="CZ274" s="47"/>
      <c r="DA274" s="47"/>
      <c r="DB274" s="47"/>
      <c r="DC274" s="47"/>
      <c r="DD274" s="47"/>
      <c r="DE274" s="47"/>
      <c r="DF274" s="47"/>
      <c r="DG274" s="47"/>
      <c r="DH274" s="47"/>
      <c r="DI274" s="47"/>
      <c r="DJ274" s="47"/>
      <c r="DK274" s="47"/>
      <c r="DL274" s="47"/>
      <c r="DM274" s="47"/>
      <c r="DN274" s="47"/>
      <c r="DO274" s="47"/>
      <c r="DP274" s="47"/>
      <c r="DQ274" s="47"/>
      <c r="DR274" s="47"/>
      <c r="DS274" s="47"/>
      <c r="DT274" s="47"/>
      <c r="DU274" s="47"/>
      <c r="DV274" s="47"/>
      <c r="DW274" s="47"/>
      <c r="DX274" s="47"/>
      <c r="DY274" s="47"/>
      <c r="DZ274" s="47"/>
      <c r="EA274" s="47"/>
      <c r="EB274" s="47"/>
      <c r="EC274" s="47"/>
      <c r="ED274" s="47"/>
      <c r="EE274" s="47"/>
      <c r="EF274" s="47"/>
      <c r="EG274" s="47"/>
      <c r="EH274" s="47"/>
      <c r="EI274" s="47"/>
      <c r="EJ274" s="47"/>
      <c r="EK274" s="47"/>
      <c r="EL274" s="47"/>
      <c r="EM274" s="47"/>
      <c r="EN274" s="47"/>
      <c r="EO274" s="47"/>
      <c r="EP274" s="47"/>
      <c r="EQ274" s="47"/>
      <c r="ER274" s="47"/>
      <c r="ES274" s="47"/>
      <c r="ET274" s="47"/>
      <c r="EU274" s="47"/>
      <c r="EV274" s="47"/>
      <c r="EW274" s="47"/>
      <c r="EX274" s="47"/>
      <c r="EY274" s="47"/>
      <c r="EZ274" s="47"/>
      <c r="FA274" s="47"/>
      <c r="FB274" s="47"/>
      <c r="FC274" s="47"/>
      <c r="FD274" s="47"/>
      <c r="FE274" s="47"/>
      <c r="FF274" s="47"/>
      <c r="FG274" s="47"/>
      <c r="FH274" s="47"/>
      <c r="FI274" s="47"/>
      <c r="FJ274" s="47"/>
      <c r="FK274" s="47"/>
      <c r="FL274" s="47"/>
      <c r="FM274" s="47"/>
      <c r="FN274" s="47"/>
      <c r="FO274" s="47"/>
      <c r="FP274" s="47"/>
      <c r="FQ274" s="47"/>
      <c r="FR274" s="47"/>
      <c r="FS274" s="47"/>
      <c r="FT274" s="47"/>
      <c r="FU274" s="47"/>
      <c r="FV274" s="47"/>
      <c r="FW274" s="47"/>
      <c r="FX274" s="47"/>
      <c r="FY274" s="47"/>
      <c r="FZ274" s="47"/>
      <c r="GA274" s="47"/>
      <c r="GB274" s="47"/>
      <c r="GC274" s="47"/>
      <c r="GD274" s="47"/>
      <c r="GE274" s="47"/>
      <c r="GF274" s="47"/>
      <c r="GG274" s="47"/>
      <c r="GH274" s="47"/>
      <c r="GI274" s="47"/>
      <c r="GJ274" s="47"/>
      <c r="GK274" s="47"/>
      <c r="GL274" s="47"/>
      <c r="GM274" s="47"/>
      <c r="GN274" s="47"/>
      <c r="GO274" s="47"/>
      <c r="GP274" s="47"/>
      <c r="GQ274" s="47"/>
      <c r="GR274" s="47"/>
      <c r="GS274" s="47"/>
      <c r="GT274" s="47"/>
      <c r="GU274" s="47"/>
      <c r="GV274" s="47"/>
      <c r="GW274" s="47"/>
      <c r="GX274" s="19"/>
      <c r="GY274" s="19"/>
      <c r="GZ274" s="19"/>
      <c r="HA274" s="19"/>
      <c r="HB274" s="19"/>
      <c r="HC274" s="19"/>
      <c r="HD274" s="19"/>
      <c r="HE274" s="19"/>
      <c r="HF274" s="19"/>
      <c r="HG274" s="19"/>
      <c r="HH274" s="19"/>
    </row>
    <row r="275" spans="1:216" s="6" customFormat="1" x14ac:dyDescent="0.3">
      <c r="A275" s="4" t="s">
        <v>318</v>
      </c>
      <c r="B275" s="4">
        <v>269</v>
      </c>
      <c r="C275" s="4" t="s">
        <v>306</v>
      </c>
      <c r="D275" s="4" t="s">
        <v>305</v>
      </c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  <c r="CZ275" s="47"/>
      <c r="DA275" s="47"/>
      <c r="DB275" s="47"/>
      <c r="DC275" s="47"/>
      <c r="DD275" s="47"/>
      <c r="DE275" s="47"/>
      <c r="DF275" s="47"/>
      <c r="DG275" s="47"/>
      <c r="DH275" s="47"/>
      <c r="DI275" s="47"/>
      <c r="DJ275" s="47"/>
      <c r="DK275" s="47"/>
      <c r="DL275" s="47"/>
      <c r="DM275" s="47"/>
      <c r="DN275" s="47"/>
      <c r="DO275" s="47"/>
      <c r="DP275" s="47"/>
      <c r="DQ275" s="47"/>
      <c r="DR275" s="47"/>
      <c r="DS275" s="47"/>
      <c r="DT275" s="47"/>
      <c r="DU275" s="47"/>
      <c r="DV275" s="47"/>
      <c r="DW275" s="47"/>
      <c r="DX275" s="47"/>
      <c r="DY275" s="47"/>
      <c r="DZ275" s="47"/>
      <c r="EA275" s="47"/>
      <c r="EB275" s="47"/>
      <c r="EC275" s="47"/>
      <c r="ED275" s="47"/>
      <c r="EE275" s="47"/>
      <c r="EF275" s="47"/>
      <c r="EG275" s="47"/>
      <c r="EH275" s="47"/>
      <c r="EI275" s="47"/>
      <c r="EJ275" s="47"/>
      <c r="EK275" s="47"/>
      <c r="EL275" s="47"/>
      <c r="EM275" s="47"/>
      <c r="EN275" s="47"/>
      <c r="EO275" s="47"/>
      <c r="EP275" s="47"/>
      <c r="EQ275" s="47"/>
      <c r="ER275" s="47"/>
      <c r="ES275" s="47"/>
      <c r="ET275" s="47"/>
      <c r="EU275" s="47"/>
      <c r="EV275" s="47"/>
      <c r="EW275" s="47"/>
      <c r="EX275" s="47"/>
      <c r="EY275" s="47"/>
      <c r="EZ275" s="47"/>
      <c r="FA275" s="47"/>
      <c r="FB275" s="47"/>
      <c r="FC275" s="47"/>
      <c r="FD275" s="47"/>
      <c r="FE275" s="47"/>
      <c r="FF275" s="47"/>
      <c r="FG275" s="47"/>
      <c r="FH275" s="47"/>
      <c r="FI275" s="47"/>
      <c r="FJ275" s="47"/>
      <c r="FK275" s="47"/>
      <c r="FL275" s="47"/>
      <c r="FM275" s="47"/>
      <c r="FN275" s="47"/>
      <c r="FO275" s="47"/>
      <c r="FP275" s="47"/>
      <c r="FQ275" s="47"/>
      <c r="FR275" s="47"/>
      <c r="FS275" s="47"/>
      <c r="FT275" s="47"/>
      <c r="FU275" s="47"/>
      <c r="FV275" s="47"/>
      <c r="FW275" s="47"/>
      <c r="FX275" s="47"/>
      <c r="FY275" s="47"/>
      <c r="FZ275" s="47"/>
      <c r="GA275" s="47"/>
      <c r="GB275" s="47"/>
      <c r="GC275" s="47"/>
      <c r="GD275" s="47"/>
      <c r="GE275" s="47"/>
      <c r="GF275" s="47"/>
      <c r="GG275" s="47"/>
      <c r="GH275" s="47"/>
      <c r="GI275" s="47"/>
      <c r="GJ275" s="47"/>
      <c r="GK275" s="47"/>
      <c r="GL275" s="47"/>
      <c r="GM275" s="47"/>
      <c r="GN275" s="47"/>
      <c r="GO275" s="47"/>
      <c r="GP275" s="47"/>
      <c r="GQ275" s="47"/>
      <c r="GR275" s="47"/>
      <c r="GS275" s="47"/>
      <c r="GT275" s="47"/>
      <c r="GU275" s="47"/>
      <c r="GV275" s="47"/>
      <c r="GW275" s="47"/>
      <c r="GX275" s="19"/>
      <c r="GY275" s="19"/>
      <c r="GZ275" s="19"/>
      <c r="HA275" s="19"/>
      <c r="HB275" s="19"/>
      <c r="HC275" s="19"/>
      <c r="HD275" s="19"/>
      <c r="HE275" s="19"/>
      <c r="HF275" s="19"/>
      <c r="HG275" s="19"/>
      <c r="HH275" s="19"/>
    </row>
    <row r="276" spans="1:216" s="6" customFormat="1" x14ac:dyDescent="0.3">
      <c r="A276" s="4" t="s">
        <v>318</v>
      </c>
      <c r="B276" s="4">
        <v>270</v>
      </c>
      <c r="C276" s="4" t="s">
        <v>306</v>
      </c>
      <c r="D276" s="4" t="s">
        <v>301</v>
      </c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  <c r="CZ276" s="47"/>
      <c r="DA276" s="47"/>
      <c r="DB276" s="47"/>
      <c r="DC276" s="47"/>
      <c r="DD276" s="47"/>
      <c r="DE276" s="47"/>
      <c r="DF276" s="47"/>
      <c r="DG276" s="47"/>
      <c r="DH276" s="47"/>
      <c r="DI276" s="47"/>
      <c r="DJ276" s="47"/>
      <c r="DK276" s="47"/>
      <c r="DL276" s="47"/>
      <c r="DM276" s="47"/>
      <c r="DN276" s="47"/>
      <c r="DO276" s="47"/>
      <c r="DP276" s="47"/>
      <c r="DQ276" s="47"/>
      <c r="DR276" s="47"/>
      <c r="DS276" s="47"/>
      <c r="DT276" s="47"/>
      <c r="DU276" s="47"/>
      <c r="DV276" s="47"/>
      <c r="DW276" s="47"/>
      <c r="DX276" s="47"/>
      <c r="DY276" s="47"/>
      <c r="DZ276" s="47"/>
      <c r="EA276" s="47"/>
      <c r="EB276" s="47"/>
      <c r="EC276" s="47"/>
      <c r="ED276" s="47"/>
      <c r="EE276" s="47"/>
      <c r="EF276" s="47"/>
      <c r="EG276" s="47"/>
      <c r="EH276" s="47"/>
      <c r="EI276" s="47"/>
      <c r="EJ276" s="47"/>
      <c r="EK276" s="47"/>
      <c r="EL276" s="47"/>
      <c r="EM276" s="47"/>
      <c r="EN276" s="47"/>
      <c r="EO276" s="47"/>
      <c r="EP276" s="47"/>
      <c r="EQ276" s="47"/>
      <c r="ER276" s="47"/>
      <c r="ES276" s="47"/>
      <c r="ET276" s="47"/>
      <c r="EU276" s="47"/>
      <c r="EV276" s="47"/>
      <c r="EW276" s="47"/>
      <c r="EX276" s="47"/>
      <c r="EY276" s="47"/>
      <c r="EZ276" s="47"/>
      <c r="FA276" s="47"/>
      <c r="FB276" s="47"/>
      <c r="FC276" s="47"/>
      <c r="FD276" s="47"/>
      <c r="FE276" s="47"/>
      <c r="FF276" s="47"/>
      <c r="FG276" s="47"/>
      <c r="FH276" s="47"/>
      <c r="FI276" s="47"/>
      <c r="FJ276" s="47"/>
      <c r="FK276" s="47"/>
      <c r="FL276" s="47"/>
      <c r="FM276" s="47"/>
      <c r="FN276" s="47"/>
      <c r="FO276" s="47"/>
      <c r="FP276" s="47"/>
      <c r="FQ276" s="47"/>
      <c r="FR276" s="47"/>
      <c r="FS276" s="47"/>
      <c r="FT276" s="47"/>
      <c r="FU276" s="47"/>
      <c r="FV276" s="47"/>
      <c r="FW276" s="47"/>
      <c r="FX276" s="47"/>
      <c r="FY276" s="47"/>
      <c r="FZ276" s="47"/>
      <c r="GA276" s="47"/>
      <c r="GB276" s="47"/>
      <c r="GC276" s="47"/>
      <c r="GD276" s="47"/>
      <c r="GE276" s="47"/>
      <c r="GF276" s="47"/>
      <c r="GG276" s="47"/>
      <c r="GH276" s="47"/>
      <c r="GI276" s="47"/>
      <c r="GJ276" s="47"/>
      <c r="GK276" s="47"/>
      <c r="GL276" s="47"/>
      <c r="GM276" s="47"/>
      <c r="GN276" s="47"/>
      <c r="GO276" s="47"/>
      <c r="GP276" s="47"/>
      <c r="GQ276" s="47"/>
      <c r="GR276" s="47"/>
      <c r="GS276" s="47"/>
      <c r="GT276" s="47"/>
      <c r="GU276" s="47"/>
      <c r="GV276" s="47"/>
      <c r="GW276" s="47"/>
      <c r="GX276" s="19"/>
      <c r="GY276" s="19"/>
      <c r="GZ276" s="19"/>
      <c r="HA276" s="19"/>
      <c r="HB276" s="19"/>
      <c r="HC276" s="19"/>
      <c r="HD276" s="19"/>
      <c r="HE276" s="19"/>
      <c r="HF276" s="19"/>
      <c r="HG276" s="19"/>
      <c r="HH276" s="19"/>
    </row>
    <row r="277" spans="1:216" s="6" customFormat="1" x14ac:dyDescent="0.3">
      <c r="A277" s="4" t="s">
        <v>318</v>
      </c>
      <c r="B277" s="4">
        <v>271</v>
      </c>
      <c r="C277" s="4" t="s">
        <v>306</v>
      </c>
      <c r="D277" s="4" t="s">
        <v>303</v>
      </c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  <c r="CZ277" s="47"/>
      <c r="DA277" s="47"/>
      <c r="DB277" s="47"/>
      <c r="DC277" s="47"/>
      <c r="DD277" s="47"/>
      <c r="DE277" s="47"/>
      <c r="DF277" s="47"/>
      <c r="DG277" s="47"/>
      <c r="DH277" s="47"/>
      <c r="DI277" s="47"/>
      <c r="DJ277" s="47"/>
      <c r="DK277" s="47"/>
      <c r="DL277" s="47"/>
      <c r="DM277" s="47"/>
      <c r="DN277" s="47"/>
      <c r="DO277" s="47"/>
      <c r="DP277" s="47"/>
      <c r="DQ277" s="47"/>
      <c r="DR277" s="47"/>
      <c r="DS277" s="47"/>
      <c r="DT277" s="47"/>
      <c r="DU277" s="47"/>
      <c r="DV277" s="47"/>
      <c r="DW277" s="47"/>
      <c r="DX277" s="47"/>
      <c r="DY277" s="47"/>
      <c r="DZ277" s="47"/>
      <c r="EA277" s="47"/>
      <c r="EB277" s="47"/>
      <c r="EC277" s="47"/>
      <c r="ED277" s="47"/>
      <c r="EE277" s="47"/>
      <c r="EF277" s="47"/>
      <c r="EG277" s="47"/>
      <c r="EH277" s="47"/>
      <c r="EI277" s="47"/>
      <c r="EJ277" s="47"/>
      <c r="EK277" s="47"/>
      <c r="EL277" s="47"/>
      <c r="EM277" s="47"/>
      <c r="EN277" s="47"/>
      <c r="EO277" s="47"/>
      <c r="EP277" s="47"/>
      <c r="EQ277" s="47"/>
      <c r="ER277" s="47"/>
      <c r="ES277" s="47"/>
      <c r="ET277" s="47"/>
      <c r="EU277" s="47"/>
      <c r="EV277" s="47"/>
      <c r="EW277" s="47"/>
      <c r="EX277" s="47"/>
      <c r="EY277" s="47"/>
      <c r="EZ277" s="47"/>
      <c r="FA277" s="47"/>
      <c r="FB277" s="47"/>
      <c r="FC277" s="47"/>
      <c r="FD277" s="47"/>
      <c r="FE277" s="47"/>
      <c r="FF277" s="47"/>
      <c r="FG277" s="47"/>
      <c r="FH277" s="47"/>
      <c r="FI277" s="47"/>
      <c r="FJ277" s="47"/>
      <c r="FK277" s="47"/>
      <c r="FL277" s="47"/>
      <c r="FM277" s="47"/>
      <c r="FN277" s="47"/>
      <c r="FO277" s="47"/>
      <c r="FP277" s="47"/>
      <c r="FQ277" s="47"/>
      <c r="FR277" s="47"/>
      <c r="FS277" s="47"/>
      <c r="FT277" s="47"/>
      <c r="FU277" s="47"/>
      <c r="FV277" s="47"/>
      <c r="FW277" s="47"/>
      <c r="FX277" s="47"/>
      <c r="FY277" s="47"/>
      <c r="FZ277" s="47"/>
      <c r="GA277" s="47"/>
      <c r="GB277" s="47"/>
      <c r="GC277" s="47"/>
      <c r="GD277" s="47"/>
      <c r="GE277" s="47"/>
      <c r="GF277" s="47"/>
      <c r="GG277" s="47"/>
      <c r="GH277" s="47"/>
      <c r="GI277" s="47"/>
      <c r="GJ277" s="47"/>
      <c r="GK277" s="47"/>
      <c r="GL277" s="47"/>
      <c r="GM277" s="47"/>
      <c r="GN277" s="47"/>
      <c r="GO277" s="47"/>
      <c r="GP277" s="47"/>
      <c r="GQ277" s="47"/>
      <c r="GR277" s="47"/>
      <c r="GS277" s="47"/>
      <c r="GT277" s="47"/>
      <c r="GU277" s="47"/>
      <c r="GV277" s="47"/>
      <c r="GW277" s="47"/>
      <c r="GX277" s="19"/>
      <c r="GY277" s="19"/>
      <c r="GZ277" s="19"/>
      <c r="HA277" s="19"/>
      <c r="HB277" s="19"/>
      <c r="HC277" s="19"/>
      <c r="HD277" s="19"/>
      <c r="HE277" s="19"/>
      <c r="HF277" s="19"/>
      <c r="HG277" s="19"/>
      <c r="HH277" s="19"/>
    </row>
    <row r="278" spans="1:216" s="6" customFormat="1" x14ac:dyDescent="0.3">
      <c r="A278" s="4" t="s">
        <v>318</v>
      </c>
      <c r="B278" s="4">
        <v>272</v>
      </c>
      <c r="C278" s="4" t="s">
        <v>306</v>
      </c>
      <c r="D278" s="4" t="s">
        <v>296</v>
      </c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  <c r="CZ278" s="47"/>
      <c r="DA278" s="47"/>
      <c r="DB278" s="47"/>
      <c r="DC278" s="47"/>
      <c r="DD278" s="47"/>
      <c r="DE278" s="47"/>
      <c r="DF278" s="47"/>
      <c r="DG278" s="47"/>
      <c r="DH278" s="47"/>
      <c r="DI278" s="47"/>
      <c r="DJ278" s="47"/>
      <c r="DK278" s="47"/>
      <c r="DL278" s="47"/>
      <c r="DM278" s="47"/>
      <c r="DN278" s="47"/>
      <c r="DO278" s="47"/>
      <c r="DP278" s="47"/>
      <c r="DQ278" s="47"/>
      <c r="DR278" s="47"/>
      <c r="DS278" s="47"/>
      <c r="DT278" s="47"/>
      <c r="DU278" s="47"/>
      <c r="DV278" s="47"/>
      <c r="DW278" s="47"/>
      <c r="DX278" s="47"/>
      <c r="DY278" s="47"/>
      <c r="DZ278" s="47"/>
      <c r="EA278" s="47"/>
      <c r="EB278" s="47"/>
      <c r="EC278" s="47"/>
      <c r="ED278" s="47"/>
      <c r="EE278" s="47"/>
      <c r="EF278" s="47"/>
      <c r="EG278" s="47"/>
      <c r="EH278" s="47"/>
      <c r="EI278" s="47"/>
      <c r="EJ278" s="47"/>
      <c r="EK278" s="47"/>
      <c r="EL278" s="47"/>
      <c r="EM278" s="47"/>
      <c r="EN278" s="47"/>
      <c r="EO278" s="47"/>
      <c r="EP278" s="47"/>
      <c r="EQ278" s="47"/>
      <c r="ER278" s="47"/>
      <c r="ES278" s="47"/>
      <c r="ET278" s="47"/>
      <c r="EU278" s="47"/>
      <c r="EV278" s="47"/>
      <c r="EW278" s="47"/>
      <c r="EX278" s="47"/>
      <c r="EY278" s="47"/>
      <c r="EZ278" s="47"/>
      <c r="FA278" s="47"/>
      <c r="FB278" s="47"/>
      <c r="FC278" s="47"/>
      <c r="FD278" s="47"/>
      <c r="FE278" s="47"/>
      <c r="FF278" s="47"/>
      <c r="FG278" s="47"/>
      <c r="FH278" s="47"/>
      <c r="FI278" s="47"/>
      <c r="FJ278" s="47"/>
      <c r="FK278" s="47"/>
      <c r="FL278" s="47"/>
      <c r="FM278" s="47"/>
      <c r="FN278" s="47"/>
      <c r="FO278" s="47"/>
      <c r="FP278" s="47"/>
      <c r="FQ278" s="47"/>
      <c r="FR278" s="47"/>
      <c r="FS278" s="47"/>
      <c r="FT278" s="47"/>
      <c r="FU278" s="47"/>
      <c r="FV278" s="47"/>
      <c r="FW278" s="47"/>
      <c r="FX278" s="47"/>
      <c r="FY278" s="47"/>
      <c r="FZ278" s="47"/>
      <c r="GA278" s="47"/>
      <c r="GB278" s="47"/>
      <c r="GC278" s="47"/>
      <c r="GD278" s="47"/>
      <c r="GE278" s="47"/>
      <c r="GF278" s="47"/>
      <c r="GG278" s="47"/>
      <c r="GH278" s="47"/>
      <c r="GI278" s="47"/>
      <c r="GJ278" s="47"/>
      <c r="GK278" s="47"/>
      <c r="GL278" s="47"/>
      <c r="GM278" s="47"/>
      <c r="GN278" s="47"/>
      <c r="GO278" s="47"/>
      <c r="GP278" s="47"/>
      <c r="GQ278" s="47"/>
      <c r="GR278" s="47"/>
      <c r="GS278" s="47"/>
      <c r="GT278" s="47"/>
      <c r="GU278" s="47"/>
      <c r="GV278" s="47"/>
      <c r="GW278" s="47"/>
      <c r="GX278" s="19"/>
      <c r="GY278" s="19"/>
      <c r="GZ278" s="19"/>
      <c r="HA278" s="19"/>
      <c r="HB278" s="19"/>
      <c r="HC278" s="19"/>
      <c r="HD278" s="19"/>
      <c r="HE278" s="19"/>
      <c r="HF278" s="19"/>
      <c r="HG278" s="19"/>
      <c r="HH278" s="19"/>
    </row>
    <row r="279" spans="1:216" s="6" customFormat="1" x14ac:dyDescent="0.3">
      <c r="A279" s="4" t="s">
        <v>318</v>
      </c>
      <c r="B279" s="4">
        <v>273</v>
      </c>
      <c r="C279" s="4" t="s">
        <v>306</v>
      </c>
      <c r="D279" s="4" t="s">
        <v>300</v>
      </c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  <c r="CZ279" s="47"/>
      <c r="DA279" s="47"/>
      <c r="DB279" s="47"/>
      <c r="DC279" s="47"/>
      <c r="DD279" s="47"/>
      <c r="DE279" s="47"/>
      <c r="DF279" s="47"/>
      <c r="DG279" s="47"/>
      <c r="DH279" s="47"/>
      <c r="DI279" s="47"/>
      <c r="DJ279" s="47"/>
      <c r="DK279" s="47"/>
      <c r="DL279" s="47"/>
      <c r="DM279" s="47"/>
      <c r="DN279" s="47"/>
      <c r="DO279" s="47"/>
      <c r="DP279" s="47"/>
      <c r="DQ279" s="47"/>
      <c r="DR279" s="47"/>
      <c r="DS279" s="47"/>
      <c r="DT279" s="47"/>
      <c r="DU279" s="47"/>
      <c r="DV279" s="47"/>
      <c r="DW279" s="47"/>
      <c r="DX279" s="47"/>
      <c r="DY279" s="47"/>
      <c r="DZ279" s="47"/>
      <c r="EA279" s="47"/>
      <c r="EB279" s="47"/>
      <c r="EC279" s="47"/>
      <c r="ED279" s="47"/>
      <c r="EE279" s="47"/>
      <c r="EF279" s="47"/>
      <c r="EG279" s="47"/>
      <c r="EH279" s="47"/>
      <c r="EI279" s="47"/>
      <c r="EJ279" s="47"/>
      <c r="EK279" s="47"/>
      <c r="EL279" s="47"/>
      <c r="EM279" s="47"/>
      <c r="EN279" s="47"/>
      <c r="EO279" s="47"/>
      <c r="EP279" s="47"/>
      <c r="EQ279" s="47"/>
      <c r="ER279" s="47"/>
      <c r="ES279" s="47"/>
      <c r="ET279" s="47"/>
      <c r="EU279" s="47"/>
      <c r="EV279" s="47"/>
      <c r="EW279" s="47"/>
      <c r="EX279" s="47"/>
      <c r="EY279" s="47"/>
      <c r="EZ279" s="47"/>
      <c r="FA279" s="47"/>
      <c r="FB279" s="47"/>
      <c r="FC279" s="47"/>
      <c r="FD279" s="47"/>
      <c r="FE279" s="47"/>
      <c r="FF279" s="47"/>
      <c r="FG279" s="47"/>
      <c r="FH279" s="47"/>
      <c r="FI279" s="47"/>
      <c r="FJ279" s="47"/>
      <c r="FK279" s="47"/>
      <c r="FL279" s="47"/>
      <c r="FM279" s="47"/>
      <c r="FN279" s="47"/>
      <c r="FO279" s="47"/>
      <c r="FP279" s="47"/>
      <c r="FQ279" s="47"/>
      <c r="FR279" s="47"/>
      <c r="FS279" s="47"/>
      <c r="FT279" s="47"/>
      <c r="FU279" s="47"/>
      <c r="FV279" s="47"/>
      <c r="FW279" s="47"/>
      <c r="FX279" s="47"/>
      <c r="FY279" s="47"/>
      <c r="FZ279" s="47"/>
      <c r="GA279" s="47"/>
      <c r="GB279" s="47"/>
      <c r="GC279" s="47"/>
      <c r="GD279" s="47"/>
      <c r="GE279" s="47"/>
      <c r="GF279" s="47"/>
      <c r="GG279" s="47"/>
      <c r="GH279" s="47"/>
      <c r="GI279" s="47"/>
      <c r="GJ279" s="47"/>
      <c r="GK279" s="47"/>
      <c r="GL279" s="47"/>
      <c r="GM279" s="47"/>
      <c r="GN279" s="47"/>
      <c r="GO279" s="47"/>
      <c r="GP279" s="47"/>
      <c r="GQ279" s="47"/>
      <c r="GR279" s="47"/>
      <c r="GS279" s="47"/>
      <c r="GT279" s="47"/>
      <c r="GU279" s="47"/>
      <c r="GV279" s="47"/>
      <c r="GW279" s="47"/>
      <c r="GX279" s="19"/>
      <c r="GY279" s="19"/>
      <c r="GZ279" s="19"/>
      <c r="HA279" s="19"/>
      <c r="HB279" s="19"/>
      <c r="HC279" s="19"/>
      <c r="HD279" s="19"/>
      <c r="HE279" s="19"/>
      <c r="HF279" s="19"/>
      <c r="HG279" s="19"/>
      <c r="HH279" s="19"/>
    </row>
    <row r="280" spans="1:216" s="6" customFormat="1" x14ac:dyDescent="0.3">
      <c r="A280" s="4" t="s">
        <v>318</v>
      </c>
      <c r="B280" s="4">
        <v>274</v>
      </c>
      <c r="C280" s="4" t="s">
        <v>306</v>
      </c>
      <c r="D280" s="4" t="s">
        <v>302</v>
      </c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  <c r="CZ280" s="47"/>
      <c r="DA280" s="47"/>
      <c r="DB280" s="47"/>
      <c r="DC280" s="47"/>
      <c r="DD280" s="47"/>
      <c r="DE280" s="47"/>
      <c r="DF280" s="47"/>
      <c r="DG280" s="47"/>
      <c r="DH280" s="47"/>
      <c r="DI280" s="47"/>
      <c r="DJ280" s="47"/>
      <c r="DK280" s="47"/>
      <c r="DL280" s="47"/>
      <c r="DM280" s="47"/>
      <c r="DN280" s="47"/>
      <c r="DO280" s="47"/>
      <c r="DP280" s="47"/>
      <c r="DQ280" s="47"/>
      <c r="DR280" s="47"/>
      <c r="DS280" s="47"/>
      <c r="DT280" s="47"/>
      <c r="DU280" s="47"/>
      <c r="DV280" s="47"/>
      <c r="DW280" s="47"/>
      <c r="DX280" s="47"/>
      <c r="DY280" s="47"/>
      <c r="DZ280" s="47"/>
      <c r="EA280" s="47"/>
      <c r="EB280" s="47"/>
      <c r="EC280" s="47"/>
      <c r="ED280" s="47"/>
      <c r="EE280" s="47"/>
      <c r="EF280" s="47"/>
      <c r="EG280" s="47"/>
      <c r="EH280" s="47"/>
      <c r="EI280" s="47"/>
      <c r="EJ280" s="47"/>
      <c r="EK280" s="47"/>
      <c r="EL280" s="47"/>
      <c r="EM280" s="47"/>
      <c r="EN280" s="47"/>
      <c r="EO280" s="47"/>
      <c r="EP280" s="47"/>
      <c r="EQ280" s="47"/>
      <c r="ER280" s="47"/>
      <c r="ES280" s="47"/>
      <c r="ET280" s="47"/>
      <c r="EU280" s="47"/>
      <c r="EV280" s="47"/>
      <c r="EW280" s="47"/>
      <c r="EX280" s="47"/>
      <c r="EY280" s="47"/>
      <c r="EZ280" s="47"/>
      <c r="FA280" s="47"/>
      <c r="FB280" s="47"/>
      <c r="FC280" s="47"/>
      <c r="FD280" s="47"/>
      <c r="FE280" s="47"/>
      <c r="FF280" s="47"/>
      <c r="FG280" s="47"/>
      <c r="FH280" s="47"/>
      <c r="FI280" s="47"/>
      <c r="FJ280" s="47"/>
      <c r="FK280" s="47"/>
      <c r="FL280" s="47"/>
      <c r="FM280" s="47"/>
      <c r="FN280" s="47"/>
      <c r="FO280" s="47"/>
      <c r="FP280" s="47"/>
      <c r="FQ280" s="47"/>
      <c r="FR280" s="47"/>
      <c r="FS280" s="47"/>
      <c r="FT280" s="47"/>
      <c r="FU280" s="47"/>
      <c r="FV280" s="47"/>
      <c r="FW280" s="47"/>
      <c r="FX280" s="47"/>
      <c r="FY280" s="47"/>
      <c r="FZ280" s="47"/>
      <c r="GA280" s="47"/>
      <c r="GB280" s="47"/>
      <c r="GC280" s="47"/>
      <c r="GD280" s="47"/>
      <c r="GE280" s="47"/>
      <c r="GF280" s="47"/>
      <c r="GG280" s="47"/>
      <c r="GH280" s="47"/>
      <c r="GI280" s="47"/>
      <c r="GJ280" s="47"/>
      <c r="GK280" s="47"/>
      <c r="GL280" s="47"/>
      <c r="GM280" s="47"/>
      <c r="GN280" s="47"/>
      <c r="GO280" s="47"/>
      <c r="GP280" s="47"/>
      <c r="GQ280" s="47"/>
      <c r="GR280" s="47"/>
      <c r="GS280" s="47"/>
      <c r="GT280" s="47"/>
      <c r="GU280" s="47"/>
      <c r="GV280" s="47"/>
      <c r="GW280" s="47"/>
      <c r="GX280" s="19"/>
      <c r="GY280" s="19"/>
      <c r="GZ280" s="19"/>
      <c r="HA280" s="19"/>
      <c r="HB280" s="19"/>
      <c r="HC280" s="19"/>
      <c r="HD280" s="19"/>
      <c r="HE280" s="19"/>
      <c r="HF280" s="19"/>
      <c r="HG280" s="19"/>
      <c r="HH280" s="19"/>
    </row>
    <row r="281" spans="1:216" s="6" customFormat="1" x14ac:dyDescent="0.3">
      <c r="A281" s="4" t="s">
        <v>318</v>
      </c>
      <c r="B281" s="4">
        <v>275</v>
      </c>
      <c r="C281" s="4" t="s">
        <v>306</v>
      </c>
      <c r="D281" s="4" t="s">
        <v>299</v>
      </c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  <c r="CZ281" s="47"/>
      <c r="DA281" s="47"/>
      <c r="DB281" s="47"/>
      <c r="DC281" s="47"/>
      <c r="DD281" s="47"/>
      <c r="DE281" s="47"/>
      <c r="DF281" s="47"/>
      <c r="DG281" s="47"/>
      <c r="DH281" s="47"/>
      <c r="DI281" s="47"/>
      <c r="DJ281" s="47"/>
      <c r="DK281" s="47"/>
      <c r="DL281" s="47"/>
      <c r="DM281" s="47"/>
      <c r="DN281" s="47"/>
      <c r="DO281" s="47"/>
      <c r="DP281" s="47"/>
      <c r="DQ281" s="47"/>
      <c r="DR281" s="47"/>
      <c r="DS281" s="47"/>
      <c r="DT281" s="47"/>
      <c r="DU281" s="47"/>
      <c r="DV281" s="47"/>
      <c r="DW281" s="47"/>
      <c r="DX281" s="47"/>
      <c r="DY281" s="47"/>
      <c r="DZ281" s="47"/>
      <c r="EA281" s="47"/>
      <c r="EB281" s="47"/>
      <c r="EC281" s="47"/>
      <c r="ED281" s="47"/>
      <c r="EE281" s="47"/>
      <c r="EF281" s="47"/>
      <c r="EG281" s="47"/>
      <c r="EH281" s="47"/>
      <c r="EI281" s="47"/>
      <c r="EJ281" s="47"/>
      <c r="EK281" s="47"/>
      <c r="EL281" s="47"/>
      <c r="EM281" s="47"/>
      <c r="EN281" s="47"/>
      <c r="EO281" s="47"/>
      <c r="EP281" s="47"/>
      <c r="EQ281" s="47"/>
      <c r="ER281" s="47"/>
      <c r="ES281" s="47"/>
      <c r="ET281" s="47"/>
      <c r="EU281" s="47"/>
      <c r="EV281" s="47"/>
      <c r="EW281" s="47"/>
      <c r="EX281" s="47"/>
      <c r="EY281" s="47"/>
      <c r="EZ281" s="47"/>
      <c r="FA281" s="47"/>
      <c r="FB281" s="47"/>
      <c r="FC281" s="47"/>
      <c r="FD281" s="47"/>
      <c r="FE281" s="47"/>
      <c r="FF281" s="47"/>
      <c r="FG281" s="47"/>
      <c r="FH281" s="47"/>
      <c r="FI281" s="47"/>
      <c r="FJ281" s="47"/>
      <c r="FK281" s="47"/>
      <c r="FL281" s="47"/>
      <c r="FM281" s="47"/>
      <c r="FN281" s="47"/>
      <c r="FO281" s="47"/>
      <c r="FP281" s="47"/>
      <c r="FQ281" s="47"/>
      <c r="FR281" s="47"/>
      <c r="FS281" s="47"/>
      <c r="FT281" s="47"/>
      <c r="FU281" s="47"/>
      <c r="FV281" s="47"/>
      <c r="FW281" s="47"/>
      <c r="FX281" s="47"/>
      <c r="FY281" s="47"/>
      <c r="FZ281" s="47"/>
      <c r="GA281" s="47"/>
      <c r="GB281" s="47"/>
      <c r="GC281" s="47"/>
      <c r="GD281" s="47"/>
      <c r="GE281" s="47"/>
      <c r="GF281" s="47"/>
      <c r="GG281" s="47"/>
      <c r="GH281" s="47"/>
      <c r="GI281" s="47"/>
      <c r="GJ281" s="47"/>
      <c r="GK281" s="47"/>
      <c r="GL281" s="47"/>
      <c r="GM281" s="47"/>
      <c r="GN281" s="47"/>
      <c r="GO281" s="47"/>
      <c r="GP281" s="47"/>
      <c r="GQ281" s="47"/>
      <c r="GR281" s="47"/>
      <c r="GS281" s="47"/>
      <c r="GT281" s="47"/>
      <c r="GU281" s="47"/>
      <c r="GV281" s="47"/>
      <c r="GW281" s="47"/>
      <c r="GX281" s="19"/>
      <c r="GY281" s="19"/>
      <c r="GZ281" s="19"/>
      <c r="HA281" s="19"/>
      <c r="HB281" s="19"/>
      <c r="HC281" s="19"/>
      <c r="HD281" s="19"/>
      <c r="HE281" s="19"/>
      <c r="HF281" s="19"/>
      <c r="HG281" s="19"/>
      <c r="HH281" s="19"/>
    </row>
    <row r="282" spans="1:216" s="6" customFormat="1" x14ac:dyDescent="0.3">
      <c r="A282" s="4" t="s">
        <v>318</v>
      </c>
      <c r="B282" s="4">
        <v>276</v>
      </c>
      <c r="C282" s="4" t="s">
        <v>306</v>
      </c>
      <c r="D282" s="4" t="s">
        <v>298</v>
      </c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  <c r="CZ282" s="47"/>
      <c r="DA282" s="47"/>
      <c r="DB282" s="47"/>
      <c r="DC282" s="47"/>
      <c r="DD282" s="47"/>
      <c r="DE282" s="47"/>
      <c r="DF282" s="47"/>
      <c r="DG282" s="47"/>
      <c r="DH282" s="47"/>
      <c r="DI282" s="47"/>
      <c r="DJ282" s="47"/>
      <c r="DK282" s="47"/>
      <c r="DL282" s="47"/>
      <c r="DM282" s="47"/>
      <c r="DN282" s="47"/>
      <c r="DO282" s="47"/>
      <c r="DP282" s="47"/>
      <c r="DQ282" s="47"/>
      <c r="DR282" s="47"/>
      <c r="DS282" s="47"/>
      <c r="DT282" s="47"/>
      <c r="DU282" s="47"/>
      <c r="DV282" s="47"/>
      <c r="DW282" s="47"/>
      <c r="DX282" s="47"/>
      <c r="DY282" s="47"/>
      <c r="DZ282" s="47"/>
      <c r="EA282" s="47"/>
      <c r="EB282" s="47"/>
      <c r="EC282" s="47"/>
      <c r="ED282" s="47"/>
      <c r="EE282" s="47"/>
      <c r="EF282" s="47"/>
      <c r="EG282" s="47"/>
      <c r="EH282" s="47"/>
      <c r="EI282" s="47"/>
      <c r="EJ282" s="47"/>
      <c r="EK282" s="47"/>
      <c r="EL282" s="47"/>
      <c r="EM282" s="47"/>
      <c r="EN282" s="47"/>
      <c r="EO282" s="47"/>
      <c r="EP282" s="47"/>
      <c r="EQ282" s="47"/>
      <c r="ER282" s="47"/>
      <c r="ES282" s="47"/>
      <c r="ET282" s="47"/>
      <c r="EU282" s="47"/>
      <c r="EV282" s="47"/>
      <c r="EW282" s="47"/>
      <c r="EX282" s="47"/>
      <c r="EY282" s="47"/>
      <c r="EZ282" s="47"/>
      <c r="FA282" s="47"/>
      <c r="FB282" s="47"/>
      <c r="FC282" s="47"/>
      <c r="FD282" s="47"/>
      <c r="FE282" s="47"/>
      <c r="FF282" s="47"/>
      <c r="FG282" s="47"/>
      <c r="FH282" s="47"/>
      <c r="FI282" s="47"/>
      <c r="FJ282" s="47"/>
      <c r="FK282" s="47"/>
      <c r="FL282" s="47"/>
      <c r="FM282" s="47"/>
      <c r="FN282" s="47"/>
      <c r="FO282" s="47"/>
      <c r="FP282" s="47"/>
      <c r="FQ282" s="47"/>
      <c r="FR282" s="47"/>
      <c r="FS282" s="47"/>
      <c r="FT282" s="47"/>
      <c r="FU282" s="47"/>
      <c r="FV282" s="47"/>
      <c r="FW282" s="47"/>
      <c r="FX282" s="47"/>
      <c r="FY282" s="47"/>
      <c r="FZ282" s="47"/>
      <c r="GA282" s="47"/>
      <c r="GB282" s="47"/>
      <c r="GC282" s="47"/>
      <c r="GD282" s="47"/>
      <c r="GE282" s="47"/>
      <c r="GF282" s="47"/>
      <c r="GG282" s="47"/>
      <c r="GH282" s="47"/>
      <c r="GI282" s="47"/>
      <c r="GJ282" s="47"/>
      <c r="GK282" s="47"/>
      <c r="GL282" s="47"/>
      <c r="GM282" s="47"/>
      <c r="GN282" s="47"/>
      <c r="GO282" s="47"/>
      <c r="GP282" s="47"/>
      <c r="GQ282" s="47"/>
      <c r="GR282" s="47"/>
      <c r="GS282" s="47"/>
      <c r="GT282" s="47"/>
      <c r="GU282" s="47"/>
      <c r="GV282" s="47"/>
      <c r="GW282" s="47"/>
      <c r="GX282" s="19"/>
      <c r="GY282" s="19"/>
      <c r="GZ282" s="19"/>
      <c r="HA282" s="19"/>
      <c r="HB282" s="19"/>
      <c r="HC282" s="19"/>
      <c r="HD282" s="19"/>
      <c r="HE282" s="19"/>
      <c r="HF282" s="19"/>
      <c r="HG282" s="19"/>
      <c r="HH282" s="19"/>
    </row>
    <row r="283" spans="1:216" s="6" customFormat="1" x14ac:dyDescent="0.3">
      <c r="A283" s="4" t="s">
        <v>318</v>
      </c>
      <c r="B283" s="4">
        <v>277</v>
      </c>
      <c r="C283" s="4" t="s">
        <v>306</v>
      </c>
      <c r="D283" s="4" t="s">
        <v>265</v>
      </c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7"/>
      <c r="DA283" s="47"/>
      <c r="DB283" s="47"/>
      <c r="DC283" s="47"/>
      <c r="DD283" s="47"/>
      <c r="DE283" s="47"/>
      <c r="DF283" s="47"/>
      <c r="DG283" s="47"/>
      <c r="DH283" s="47"/>
      <c r="DI283" s="47"/>
      <c r="DJ283" s="47"/>
      <c r="DK283" s="47"/>
      <c r="DL283" s="47"/>
      <c r="DM283" s="47"/>
      <c r="DN283" s="47"/>
      <c r="DO283" s="47"/>
      <c r="DP283" s="47"/>
      <c r="DQ283" s="47"/>
      <c r="DR283" s="47"/>
      <c r="DS283" s="47"/>
      <c r="DT283" s="47"/>
      <c r="DU283" s="47"/>
      <c r="DV283" s="47"/>
      <c r="DW283" s="47"/>
      <c r="DX283" s="47"/>
      <c r="DY283" s="47"/>
      <c r="DZ283" s="47"/>
      <c r="EA283" s="47"/>
      <c r="EB283" s="47"/>
      <c r="EC283" s="47"/>
      <c r="ED283" s="47"/>
      <c r="EE283" s="47"/>
      <c r="EF283" s="47"/>
      <c r="EG283" s="47"/>
      <c r="EH283" s="47"/>
      <c r="EI283" s="47"/>
      <c r="EJ283" s="47"/>
      <c r="EK283" s="47"/>
      <c r="EL283" s="47"/>
      <c r="EM283" s="47"/>
      <c r="EN283" s="47"/>
      <c r="EO283" s="47"/>
      <c r="EP283" s="47"/>
      <c r="EQ283" s="47"/>
      <c r="ER283" s="47"/>
      <c r="ES283" s="47"/>
      <c r="ET283" s="47"/>
      <c r="EU283" s="47"/>
      <c r="EV283" s="47"/>
      <c r="EW283" s="47"/>
      <c r="EX283" s="47"/>
      <c r="EY283" s="47"/>
      <c r="EZ283" s="47"/>
      <c r="FA283" s="47"/>
      <c r="FB283" s="47"/>
      <c r="FC283" s="47"/>
      <c r="FD283" s="47"/>
      <c r="FE283" s="47"/>
      <c r="FF283" s="47"/>
      <c r="FG283" s="47"/>
      <c r="FH283" s="47"/>
      <c r="FI283" s="47"/>
      <c r="FJ283" s="47"/>
      <c r="FK283" s="47"/>
      <c r="FL283" s="47"/>
      <c r="FM283" s="47"/>
      <c r="FN283" s="47"/>
      <c r="FO283" s="47"/>
      <c r="FP283" s="47"/>
      <c r="FQ283" s="47"/>
      <c r="FR283" s="47"/>
      <c r="FS283" s="47"/>
      <c r="FT283" s="47"/>
      <c r="FU283" s="47"/>
      <c r="FV283" s="47"/>
      <c r="FW283" s="47"/>
      <c r="FX283" s="47"/>
      <c r="FY283" s="47"/>
      <c r="FZ283" s="47"/>
      <c r="GA283" s="47"/>
      <c r="GB283" s="47"/>
      <c r="GC283" s="47"/>
      <c r="GD283" s="47"/>
      <c r="GE283" s="47"/>
      <c r="GF283" s="47"/>
      <c r="GG283" s="47"/>
      <c r="GH283" s="47"/>
      <c r="GI283" s="47"/>
      <c r="GJ283" s="47"/>
      <c r="GK283" s="47"/>
      <c r="GL283" s="47"/>
      <c r="GM283" s="47"/>
      <c r="GN283" s="47"/>
      <c r="GO283" s="47"/>
      <c r="GP283" s="47"/>
      <c r="GQ283" s="47"/>
      <c r="GR283" s="47"/>
      <c r="GS283" s="47"/>
      <c r="GT283" s="47"/>
      <c r="GU283" s="47"/>
      <c r="GV283" s="47"/>
      <c r="GW283" s="47"/>
      <c r="GX283" s="19"/>
      <c r="GY283" s="19"/>
      <c r="GZ283" s="19"/>
      <c r="HA283" s="19"/>
      <c r="HB283" s="19"/>
      <c r="HC283" s="19"/>
      <c r="HD283" s="19"/>
      <c r="HE283" s="19"/>
      <c r="HF283" s="19"/>
      <c r="HG283" s="19"/>
      <c r="HH283" s="19"/>
    </row>
    <row r="284" spans="1:216" s="6" customFormat="1" x14ac:dyDescent="0.3">
      <c r="A284"/>
      <c r="B284"/>
      <c r="C284"/>
      <c r="D284"/>
      <c r="J284" s="24"/>
      <c r="P284" s="24"/>
      <c r="U284" s="24"/>
      <c r="Z284" s="24"/>
      <c r="AE284" s="24"/>
      <c r="AJ284" s="24"/>
      <c r="AO284" s="24"/>
      <c r="AT284" s="24"/>
      <c r="AY284" s="24"/>
      <c r="BD284" s="24"/>
    </row>
    <row r="285" spans="1:216" s="6" customFormat="1" x14ac:dyDescent="0.3">
      <c r="A285"/>
      <c r="B285"/>
      <c r="C285"/>
      <c r="D285"/>
      <c r="J285" s="24"/>
      <c r="P285" s="24"/>
      <c r="U285" s="24"/>
      <c r="Z285" s="24"/>
      <c r="AE285" s="24"/>
      <c r="AJ285" s="24"/>
      <c r="AO285" s="24"/>
      <c r="AT285" s="24"/>
      <c r="AY285" s="24"/>
      <c r="BD285" s="24"/>
    </row>
    <row r="286" spans="1:216" s="6" customFormat="1" x14ac:dyDescent="0.3">
      <c r="A286"/>
      <c r="B286"/>
      <c r="C286"/>
      <c r="D286"/>
      <c r="J286" s="24"/>
      <c r="P286" s="24"/>
      <c r="U286" s="24"/>
      <c r="Z286" s="24"/>
      <c r="AE286" s="24"/>
      <c r="AJ286" s="24"/>
      <c r="AO286" s="24"/>
      <c r="AT286" s="24"/>
      <c r="AY286" s="24"/>
      <c r="BD286" s="24"/>
    </row>
    <row r="287" spans="1:216" s="6" customFormat="1" x14ac:dyDescent="0.3">
      <c r="A287"/>
      <c r="B287"/>
      <c r="C287"/>
      <c r="D287"/>
      <c r="J287" s="24"/>
      <c r="P287" s="24"/>
      <c r="U287" s="24"/>
      <c r="Z287" s="24"/>
      <c r="AE287" s="24"/>
      <c r="AJ287" s="24"/>
      <c r="AO287" s="24"/>
      <c r="AT287" s="24"/>
      <c r="AY287" s="24"/>
      <c r="BD287" s="24"/>
    </row>
    <row r="288" spans="1:216" s="6" customFormat="1" x14ac:dyDescent="0.3">
      <c r="A288"/>
      <c r="B288"/>
      <c r="C288"/>
      <c r="D288"/>
      <c r="J288" s="24"/>
      <c r="P288" s="24"/>
      <c r="U288" s="24"/>
      <c r="Z288" s="24"/>
      <c r="AE288" s="24"/>
      <c r="AJ288" s="24"/>
      <c r="AO288" s="24"/>
      <c r="AT288" s="24"/>
      <c r="AY288" s="24"/>
      <c r="BD288" s="24"/>
    </row>
    <row r="289" spans="1:56" s="6" customFormat="1" x14ac:dyDescent="0.3">
      <c r="A289"/>
      <c r="B289"/>
      <c r="C289"/>
      <c r="D289"/>
      <c r="J289" s="24"/>
      <c r="P289" s="24"/>
      <c r="U289" s="24"/>
      <c r="Z289" s="24"/>
      <c r="AE289" s="24"/>
      <c r="AJ289" s="24"/>
      <c r="AO289" s="24"/>
      <c r="AT289" s="24"/>
      <c r="AY289" s="24"/>
      <c r="BD289" s="24"/>
    </row>
    <row r="290" spans="1:56" s="6" customFormat="1" x14ac:dyDescent="0.3">
      <c r="A290"/>
      <c r="B290"/>
      <c r="C290"/>
      <c r="D290"/>
      <c r="J290" s="24"/>
      <c r="P290" s="24"/>
      <c r="U290" s="24"/>
      <c r="Z290" s="24"/>
      <c r="AE290" s="24"/>
      <c r="AJ290" s="24"/>
      <c r="AO290" s="24"/>
      <c r="AT290" s="24"/>
      <c r="AY290" s="24"/>
      <c r="BD290" s="24"/>
    </row>
    <row r="291" spans="1:56" s="6" customFormat="1" x14ac:dyDescent="0.3">
      <c r="A291"/>
      <c r="B291"/>
      <c r="C291"/>
      <c r="D291"/>
      <c r="J291" s="24"/>
      <c r="P291" s="24"/>
      <c r="U291" s="24"/>
      <c r="Z291" s="24"/>
      <c r="AE291" s="24"/>
      <c r="AJ291" s="24"/>
      <c r="AO291" s="24"/>
      <c r="AT291" s="24"/>
      <c r="AY291" s="24"/>
      <c r="BD291" s="24"/>
    </row>
    <row r="292" spans="1:56" s="6" customFormat="1" x14ac:dyDescent="0.3">
      <c r="A292"/>
      <c r="B292"/>
      <c r="C292"/>
      <c r="D292"/>
      <c r="J292" s="24"/>
      <c r="P292" s="24"/>
      <c r="U292" s="24"/>
      <c r="Z292" s="24"/>
      <c r="AE292" s="24"/>
      <c r="AJ292" s="24"/>
      <c r="AO292" s="24"/>
      <c r="AT292" s="24"/>
      <c r="AY292" s="24"/>
      <c r="BD292" s="24"/>
    </row>
    <row r="293" spans="1:56" x14ac:dyDescent="0.3">
      <c r="J293" s="24"/>
      <c r="P293" s="24"/>
      <c r="U293" s="24"/>
      <c r="Z293" s="24"/>
      <c r="AE293" s="24"/>
      <c r="AJ293" s="24"/>
      <c r="AO293" s="24"/>
      <c r="AT293" s="24"/>
      <c r="AY293" s="24"/>
      <c r="BD293" s="24"/>
    </row>
    <row r="294" spans="1:56" x14ac:dyDescent="0.3">
      <c r="J294" s="24"/>
      <c r="P294" s="24"/>
      <c r="U294" s="24"/>
      <c r="Z294" s="24"/>
      <c r="AE294" s="24"/>
      <c r="AJ294" s="24"/>
      <c r="AO294" s="24"/>
      <c r="AT294" s="24"/>
      <c r="AY294" s="24"/>
      <c r="BD294" s="24"/>
    </row>
    <row r="295" spans="1:56" x14ac:dyDescent="0.3">
      <c r="J295" s="24"/>
      <c r="P295" s="24"/>
      <c r="U295" s="24"/>
      <c r="Z295" s="24"/>
      <c r="AE295" s="24"/>
      <c r="AJ295" s="24"/>
      <c r="AO295" s="24"/>
      <c r="AT295" s="24"/>
      <c r="AY295" s="24"/>
      <c r="BD295" s="24"/>
    </row>
    <row r="296" spans="1:56" x14ac:dyDescent="0.3">
      <c r="J296" s="24"/>
      <c r="P296" s="24"/>
      <c r="U296" s="24"/>
      <c r="Z296" s="24"/>
      <c r="AE296" s="24"/>
      <c r="AJ296" s="24"/>
      <c r="AO296" s="24"/>
      <c r="AT296" s="24"/>
      <c r="AY296" s="24"/>
      <c r="BD296" s="24"/>
    </row>
    <row r="297" spans="1:56" x14ac:dyDescent="0.3">
      <c r="J297" s="24"/>
      <c r="P297" s="24"/>
      <c r="U297" s="24"/>
      <c r="Z297" s="24"/>
      <c r="AE297" s="24"/>
      <c r="AJ297" s="24"/>
      <c r="AO297" s="24"/>
      <c r="AT297" s="24"/>
      <c r="AY297" s="24"/>
      <c r="BD297" s="24"/>
    </row>
    <row r="298" spans="1:56" x14ac:dyDescent="0.3">
      <c r="J298" s="24"/>
      <c r="P298" s="24"/>
      <c r="U298" s="24"/>
      <c r="Z298" s="24"/>
      <c r="AE298" s="24"/>
      <c r="AJ298" s="24"/>
      <c r="AO298" s="24"/>
      <c r="AT298" s="24"/>
      <c r="AY298" s="24"/>
      <c r="BD298" s="24"/>
    </row>
    <row r="299" spans="1:56" x14ac:dyDescent="0.3">
      <c r="J299" s="24"/>
      <c r="P299" s="24"/>
      <c r="U299" s="24"/>
      <c r="Z299" s="24"/>
      <c r="AE299" s="24"/>
      <c r="AJ299" s="24"/>
      <c r="AO299" s="24"/>
      <c r="AT299" s="24"/>
      <c r="AY299" s="24"/>
      <c r="BD299" s="24"/>
    </row>
    <row r="300" spans="1:56" x14ac:dyDescent="0.3">
      <c r="J300" s="24"/>
      <c r="P300" s="24"/>
      <c r="U300" s="24"/>
      <c r="Z300" s="24"/>
      <c r="AE300" s="24"/>
      <c r="AJ300" s="24"/>
      <c r="AO300" s="24"/>
      <c r="AT300" s="24"/>
      <c r="AY300" s="24"/>
      <c r="BD300" s="24"/>
    </row>
    <row r="301" spans="1:56" x14ac:dyDescent="0.3">
      <c r="J301" s="24"/>
      <c r="P301" s="24"/>
      <c r="U301" s="24"/>
      <c r="Z301" s="24"/>
      <c r="AE301" s="24"/>
      <c r="AJ301" s="24"/>
      <c r="AO301" s="24"/>
      <c r="AT301" s="24"/>
      <c r="AY301" s="24"/>
      <c r="BD301" s="24"/>
    </row>
    <row r="302" spans="1:56" x14ac:dyDescent="0.3">
      <c r="J302" s="24"/>
      <c r="P302" s="24"/>
      <c r="U302" s="24"/>
      <c r="Z302" s="24"/>
      <c r="AE302" s="24"/>
      <c r="AJ302" s="24"/>
      <c r="AO302" s="24"/>
      <c r="AT302" s="24"/>
      <c r="AY302" s="24"/>
      <c r="BD302" s="24"/>
    </row>
    <row r="303" spans="1:56" x14ac:dyDescent="0.3">
      <c r="J303" s="24"/>
      <c r="P303" s="24"/>
      <c r="U303" s="24"/>
      <c r="Z303" s="24"/>
      <c r="AE303" s="24"/>
      <c r="AJ303" s="24"/>
      <c r="AO303" s="24"/>
      <c r="AT303" s="24"/>
      <c r="AY303" s="24"/>
      <c r="BD303" s="24"/>
    </row>
    <row r="304" spans="1:56" x14ac:dyDescent="0.3">
      <c r="J304" s="24"/>
      <c r="P304" s="24"/>
      <c r="U304" s="24"/>
      <c r="Z304" s="24"/>
      <c r="AE304" s="24"/>
      <c r="AJ304" s="24"/>
      <c r="AO304" s="24"/>
      <c r="AT304" s="24"/>
      <c r="AY304" s="24"/>
      <c r="BD304" s="24"/>
    </row>
    <row r="305" spans="10:56" x14ac:dyDescent="0.3">
      <c r="J305" s="24"/>
      <c r="P305" s="24"/>
      <c r="U305" s="24"/>
      <c r="Z305" s="24"/>
      <c r="AE305" s="24"/>
      <c r="AJ305" s="24"/>
      <c r="AO305" s="24"/>
      <c r="AT305" s="24"/>
      <c r="AY305" s="24"/>
      <c r="BD305" s="24"/>
    </row>
    <row r="306" spans="10:56" x14ac:dyDescent="0.3">
      <c r="J306" s="24"/>
      <c r="P306" s="24"/>
      <c r="U306" s="24"/>
      <c r="Z306" s="24"/>
      <c r="AE306" s="24"/>
      <c r="AJ306" s="24"/>
      <c r="AO306" s="24"/>
      <c r="AT306" s="24"/>
      <c r="AY306" s="24"/>
      <c r="BD306" s="24"/>
    </row>
    <row r="307" spans="10:56" x14ac:dyDescent="0.3">
      <c r="J307" s="24"/>
      <c r="P307" s="24"/>
      <c r="U307" s="24"/>
      <c r="Z307" s="24"/>
      <c r="AE307" s="24"/>
      <c r="AJ307" s="24"/>
      <c r="AO307" s="24"/>
      <c r="AT307" s="24"/>
      <c r="AY307" s="24"/>
      <c r="BD307" s="24"/>
    </row>
    <row r="308" spans="10:56" x14ac:dyDescent="0.3">
      <c r="J308" s="24"/>
      <c r="P308" s="24"/>
      <c r="U308" s="24"/>
      <c r="Z308" s="24"/>
      <c r="AE308" s="24"/>
      <c r="AJ308" s="24"/>
      <c r="AO308" s="24"/>
      <c r="AT308" s="24"/>
      <c r="AY308" s="24"/>
      <c r="BD308" s="24"/>
    </row>
    <row r="309" spans="10:56" x14ac:dyDescent="0.3">
      <c r="J309" s="24"/>
      <c r="P309" s="24"/>
      <c r="U309" s="24"/>
      <c r="Z309" s="24"/>
      <c r="AE309" s="24"/>
      <c r="AJ309" s="24"/>
      <c r="AO309" s="24"/>
      <c r="AT309" s="24"/>
      <c r="AY309" s="24"/>
      <c r="BD309" s="24"/>
    </row>
    <row r="310" spans="10:56" x14ac:dyDescent="0.3">
      <c r="J310" s="24"/>
      <c r="P310" s="24"/>
      <c r="U310" s="24"/>
      <c r="Z310" s="24"/>
      <c r="AE310" s="24"/>
      <c r="AJ310" s="24"/>
      <c r="AO310" s="24"/>
      <c r="AT310" s="24"/>
      <c r="AY310" s="24"/>
      <c r="BD310" s="24"/>
    </row>
    <row r="311" spans="10:56" x14ac:dyDescent="0.3">
      <c r="J311" s="24"/>
      <c r="P311" s="24"/>
      <c r="U311" s="24"/>
      <c r="Z311" s="24"/>
      <c r="AE311" s="24"/>
      <c r="AJ311" s="24"/>
      <c r="AO311" s="24"/>
      <c r="AT311" s="24"/>
      <c r="AY311" s="24"/>
      <c r="BD311" s="24"/>
    </row>
    <row r="312" spans="10:56" x14ac:dyDescent="0.3">
      <c r="J312" s="24"/>
      <c r="P312" s="24"/>
      <c r="U312" s="24"/>
      <c r="Z312" s="24"/>
      <c r="AE312" s="24"/>
      <c r="AJ312" s="24"/>
      <c r="AO312" s="24"/>
      <c r="AT312" s="24"/>
      <c r="AY312" s="24"/>
      <c r="BD312" s="24"/>
    </row>
    <row r="313" spans="10:56" x14ac:dyDescent="0.3">
      <c r="J313" s="24"/>
      <c r="P313" s="24"/>
      <c r="U313" s="24"/>
      <c r="Z313" s="24"/>
      <c r="AE313" s="24"/>
      <c r="AJ313" s="24"/>
      <c r="AO313" s="24"/>
      <c r="AT313" s="24"/>
      <c r="AY313" s="24"/>
      <c r="BD313" s="24"/>
    </row>
    <row r="314" spans="10:56" x14ac:dyDescent="0.3">
      <c r="J314" s="24"/>
      <c r="P314" s="24"/>
      <c r="U314" s="24"/>
      <c r="Z314" s="24"/>
      <c r="AE314" s="24"/>
      <c r="AJ314" s="24"/>
      <c r="AO314" s="24"/>
      <c r="AT314" s="24"/>
      <c r="AY314" s="24"/>
      <c r="BD314" s="24"/>
    </row>
    <row r="315" spans="10:56" x14ac:dyDescent="0.3">
      <c r="J315" s="24"/>
      <c r="P315" s="24"/>
      <c r="U315" s="24"/>
      <c r="Z315" s="24"/>
      <c r="AE315" s="24"/>
      <c r="AJ315" s="24"/>
      <c r="AO315" s="24"/>
      <c r="AT315" s="24"/>
      <c r="AY315" s="24"/>
      <c r="BD315" s="24"/>
    </row>
    <row r="316" spans="10:56" x14ac:dyDescent="0.3">
      <c r="J316" s="24"/>
      <c r="P316" s="24"/>
      <c r="U316" s="24"/>
      <c r="Z316" s="24"/>
      <c r="AE316" s="24"/>
      <c r="AJ316" s="24"/>
      <c r="AO316" s="24"/>
      <c r="AT316" s="24"/>
      <c r="AY316" s="24"/>
      <c r="BD316" s="24"/>
    </row>
    <row r="317" spans="10:56" x14ac:dyDescent="0.3">
      <c r="J317" s="24"/>
      <c r="P317" s="24"/>
      <c r="U317" s="24"/>
      <c r="Z317" s="24"/>
      <c r="AE317" s="24"/>
      <c r="AJ317" s="24"/>
      <c r="AO317" s="24"/>
      <c r="AT317" s="24"/>
      <c r="AY317" s="24"/>
      <c r="BD317" s="24"/>
    </row>
    <row r="318" spans="10:56" x14ac:dyDescent="0.3">
      <c r="J318" s="24"/>
      <c r="P318" s="24"/>
      <c r="U318" s="24"/>
      <c r="Z318" s="24"/>
      <c r="AE318" s="24"/>
      <c r="AJ318" s="24"/>
      <c r="AO318" s="24"/>
      <c r="AT318" s="24"/>
      <c r="AY318" s="24"/>
      <c r="BD318" s="24"/>
    </row>
    <row r="319" spans="10:56" x14ac:dyDescent="0.3">
      <c r="J319" s="24"/>
      <c r="P319" s="24"/>
      <c r="U319" s="24"/>
      <c r="Z319" s="24"/>
      <c r="AE319" s="24"/>
      <c r="AJ319" s="24"/>
      <c r="AO319" s="24"/>
      <c r="AT319" s="24"/>
      <c r="AY319" s="24"/>
      <c r="BD319" s="24"/>
    </row>
    <row r="320" spans="10:56" x14ac:dyDescent="0.3">
      <c r="J320" s="24"/>
      <c r="P320" s="24"/>
      <c r="U320" s="24"/>
      <c r="Z320" s="24"/>
      <c r="AE320" s="24"/>
      <c r="AJ320" s="24"/>
      <c r="AO320" s="24"/>
      <c r="AT320" s="24"/>
      <c r="AY320" s="24"/>
      <c r="BD320" s="24"/>
    </row>
    <row r="321" spans="10:56" x14ac:dyDescent="0.3">
      <c r="J321" s="24"/>
      <c r="P321" s="24"/>
      <c r="U321" s="24"/>
      <c r="Z321" s="24"/>
      <c r="AE321" s="24"/>
      <c r="AJ321" s="24"/>
      <c r="AO321" s="24"/>
      <c r="AT321" s="24"/>
      <c r="AY321" s="24"/>
      <c r="BD321" s="24"/>
    </row>
    <row r="322" spans="10:56" x14ac:dyDescent="0.3">
      <c r="J322" s="24"/>
      <c r="P322" s="24"/>
      <c r="U322" s="24"/>
      <c r="Z322" s="24"/>
      <c r="AE322" s="24"/>
      <c r="AJ322" s="24"/>
      <c r="AO322" s="24"/>
      <c r="AT322" s="24"/>
      <c r="AY322" s="24"/>
      <c r="BD322" s="24"/>
    </row>
    <row r="323" spans="10:56" x14ac:dyDescent="0.3">
      <c r="J323" s="24"/>
      <c r="P323" s="24"/>
      <c r="U323" s="24"/>
      <c r="Z323" s="24"/>
      <c r="AE323" s="24"/>
      <c r="AJ323" s="24"/>
      <c r="AO323" s="24"/>
      <c r="AT323" s="24"/>
      <c r="AY323" s="24"/>
      <c r="BD323" s="24"/>
    </row>
    <row r="324" spans="10:56" x14ac:dyDescent="0.3">
      <c r="J324" s="24"/>
      <c r="P324" s="24"/>
      <c r="U324" s="24"/>
      <c r="Z324" s="24"/>
      <c r="AE324" s="24"/>
      <c r="AJ324" s="24"/>
      <c r="AO324" s="24"/>
      <c r="AT324" s="24"/>
      <c r="AY324" s="24"/>
      <c r="BD324" s="24"/>
    </row>
    <row r="325" spans="10:56" x14ac:dyDescent="0.3">
      <c r="J325" s="24"/>
      <c r="P325" s="24"/>
      <c r="U325" s="24"/>
      <c r="Z325" s="24"/>
      <c r="AE325" s="24"/>
      <c r="AJ325" s="24"/>
      <c r="AO325" s="24"/>
      <c r="AT325" s="24"/>
      <c r="AY325" s="24"/>
      <c r="BD325" s="24"/>
    </row>
    <row r="326" spans="10:56" x14ac:dyDescent="0.3">
      <c r="J326" s="24"/>
      <c r="P326" s="24"/>
      <c r="U326" s="24"/>
      <c r="Z326" s="24"/>
      <c r="AE326" s="24"/>
      <c r="AJ326" s="24"/>
      <c r="AO326" s="24"/>
      <c r="AT326" s="24"/>
      <c r="AY326" s="24"/>
      <c r="BD326" s="24"/>
    </row>
    <row r="327" spans="10:56" x14ac:dyDescent="0.3">
      <c r="J327" s="24"/>
      <c r="P327" s="24"/>
      <c r="U327" s="24"/>
      <c r="Z327" s="24"/>
      <c r="AE327" s="24"/>
      <c r="AJ327" s="24"/>
      <c r="AO327" s="24"/>
      <c r="AT327" s="24"/>
      <c r="AY327" s="24"/>
      <c r="BD327" s="24"/>
    </row>
    <row r="328" spans="10:56" x14ac:dyDescent="0.3">
      <c r="J328" s="24"/>
      <c r="P328" s="24"/>
      <c r="U328" s="24"/>
      <c r="Z328" s="24"/>
      <c r="AE328" s="24"/>
      <c r="AJ328" s="24"/>
      <c r="AO328" s="24"/>
      <c r="AT328" s="24"/>
      <c r="AY328" s="24"/>
      <c r="BD328" s="24"/>
    </row>
    <row r="329" spans="10:56" x14ac:dyDescent="0.3">
      <c r="J329" s="24"/>
      <c r="P329" s="24"/>
      <c r="U329" s="24"/>
      <c r="Z329" s="24"/>
      <c r="AE329" s="24"/>
      <c r="AJ329" s="24"/>
      <c r="AO329" s="24"/>
      <c r="AT329" s="24"/>
      <c r="AY329" s="24"/>
      <c r="BD329" s="24"/>
    </row>
    <row r="330" spans="10:56" x14ac:dyDescent="0.3">
      <c r="J330" s="24"/>
      <c r="P330" s="24"/>
      <c r="U330" s="24"/>
      <c r="Z330" s="24"/>
      <c r="AE330" s="24"/>
      <c r="AJ330" s="24"/>
      <c r="AO330" s="24"/>
      <c r="AT330" s="24"/>
      <c r="AY330" s="24"/>
      <c r="BD330" s="24"/>
    </row>
    <row r="331" spans="10:56" x14ac:dyDescent="0.3">
      <c r="J331" s="24"/>
      <c r="P331" s="24"/>
      <c r="U331" s="24"/>
      <c r="Z331" s="24"/>
      <c r="AE331" s="24"/>
      <c r="AJ331" s="24"/>
      <c r="AO331" s="24"/>
      <c r="AT331" s="24"/>
      <c r="AY331" s="24"/>
      <c r="BD331" s="24"/>
    </row>
    <row r="332" spans="10:56" x14ac:dyDescent="0.3">
      <c r="J332" s="24"/>
      <c r="P332" s="24"/>
      <c r="U332" s="24"/>
      <c r="Z332" s="24"/>
      <c r="AE332" s="24"/>
      <c r="AJ332" s="24"/>
      <c r="AO332" s="24"/>
      <c r="AT332" s="24"/>
      <c r="AY332" s="24"/>
      <c r="BD332" s="24"/>
    </row>
    <row r="333" spans="10:56" x14ac:dyDescent="0.3">
      <c r="J333" s="24"/>
      <c r="P333" s="24"/>
      <c r="U333" s="24"/>
      <c r="Z333" s="24"/>
      <c r="AE333" s="24"/>
      <c r="AJ333" s="24"/>
      <c r="AO333" s="24"/>
      <c r="AT333" s="24"/>
      <c r="AY333" s="24"/>
      <c r="BD333" s="24"/>
    </row>
    <row r="334" spans="10:56" x14ac:dyDescent="0.3">
      <c r="J334" s="24"/>
      <c r="P334" s="24"/>
      <c r="U334" s="24"/>
      <c r="Z334" s="24"/>
      <c r="AE334" s="24"/>
      <c r="AJ334" s="24"/>
      <c r="AO334" s="24"/>
      <c r="AT334" s="24"/>
      <c r="AY334" s="24"/>
      <c r="BD334" s="24"/>
    </row>
    <row r="335" spans="10:56" x14ac:dyDescent="0.3">
      <c r="J335" s="24"/>
      <c r="P335" s="24"/>
      <c r="U335" s="24"/>
      <c r="Z335" s="24"/>
      <c r="AE335" s="24"/>
      <c r="AJ335" s="24"/>
      <c r="AO335" s="24"/>
      <c r="AT335" s="24"/>
      <c r="AY335" s="24"/>
      <c r="BD335" s="24"/>
    </row>
    <row r="336" spans="10:56" x14ac:dyDescent="0.3">
      <c r="J336" s="24"/>
      <c r="P336" s="24"/>
      <c r="U336" s="24"/>
      <c r="Z336" s="24"/>
      <c r="AE336" s="24"/>
      <c r="AJ336" s="24"/>
      <c r="AO336" s="24"/>
      <c r="AT336" s="24"/>
      <c r="AY336" s="24"/>
      <c r="BD336" s="24"/>
    </row>
    <row r="337" spans="10:56" x14ac:dyDescent="0.3">
      <c r="J337" s="24"/>
      <c r="P337" s="24"/>
      <c r="U337" s="24"/>
      <c r="Z337" s="24"/>
      <c r="AE337" s="24"/>
      <c r="AJ337" s="24"/>
      <c r="AO337" s="24"/>
      <c r="AT337" s="24"/>
      <c r="AY337" s="24"/>
      <c r="BD337" s="24"/>
    </row>
    <row r="338" spans="10:56" x14ac:dyDescent="0.3">
      <c r="J338" s="24"/>
      <c r="P338" s="24"/>
      <c r="U338" s="24"/>
      <c r="Z338" s="24"/>
      <c r="AE338" s="24"/>
      <c r="AJ338" s="24"/>
      <c r="AO338" s="24"/>
      <c r="AT338" s="24"/>
      <c r="AY338" s="24"/>
      <c r="BD338" s="24"/>
    </row>
    <row r="339" spans="10:56" x14ac:dyDescent="0.3">
      <c r="J339" s="24"/>
      <c r="P339" s="24"/>
      <c r="U339" s="24"/>
      <c r="Z339" s="24"/>
      <c r="AE339" s="24"/>
      <c r="AJ339" s="24"/>
      <c r="AO339" s="24"/>
      <c r="AT339" s="24"/>
      <c r="AY339" s="24"/>
      <c r="BD339" s="24"/>
    </row>
    <row r="340" spans="10:56" x14ac:dyDescent="0.3">
      <c r="J340" s="24"/>
      <c r="P340" s="24"/>
      <c r="U340" s="24"/>
      <c r="Z340" s="24"/>
      <c r="AE340" s="24"/>
      <c r="AJ340" s="24"/>
      <c r="AO340" s="24"/>
      <c r="AT340" s="24"/>
      <c r="AY340" s="24"/>
      <c r="BD340" s="24"/>
    </row>
    <row r="341" spans="10:56" x14ac:dyDescent="0.3">
      <c r="J341" s="24"/>
      <c r="P341" s="24"/>
      <c r="U341" s="24"/>
      <c r="Z341" s="24"/>
      <c r="AE341" s="24"/>
      <c r="AJ341" s="24"/>
      <c r="AO341" s="24"/>
      <c r="AT341" s="24"/>
      <c r="AY341" s="24"/>
      <c r="BD341" s="24"/>
    </row>
    <row r="342" spans="10:56" x14ac:dyDescent="0.3">
      <c r="J342" s="24"/>
      <c r="P342" s="24"/>
      <c r="U342" s="24"/>
      <c r="Z342" s="24"/>
      <c r="AE342" s="24"/>
      <c r="AJ342" s="24"/>
      <c r="AO342" s="24"/>
      <c r="AT342" s="24"/>
      <c r="AY342" s="24"/>
      <c r="BD342" s="24"/>
    </row>
    <row r="343" spans="10:56" x14ac:dyDescent="0.3">
      <c r="J343" s="24"/>
      <c r="P343" s="24"/>
      <c r="U343" s="24"/>
      <c r="Z343" s="24"/>
      <c r="AE343" s="24"/>
      <c r="AJ343" s="24"/>
      <c r="AO343" s="24"/>
      <c r="AT343" s="24"/>
      <c r="AY343" s="24"/>
      <c r="BD343" s="24"/>
    </row>
    <row r="344" spans="10:56" x14ac:dyDescent="0.3">
      <c r="J344" s="24"/>
      <c r="P344" s="24"/>
      <c r="U344" s="24"/>
      <c r="Z344" s="24"/>
      <c r="AE344" s="24"/>
      <c r="AJ344" s="24"/>
      <c r="AO344" s="24"/>
      <c r="AT344" s="24"/>
      <c r="AY344" s="24"/>
      <c r="BD344" s="24"/>
    </row>
    <row r="345" spans="10:56" x14ac:dyDescent="0.3">
      <c r="J345" s="24"/>
      <c r="P345" s="24"/>
      <c r="U345" s="24"/>
      <c r="Z345" s="24"/>
      <c r="AE345" s="24"/>
      <c r="AJ345" s="24"/>
      <c r="AO345" s="24"/>
      <c r="AT345" s="24"/>
      <c r="AY345" s="24"/>
      <c r="BD345" s="24"/>
    </row>
    <row r="346" spans="10:56" x14ac:dyDescent="0.3">
      <c r="J346" s="24"/>
      <c r="P346" s="24"/>
      <c r="U346" s="24"/>
      <c r="Z346" s="24"/>
      <c r="AE346" s="24"/>
      <c r="AJ346" s="24"/>
      <c r="AO346" s="24"/>
      <c r="AT346" s="24"/>
      <c r="AY346" s="24"/>
      <c r="BD346" s="24"/>
    </row>
    <row r="347" spans="10:56" x14ac:dyDescent="0.3">
      <c r="J347" s="24"/>
      <c r="P347" s="24"/>
      <c r="U347" s="24"/>
      <c r="Z347" s="24"/>
      <c r="AE347" s="24"/>
      <c r="AJ347" s="24"/>
      <c r="AO347" s="24"/>
      <c r="AT347" s="24"/>
      <c r="AY347" s="24"/>
      <c r="BD347" s="24"/>
    </row>
    <row r="348" spans="10:56" x14ac:dyDescent="0.3">
      <c r="J348" s="24"/>
      <c r="P348" s="24"/>
      <c r="U348" s="24"/>
      <c r="Z348" s="24"/>
      <c r="AE348" s="24"/>
      <c r="AJ348" s="24"/>
      <c r="AO348" s="24"/>
      <c r="AT348" s="24"/>
      <c r="AY348" s="24"/>
      <c r="BD348" s="24"/>
    </row>
    <row r="349" spans="10:56" x14ac:dyDescent="0.3">
      <c r="J349" s="24"/>
      <c r="P349" s="24"/>
      <c r="U349" s="24"/>
      <c r="Z349" s="24"/>
      <c r="AE349" s="24"/>
      <c r="AJ349" s="24"/>
      <c r="AO349" s="24"/>
      <c r="AT349" s="24"/>
      <c r="AY349" s="24"/>
      <c r="BD349" s="24"/>
    </row>
    <row r="350" spans="10:56" x14ac:dyDescent="0.3">
      <c r="J350" s="24"/>
      <c r="P350" s="24"/>
      <c r="U350" s="24"/>
      <c r="Z350" s="24"/>
      <c r="AE350" s="24"/>
      <c r="AJ350" s="24"/>
      <c r="AO350" s="24"/>
      <c r="AT350" s="24"/>
      <c r="AY350" s="24"/>
      <c r="BD350" s="24"/>
    </row>
    <row r="351" spans="10:56" x14ac:dyDescent="0.3">
      <c r="J351" s="24"/>
      <c r="P351" s="24"/>
      <c r="U351" s="24"/>
      <c r="Z351" s="24"/>
      <c r="AE351" s="24"/>
      <c r="AJ351" s="24"/>
      <c r="AO351" s="24"/>
      <c r="AT351" s="24"/>
      <c r="AY351" s="24"/>
      <c r="BD351" s="24"/>
    </row>
    <row r="352" spans="10:56" x14ac:dyDescent="0.3">
      <c r="J352" s="24"/>
      <c r="P352" s="24"/>
      <c r="U352" s="24"/>
      <c r="Z352" s="24"/>
      <c r="AE352" s="24"/>
      <c r="AJ352" s="24"/>
      <c r="AO352" s="24"/>
      <c r="AT352" s="24"/>
      <c r="AY352" s="24"/>
      <c r="BD352" s="24"/>
    </row>
    <row r="353" spans="10:56" x14ac:dyDescent="0.3">
      <c r="J353" s="24"/>
      <c r="P353" s="24"/>
      <c r="U353" s="24"/>
      <c r="Z353" s="24"/>
      <c r="AE353" s="24"/>
      <c r="AJ353" s="24"/>
      <c r="AO353" s="24"/>
      <c r="AT353" s="24"/>
      <c r="AY353" s="24"/>
      <c r="BD353" s="24"/>
    </row>
    <row r="354" spans="10:56" x14ac:dyDescent="0.3">
      <c r="J354" s="24"/>
      <c r="P354" s="24"/>
      <c r="U354" s="24"/>
      <c r="Z354" s="24"/>
      <c r="AE354" s="24"/>
      <c r="AJ354" s="24"/>
      <c r="AO354" s="24"/>
      <c r="AT354" s="24"/>
      <c r="AY354" s="24"/>
      <c r="BD354" s="24"/>
    </row>
    <row r="355" spans="10:56" x14ac:dyDescent="0.3">
      <c r="J355" s="24"/>
      <c r="P355" s="24"/>
      <c r="U355" s="24"/>
      <c r="Z355" s="24"/>
      <c r="AE355" s="24"/>
      <c r="AJ355" s="24"/>
      <c r="AO355" s="24"/>
      <c r="AT355" s="24"/>
      <c r="AY355" s="24"/>
      <c r="BD355" s="24"/>
    </row>
    <row r="356" spans="10:56" x14ac:dyDescent="0.3">
      <c r="J356" s="24"/>
      <c r="P356" s="24"/>
      <c r="U356" s="24"/>
      <c r="Z356" s="24"/>
      <c r="AE356" s="24"/>
      <c r="AJ356" s="24"/>
      <c r="AO356" s="24"/>
      <c r="AT356" s="24"/>
      <c r="AY356" s="24"/>
      <c r="BD356" s="24"/>
    </row>
    <row r="357" spans="10:56" x14ac:dyDescent="0.3">
      <c r="J357" s="24"/>
      <c r="P357" s="24"/>
      <c r="U357" s="24"/>
      <c r="Z357" s="24"/>
      <c r="AE357" s="24"/>
      <c r="AJ357" s="24"/>
      <c r="AO357" s="24"/>
      <c r="AT357" s="24"/>
      <c r="AY357" s="24"/>
      <c r="BD357" s="24"/>
    </row>
    <row r="358" spans="10:56" x14ac:dyDescent="0.3">
      <c r="J358" s="24"/>
      <c r="P358" s="24"/>
      <c r="U358" s="24"/>
      <c r="Z358" s="24"/>
      <c r="AE358" s="24"/>
      <c r="AJ358" s="24"/>
      <c r="AO358" s="24"/>
      <c r="AT358" s="24"/>
      <c r="AY358" s="24"/>
      <c r="BD358" s="24"/>
    </row>
    <row r="359" spans="10:56" x14ac:dyDescent="0.3">
      <c r="J359" s="24"/>
      <c r="P359" s="24"/>
      <c r="U359" s="24"/>
      <c r="Z359" s="24"/>
      <c r="AE359" s="24"/>
      <c r="AJ359" s="24"/>
      <c r="AO359" s="24"/>
      <c r="AT359" s="24"/>
      <c r="AY359" s="24"/>
      <c r="BD359" s="24"/>
    </row>
    <row r="360" spans="10:56" x14ac:dyDescent="0.3">
      <c r="J360" s="24"/>
      <c r="P360" s="24"/>
      <c r="U360" s="24"/>
      <c r="Z360" s="24"/>
      <c r="AE360" s="24"/>
      <c r="AJ360" s="24"/>
      <c r="AO360" s="24"/>
      <c r="AT360" s="24"/>
      <c r="AY360" s="24"/>
      <c r="BD360" s="24"/>
    </row>
    <row r="361" spans="10:56" x14ac:dyDescent="0.3">
      <c r="J361" s="24"/>
      <c r="P361" s="24"/>
      <c r="U361" s="24"/>
      <c r="Z361" s="24"/>
      <c r="AE361" s="24"/>
      <c r="AJ361" s="24"/>
      <c r="AO361" s="24"/>
      <c r="AT361" s="24"/>
      <c r="AY361" s="24"/>
      <c r="BD361" s="24"/>
    </row>
    <row r="362" spans="10:56" x14ac:dyDescent="0.3">
      <c r="J362" s="24"/>
      <c r="P362" s="24"/>
      <c r="U362" s="24"/>
      <c r="Z362" s="24"/>
      <c r="AE362" s="24"/>
      <c r="AJ362" s="24"/>
      <c r="AO362" s="24"/>
      <c r="AT362" s="24"/>
      <c r="AY362" s="24"/>
      <c r="BD362" s="24"/>
    </row>
    <row r="363" spans="10:56" x14ac:dyDescent="0.3">
      <c r="J363" s="24"/>
      <c r="P363" s="24"/>
      <c r="U363" s="24"/>
      <c r="Z363" s="24"/>
      <c r="AE363" s="24"/>
      <c r="AJ363" s="24"/>
      <c r="AO363" s="24"/>
      <c r="AT363" s="24"/>
      <c r="AY363" s="24"/>
      <c r="BD363" s="24"/>
    </row>
    <row r="364" spans="10:56" x14ac:dyDescent="0.3">
      <c r="J364" s="24"/>
      <c r="P364" s="24"/>
      <c r="U364" s="24"/>
      <c r="Z364" s="24"/>
      <c r="AE364" s="24"/>
      <c r="AJ364" s="24"/>
      <c r="AO364" s="24"/>
      <c r="AT364" s="24"/>
      <c r="AY364" s="24"/>
      <c r="BD364" s="24"/>
    </row>
    <row r="365" spans="10:56" x14ac:dyDescent="0.3">
      <c r="J365" s="24"/>
      <c r="P365" s="24"/>
      <c r="U365" s="24"/>
      <c r="Z365" s="24"/>
      <c r="AE365" s="24"/>
      <c r="AJ365" s="24"/>
      <c r="AO365" s="24"/>
      <c r="AT365" s="24"/>
      <c r="AY365" s="24"/>
      <c r="BD365" s="24"/>
    </row>
    <row r="366" spans="10:56" x14ac:dyDescent="0.3">
      <c r="J366" s="24"/>
      <c r="P366" s="24"/>
      <c r="U366" s="24"/>
      <c r="Z366" s="24"/>
      <c r="AE366" s="24"/>
      <c r="AJ366" s="24"/>
      <c r="AO366" s="24"/>
      <c r="AT366" s="24"/>
      <c r="AY366" s="24"/>
      <c r="BD366" s="24"/>
    </row>
    <row r="367" spans="10:56" x14ac:dyDescent="0.3">
      <c r="J367" s="24"/>
      <c r="P367" s="24"/>
      <c r="U367" s="24"/>
      <c r="Z367" s="24"/>
      <c r="AE367" s="24"/>
      <c r="AJ367" s="24"/>
      <c r="AO367" s="24"/>
      <c r="AT367" s="24"/>
      <c r="AY367" s="24"/>
      <c r="BD367" s="24"/>
    </row>
    <row r="368" spans="10:56" x14ac:dyDescent="0.3">
      <c r="J368" s="24"/>
      <c r="P368" s="24"/>
      <c r="U368" s="24"/>
      <c r="Z368" s="24"/>
      <c r="AE368" s="24"/>
      <c r="AJ368" s="24"/>
      <c r="AO368" s="24"/>
      <c r="AT368" s="24"/>
      <c r="AY368" s="24"/>
      <c r="BD368" s="24"/>
    </row>
    <row r="369" spans="10:56" x14ac:dyDescent="0.3">
      <c r="J369" s="24"/>
      <c r="P369" s="24"/>
      <c r="U369" s="24"/>
      <c r="Z369" s="24"/>
      <c r="AE369" s="24"/>
      <c r="AJ369" s="24"/>
      <c r="AO369" s="24"/>
      <c r="AT369" s="24"/>
      <c r="AY369" s="24"/>
      <c r="BD369" s="24"/>
    </row>
    <row r="370" spans="10:56" x14ac:dyDescent="0.3">
      <c r="J370" s="24"/>
      <c r="P370" s="24"/>
      <c r="U370" s="24"/>
      <c r="Z370" s="24"/>
      <c r="AE370" s="24"/>
      <c r="AJ370" s="24"/>
      <c r="AO370" s="24"/>
      <c r="AT370" s="24"/>
      <c r="AY370" s="24"/>
      <c r="BD370" s="24"/>
    </row>
    <row r="371" spans="10:56" x14ac:dyDescent="0.3">
      <c r="J371" s="24"/>
      <c r="P371" s="24"/>
      <c r="U371" s="24"/>
      <c r="Z371" s="24"/>
      <c r="AE371" s="24"/>
      <c r="AJ371" s="24"/>
      <c r="AO371" s="24"/>
      <c r="AT371" s="24"/>
      <c r="AY371" s="24"/>
      <c r="BD371" s="24"/>
    </row>
    <row r="372" spans="10:56" x14ac:dyDescent="0.3">
      <c r="J372" s="24"/>
      <c r="P372" s="24"/>
      <c r="U372" s="24"/>
      <c r="Z372" s="24"/>
      <c r="AE372" s="24"/>
      <c r="AJ372" s="24"/>
      <c r="AO372" s="24"/>
      <c r="AT372" s="24"/>
      <c r="AY372" s="24"/>
      <c r="BD372" s="24"/>
    </row>
    <row r="373" spans="10:56" x14ac:dyDescent="0.3">
      <c r="J373" s="24"/>
      <c r="P373" s="24"/>
      <c r="U373" s="24"/>
      <c r="Z373" s="24"/>
      <c r="AE373" s="24"/>
      <c r="AJ373" s="24"/>
      <c r="AO373" s="24"/>
      <c r="AT373" s="24"/>
      <c r="AY373" s="24"/>
      <c r="BD373" s="24"/>
    </row>
    <row r="374" spans="10:56" x14ac:dyDescent="0.3">
      <c r="J374" s="24"/>
      <c r="P374" s="24"/>
      <c r="U374" s="24"/>
      <c r="Z374" s="24"/>
      <c r="AE374" s="24"/>
      <c r="AJ374" s="24"/>
      <c r="AO374" s="24"/>
      <c r="AT374" s="24"/>
      <c r="AY374" s="24"/>
      <c r="BD374" s="24"/>
    </row>
    <row r="375" spans="10:56" x14ac:dyDescent="0.3">
      <c r="J375" s="24"/>
      <c r="P375" s="24"/>
      <c r="U375" s="24"/>
      <c r="Z375" s="24"/>
      <c r="AE375" s="24"/>
      <c r="AJ375" s="24"/>
      <c r="AO375" s="24"/>
      <c r="AT375" s="24"/>
      <c r="AY375" s="24"/>
      <c r="BD375" s="24"/>
    </row>
    <row r="376" spans="10:56" x14ac:dyDescent="0.3">
      <c r="J376" s="24"/>
      <c r="P376" s="24"/>
      <c r="U376" s="24"/>
      <c r="Z376" s="24"/>
      <c r="AE376" s="24"/>
      <c r="AJ376" s="24"/>
      <c r="AO376" s="24"/>
      <c r="AT376" s="24"/>
      <c r="AY376" s="24"/>
      <c r="BD376" s="24"/>
    </row>
    <row r="377" spans="10:56" x14ac:dyDescent="0.3">
      <c r="J377" s="24"/>
      <c r="P377" s="24"/>
      <c r="U377" s="24"/>
      <c r="Z377" s="24"/>
      <c r="AE377" s="24"/>
      <c r="AJ377" s="24"/>
      <c r="AO377" s="24"/>
      <c r="AT377" s="24"/>
      <c r="AY377" s="24"/>
      <c r="BD377" s="24"/>
    </row>
    <row r="378" spans="10:56" x14ac:dyDescent="0.3">
      <c r="J378" s="24"/>
      <c r="P378" s="24"/>
      <c r="U378" s="24"/>
      <c r="Z378" s="24"/>
      <c r="AE378" s="24"/>
      <c r="AJ378" s="24"/>
      <c r="AO378" s="24"/>
      <c r="AT378" s="24"/>
      <c r="AY378" s="24"/>
      <c r="BD378" s="24"/>
    </row>
    <row r="379" spans="10:56" x14ac:dyDescent="0.3">
      <c r="J379" s="24"/>
      <c r="P379" s="24"/>
      <c r="U379" s="24"/>
      <c r="Z379" s="24"/>
      <c r="AE379" s="24"/>
      <c r="AJ379" s="24"/>
      <c r="AO379" s="24"/>
      <c r="AT379" s="24"/>
      <c r="AY379" s="24"/>
      <c r="BD379" s="24"/>
    </row>
    <row r="380" spans="10:56" x14ac:dyDescent="0.3">
      <c r="J380" s="24"/>
      <c r="P380" s="24"/>
      <c r="U380" s="24"/>
      <c r="Z380" s="24"/>
      <c r="AE380" s="24"/>
      <c r="AJ380" s="24"/>
      <c r="AO380" s="24"/>
      <c r="AT380" s="24"/>
      <c r="AY380" s="24"/>
      <c r="BD380" s="24"/>
    </row>
    <row r="381" spans="10:56" x14ac:dyDescent="0.3">
      <c r="J381" s="24"/>
      <c r="P381" s="24"/>
      <c r="U381" s="24"/>
      <c r="Z381" s="24"/>
      <c r="AE381" s="24"/>
      <c r="AJ381" s="24"/>
      <c r="AO381" s="24"/>
      <c r="AT381" s="24"/>
      <c r="AY381" s="24"/>
      <c r="BD381" s="24"/>
    </row>
    <row r="382" spans="10:56" x14ac:dyDescent="0.3">
      <c r="J382" s="24"/>
    </row>
    <row r="383" spans="10:56" x14ac:dyDescent="0.3">
      <c r="J383" s="24"/>
    </row>
    <row r="384" spans="10:56" x14ac:dyDescent="0.3">
      <c r="J384" s="24"/>
    </row>
    <row r="385" spans="10:10" x14ac:dyDescent="0.3">
      <c r="J385" s="24"/>
    </row>
    <row r="386" spans="10:10" x14ac:dyDescent="0.3">
      <c r="J386" s="24"/>
    </row>
    <row r="387" spans="10:10" x14ac:dyDescent="0.3">
      <c r="J387" s="24"/>
    </row>
    <row r="388" spans="10:10" x14ac:dyDescent="0.3">
      <c r="J388" s="24"/>
    </row>
    <row r="389" spans="10:10" x14ac:dyDescent="0.3">
      <c r="J389" s="24"/>
    </row>
    <row r="390" spans="10:10" x14ac:dyDescent="0.3">
      <c r="J390" s="24"/>
    </row>
    <row r="391" spans="10:10" x14ac:dyDescent="0.3">
      <c r="J391" s="24"/>
    </row>
    <row r="392" spans="10:10" x14ac:dyDescent="0.3">
      <c r="J392" s="24"/>
    </row>
    <row r="393" spans="10:10" x14ac:dyDescent="0.3">
      <c r="J393" s="24"/>
    </row>
    <row r="394" spans="10:10" x14ac:dyDescent="0.3">
      <c r="J394" s="24"/>
    </row>
    <row r="395" spans="10:10" x14ac:dyDescent="0.3">
      <c r="J395" s="24"/>
    </row>
    <row r="396" spans="10:10" x14ac:dyDescent="0.3">
      <c r="J396" s="24"/>
    </row>
    <row r="397" spans="10:10" x14ac:dyDescent="0.3">
      <c r="J397" s="24"/>
    </row>
    <row r="398" spans="10:10" x14ac:dyDescent="0.3">
      <c r="J398" s="24"/>
    </row>
    <row r="399" spans="10:10" x14ac:dyDescent="0.3">
      <c r="J399" s="24"/>
    </row>
    <row r="400" spans="10:10" x14ac:dyDescent="0.3">
      <c r="J400" s="24"/>
    </row>
    <row r="401" spans="10:10" x14ac:dyDescent="0.3">
      <c r="J401" s="24"/>
    </row>
    <row r="402" spans="10:10" x14ac:dyDescent="0.3">
      <c r="J402" s="24"/>
    </row>
    <row r="403" spans="10:10" x14ac:dyDescent="0.3">
      <c r="J403" s="24"/>
    </row>
    <row r="404" spans="10:10" x14ac:dyDescent="0.3">
      <c r="J404" s="24"/>
    </row>
    <row r="405" spans="10:10" x14ac:dyDescent="0.3">
      <c r="J405" s="24"/>
    </row>
    <row r="406" spans="10:10" x14ac:dyDescent="0.3">
      <c r="J406" s="24"/>
    </row>
    <row r="407" spans="10:10" x14ac:dyDescent="0.3">
      <c r="J407" s="24"/>
    </row>
    <row r="408" spans="10:10" x14ac:dyDescent="0.3">
      <c r="J408" s="24"/>
    </row>
    <row r="409" spans="10:10" x14ac:dyDescent="0.3">
      <c r="J409" s="24"/>
    </row>
    <row r="410" spans="10:10" x14ac:dyDescent="0.3">
      <c r="J410" s="24"/>
    </row>
    <row r="411" spans="10:10" x14ac:dyDescent="0.3">
      <c r="J411" s="24"/>
    </row>
    <row r="412" spans="10:10" x14ac:dyDescent="0.3">
      <c r="J412" s="24"/>
    </row>
    <row r="413" spans="10:10" x14ac:dyDescent="0.3">
      <c r="J413" s="24"/>
    </row>
    <row r="414" spans="10:10" x14ac:dyDescent="0.3">
      <c r="J414" s="24"/>
    </row>
    <row r="415" spans="10:10" x14ac:dyDescent="0.3">
      <c r="J415" s="24"/>
    </row>
    <row r="416" spans="10:10" x14ac:dyDescent="0.3">
      <c r="J416" s="24"/>
    </row>
    <row r="417" spans="10:10" x14ac:dyDescent="0.3">
      <c r="J417" s="24"/>
    </row>
    <row r="418" spans="10:10" x14ac:dyDescent="0.3">
      <c r="J418" s="24"/>
    </row>
    <row r="419" spans="10:10" x14ac:dyDescent="0.3">
      <c r="J419" s="24"/>
    </row>
    <row r="420" spans="10:10" x14ac:dyDescent="0.3">
      <c r="J420" s="24"/>
    </row>
    <row r="421" spans="10:10" x14ac:dyDescent="0.3">
      <c r="J421" s="24"/>
    </row>
    <row r="422" spans="10:10" x14ac:dyDescent="0.3">
      <c r="J422" s="24"/>
    </row>
  </sheetData>
  <mergeCells count="16">
    <mergeCell ref="AV3:AZ3"/>
    <mergeCell ref="BA3:BE3"/>
    <mergeCell ref="R3:V3"/>
    <mergeCell ref="W3:AA3"/>
    <mergeCell ref="AB3:AF3"/>
    <mergeCell ref="AG3:AK3"/>
    <mergeCell ref="AL3:AP3"/>
    <mergeCell ref="AQ3:AU3"/>
    <mergeCell ref="E3:E4"/>
    <mergeCell ref="F3:F4"/>
    <mergeCell ref="G3:L3"/>
    <mergeCell ref="M3:Q3"/>
    <mergeCell ref="A3:A5"/>
    <mergeCell ref="B3:B5"/>
    <mergeCell ref="C3:C5"/>
    <mergeCell ref="D3:D5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71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A8" sqref="A8"/>
    </sheetView>
  </sheetViews>
  <sheetFormatPr defaultRowHeight="14.4" x14ac:dyDescent="0.3"/>
  <cols>
    <col min="1" max="1" width="10.33203125" bestFit="1" customWidth="1"/>
    <col min="2" max="2" width="5.33203125" customWidth="1"/>
    <col min="3" max="3" width="3.5546875" bestFit="1" customWidth="1"/>
    <col min="4" max="4" width="27.109375" customWidth="1"/>
    <col min="5" max="5" width="15.77734375" style="8" bestFit="1" customWidth="1"/>
    <col min="15" max="15" width="10.5546875" bestFit="1" customWidth="1"/>
    <col min="16" max="16" width="10" bestFit="1" customWidth="1"/>
    <col min="23" max="23" width="18.21875" customWidth="1"/>
    <col min="25" max="25" width="11" bestFit="1" customWidth="1"/>
    <col min="26" max="26" width="10.109375" bestFit="1" customWidth="1"/>
    <col min="27" max="27" width="12" bestFit="1" customWidth="1"/>
    <col min="28" max="28" width="10.6640625" customWidth="1"/>
    <col min="29" max="30" width="10.88671875" customWidth="1"/>
  </cols>
  <sheetData>
    <row r="1" spans="1:32" ht="18" x14ac:dyDescent="0.35">
      <c r="A1" s="32" t="s">
        <v>409</v>
      </c>
    </row>
    <row r="3" spans="1:32" s="3" customFormat="1" ht="14.4" customHeight="1" x14ac:dyDescent="0.3">
      <c r="A3" s="59" t="s">
        <v>307</v>
      </c>
      <c r="B3" s="59" t="s">
        <v>0</v>
      </c>
      <c r="C3" s="59" t="s">
        <v>2</v>
      </c>
      <c r="D3" s="62" t="s">
        <v>1</v>
      </c>
      <c r="E3" s="59" t="s">
        <v>354</v>
      </c>
      <c r="F3" s="88" t="s">
        <v>343</v>
      </c>
      <c r="G3" s="89"/>
      <c r="H3" s="89"/>
      <c r="I3" s="88"/>
      <c r="J3" s="88"/>
      <c r="K3" s="90"/>
      <c r="L3" s="69" t="s">
        <v>370</v>
      </c>
      <c r="M3" s="70"/>
      <c r="N3" s="71"/>
      <c r="O3" s="74" t="s">
        <v>364</v>
      </c>
      <c r="P3" s="75"/>
      <c r="Q3" s="76" t="s">
        <v>371</v>
      </c>
      <c r="R3" s="77"/>
      <c r="S3" s="77"/>
      <c r="T3" s="77"/>
      <c r="U3" s="77"/>
      <c r="V3" s="77"/>
      <c r="W3" s="77"/>
      <c r="X3" s="78"/>
      <c r="Y3" s="81" t="s">
        <v>388</v>
      </c>
      <c r="Z3" s="82"/>
      <c r="AA3" s="83"/>
      <c r="AB3" s="85" t="s">
        <v>396</v>
      </c>
      <c r="AC3" s="86"/>
      <c r="AD3" s="86"/>
      <c r="AE3" s="86"/>
      <c r="AF3" s="87"/>
    </row>
    <row r="4" spans="1:32" s="3" customFormat="1" x14ac:dyDescent="0.3">
      <c r="A4" s="60"/>
      <c r="B4" s="60"/>
      <c r="C4" s="60"/>
      <c r="D4" s="64"/>
      <c r="E4" s="60"/>
      <c r="F4" s="36" t="s">
        <v>348</v>
      </c>
      <c r="G4" s="73" t="s">
        <v>350</v>
      </c>
      <c r="H4" s="73"/>
      <c r="I4" s="33" t="s">
        <v>348</v>
      </c>
      <c r="J4" s="33" t="s">
        <v>344</v>
      </c>
      <c r="K4" s="33" t="s">
        <v>345</v>
      </c>
      <c r="L4" s="35" t="s">
        <v>356</v>
      </c>
      <c r="M4" s="2" t="s">
        <v>359</v>
      </c>
      <c r="N4" s="2" t="s">
        <v>362</v>
      </c>
      <c r="O4" s="72" t="s">
        <v>365</v>
      </c>
      <c r="P4" s="73"/>
      <c r="Q4" s="33" t="s">
        <v>372</v>
      </c>
      <c r="R4" s="59" t="s">
        <v>375</v>
      </c>
      <c r="S4" s="25" t="s">
        <v>394</v>
      </c>
      <c r="T4" s="59" t="s">
        <v>376</v>
      </c>
      <c r="U4" s="79" t="s">
        <v>383</v>
      </c>
      <c r="V4" s="80"/>
      <c r="W4" s="25" t="s">
        <v>390</v>
      </c>
      <c r="X4" s="43" t="s">
        <v>377</v>
      </c>
      <c r="Y4" s="33" t="s">
        <v>385</v>
      </c>
      <c r="Z4" s="35" t="s">
        <v>386</v>
      </c>
      <c r="AA4" s="34" t="s">
        <v>392</v>
      </c>
      <c r="AB4" s="33" t="s">
        <v>399</v>
      </c>
      <c r="AC4" s="33" t="s">
        <v>399</v>
      </c>
      <c r="AD4" s="33" t="s">
        <v>403</v>
      </c>
      <c r="AE4" s="72" t="s">
        <v>402</v>
      </c>
      <c r="AF4" s="84"/>
    </row>
    <row r="5" spans="1:32" s="3" customFormat="1" x14ac:dyDescent="0.3">
      <c r="A5" s="60"/>
      <c r="B5" s="60"/>
      <c r="C5" s="60"/>
      <c r="D5" s="64"/>
      <c r="E5" s="61"/>
      <c r="F5" s="37" t="s">
        <v>349</v>
      </c>
      <c r="G5" s="35" t="s">
        <v>346</v>
      </c>
      <c r="H5" s="34" t="s">
        <v>347</v>
      </c>
      <c r="I5" s="26" t="s">
        <v>351</v>
      </c>
      <c r="J5" s="26" t="s">
        <v>352</v>
      </c>
      <c r="K5" s="26" t="s">
        <v>353</v>
      </c>
      <c r="L5" s="35" t="s">
        <v>357</v>
      </c>
      <c r="M5" s="2" t="s">
        <v>358</v>
      </c>
      <c r="N5" s="2" t="s">
        <v>360</v>
      </c>
      <c r="O5" s="2" t="s">
        <v>366</v>
      </c>
      <c r="P5" s="34" t="s">
        <v>367</v>
      </c>
      <c r="Q5" s="26" t="s">
        <v>373</v>
      </c>
      <c r="R5" s="61"/>
      <c r="S5" s="9" t="s">
        <v>395</v>
      </c>
      <c r="T5" s="61"/>
      <c r="U5" s="41" t="s">
        <v>380</v>
      </c>
      <c r="V5" s="42" t="s">
        <v>381</v>
      </c>
      <c r="W5" s="9" t="s">
        <v>389</v>
      </c>
      <c r="X5" s="44" t="s">
        <v>378</v>
      </c>
      <c r="Y5" s="26" t="s">
        <v>384</v>
      </c>
      <c r="Z5" s="35" t="s">
        <v>387</v>
      </c>
      <c r="AA5" s="34" t="s">
        <v>391</v>
      </c>
      <c r="AB5" s="26" t="s">
        <v>397</v>
      </c>
      <c r="AC5" s="26" t="s">
        <v>398</v>
      </c>
      <c r="AD5" s="26" t="s">
        <v>404</v>
      </c>
      <c r="AE5" s="26" t="s">
        <v>400</v>
      </c>
      <c r="AF5" s="26" t="s">
        <v>401</v>
      </c>
    </row>
    <row r="6" spans="1:32" s="3" customFormat="1" x14ac:dyDescent="0.3">
      <c r="A6" s="61"/>
      <c r="B6" s="61"/>
      <c r="C6" s="61"/>
      <c r="D6" s="61"/>
      <c r="E6" s="26" t="s">
        <v>355</v>
      </c>
      <c r="F6" s="26" t="s">
        <v>329</v>
      </c>
      <c r="G6" s="26" t="s">
        <v>329</v>
      </c>
      <c r="H6" s="26" t="s">
        <v>329</v>
      </c>
      <c r="I6" s="26" t="s">
        <v>329</v>
      </c>
      <c r="J6" s="26" t="s">
        <v>329</v>
      </c>
      <c r="K6" s="26" t="s">
        <v>329</v>
      </c>
      <c r="L6" s="2" t="s">
        <v>361</v>
      </c>
      <c r="M6" s="2" t="s">
        <v>361</v>
      </c>
      <c r="N6" s="2" t="s">
        <v>363</v>
      </c>
      <c r="O6" s="2" t="s">
        <v>368</v>
      </c>
      <c r="P6" s="2" t="s">
        <v>368</v>
      </c>
      <c r="Q6" s="26" t="s">
        <v>374</v>
      </c>
      <c r="R6" s="2" t="s">
        <v>374</v>
      </c>
      <c r="S6" s="9" t="s">
        <v>323</v>
      </c>
      <c r="T6" s="2" t="s">
        <v>374</v>
      </c>
      <c r="U6" s="26" t="s">
        <v>329</v>
      </c>
      <c r="V6" s="26" t="s">
        <v>329</v>
      </c>
      <c r="W6" s="9" t="s">
        <v>323</v>
      </c>
      <c r="X6" s="26" t="s">
        <v>379</v>
      </c>
      <c r="Y6" s="9" t="s">
        <v>323</v>
      </c>
      <c r="Z6" s="9" t="s">
        <v>323</v>
      </c>
      <c r="AA6" s="9" t="s">
        <v>323</v>
      </c>
      <c r="AB6" s="26" t="s">
        <v>329</v>
      </c>
      <c r="AC6" s="26" t="s">
        <v>329</v>
      </c>
      <c r="AD6" s="26" t="s">
        <v>329</v>
      </c>
      <c r="AE6" s="9" t="s">
        <v>323</v>
      </c>
      <c r="AF6" s="9" t="s">
        <v>323</v>
      </c>
    </row>
    <row r="7" spans="1:32" s="14" customFormat="1" x14ac:dyDescent="0.3">
      <c r="A7" s="10"/>
      <c r="B7" s="10"/>
      <c r="C7" s="10"/>
      <c r="D7" s="12" t="s">
        <v>330</v>
      </c>
      <c r="E7" s="46">
        <v>2016</v>
      </c>
      <c r="F7" s="46">
        <v>2016</v>
      </c>
      <c r="G7" s="46">
        <v>2016</v>
      </c>
      <c r="H7" s="46">
        <v>2016</v>
      </c>
      <c r="I7" s="46">
        <v>2016</v>
      </c>
      <c r="J7" s="46">
        <v>2016</v>
      </c>
      <c r="K7" s="46">
        <v>2016</v>
      </c>
      <c r="L7" s="46">
        <v>2016</v>
      </c>
      <c r="M7" s="46">
        <v>2016</v>
      </c>
      <c r="N7" s="46">
        <v>2016</v>
      </c>
      <c r="O7" s="46">
        <v>2016</v>
      </c>
      <c r="P7" s="46">
        <v>2016</v>
      </c>
      <c r="Q7" s="46">
        <v>2016</v>
      </c>
      <c r="R7" s="46">
        <v>2016</v>
      </c>
      <c r="S7" s="46">
        <v>2016</v>
      </c>
      <c r="T7" s="46">
        <v>2016</v>
      </c>
      <c r="U7" s="46">
        <v>2016</v>
      </c>
      <c r="V7" s="46">
        <v>2016</v>
      </c>
      <c r="W7" s="46">
        <v>2016</v>
      </c>
      <c r="X7" s="46">
        <v>2016</v>
      </c>
      <c r="Y7" s="46">
        <v>2016</v>
      </c>
      <c r="Z7" s="46">
        <v>2016</v>
      </c>
      <c r="AA7" s="46">
        <v>2016</v>
      </c>
      <c r="AB7" s="46">
        <v>2016</v>
      </c>
      <c r="AC7" s="46">
        <v>2016</v>
      </c>
      <c r="AD7" s="46">
        <v>2016</v>
      </c>
      <c r="AE7" s="46">
        <v>2016</v>
      </c>
      <c r="AF7" s="46">
        <v>2016</v>
      </c>
    </row>
    <row r="8" spans="1:32" s="6" customFormat="1" x14ac:dyDescent="0.3">
      <c r="A8" s="4" t="s">
        <v>308</v>
      </c>
      <c r="B8" s="4">
        <v>1</v>
      </c>
      <c r="C8" s="5" t="s">
        <v>8</v>
      </c>
      <c r="D8" s="5" t="s">
        <v>14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spans="1:32" s="6" customFormat="1" x14ac:dyDescent="0.3">
      <c r="A9" s="4" t="s">
        <v>308</v>
      </c>
      <c r="B9" s="4">
        <v>2</v>
      </c>
      <c r="C9" s="5" t="s">
        <v>8</v>
      </c>
      <c r="D9" s="5" t="s">
        <v>17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spans="1:32" s="6" customFormat="1" x14ac:dyDescent="0.3">
      <c r="A10" s="4" t="s">
        <v>308</v>
      </c>
      <c r="B10" s="4">
        <v>3</v>
      </c>
      <c r="C10" s="5" t="s">
        <v>8</v>
      </c>
      <c r="D10" s="5" t="s">
        <v>20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spans="1:32" s="6" customFormat="1" x14ac:dyDescent="0.3">
      <c r="A11" s="4" t="s">
        <v>308</v>
      </c>
      <c r="B11" s="4">
        <v>4</v>
      </c>
      <c r="C11" s="5" t="s">
        <v>8</v>
      </c>
      <c r="D11" s="5" t="s">
        <v>23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 spans="1:32" s="6" customFormat="1" x14ac:dyDescent="0.3">
      <c r="A12" s="4" t="s">
        <v>308</v>
      </c>
      <c r="B12" s="4">
        <v>5</v>
      </c>
      <c r="C12" s="5" t="s">
        <v>8</v>
      </c>
      <c r="D12" s="5" t="s">
        <v>270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 spans="1:32" s="6" customFormat="1" x14ac:dyDescent="0.3">
      <c r="A13" s="4" t="s">
        <v>308</v>
      </c>
      <c r="B13" s="4">
        <v>6</v>
      </c>
      <c r="C13" s="5" t="s">
        <v>8</v>
      </c>
      <c r="D13" s="5" t="s">
        <v>271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spans="1:32" s="6" customFormat="1" x14ac:dyDescent="0.3">
      <c r="A14" s="4" t="s">
        <v>308</v>
      </c>
      <c r="B14" s="4">
        <v>7</v>
      </c>
      <c r="C14" s="5" t="s">
        <v>8</v>
      </c>
      <c r="D14" s="5" t="s">
        <v>272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 spans="1:32" s="6" customFormat="1" x14ac:dyDescent="0.3">
      <c r="A15" s="4" t="s">
        <v>308</v>
      </c>
      <c r="B15" s="4">
        <v>8</v>
      </c>
      <c r="C15" s="5" t="s">
        <v>8</v>
      </c>
      <c r="D15" s="5" t="s">
        <v>25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spans="1:32" s="6" customFormat="1" x14ac:dyDescent="0.3">
      <c r="A16" s="4" t="s">
        <v>308</v>
      </c>
      <c r="B16" s="4">
        <v>9</v>
      </c>
      <c r="C16" s="5" t="s">
        <v>8</v>
      </c>
      <c r="D16" s="5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spans="1:32" s="6" customFormat="1" x14ac:dyDescent="0.3">
      <c r="A17" s="4" t="s">
        <v>308</v>
      </c>
      <c r="B17" s="4">
        <v>10</v>
      </c>
      <c r="C17" s="5" t="s">
        <v>8</v>
      </c>
      <c r="D17" s="5" t="s">
        <v>28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spans="1:32" s="6" customFormat="1" x14ac:dyDescent="0.3">
      <c r="A18" s="4" t="s">
        <v>308</v>
      </c>
      <c r="B18" s="4">
        <v>11</v>
      </c>
      <c r="C18" s="5" t="s">
        <v>8</v>
      </c>
      <c r="D18" s="5" t="s">
        <v>31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1:32" s="6" customFormat="1" x14ac:dyDescent="0.3">
      <c r="A19" s="4" t="s">
        <v>308</v>
      </c>
      <c r="B19" s="4">
        <v>12</v>
      </c>
      <c r="C19" s="5" t="s">
        <v>8</v>
      </c>
      <c r="D19" s="5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 spans="1:32" s="6" customFormat="1" x14ac:dyDescent="0.3">
      <c r="A20" s="4" t="s">
        <v>308</v>
      </c>
      <c r="B20" s="4">
        <v>13</v>
      </c>
      <c r="C20" s="5" t="s">
        <v>8</v>
      </c>
      <c r="D20" s="5" t="s">
        <v>35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 spans="1:32" s="6" customFormat="1" x14ac:dyDescent="0.3">
      <c r="A21" s="4" t="s">
        <v>308</v>
      </c>
      <c r="B21" s="4">
        <v>14</v>
      </c>
      <c r="C21" s="5" t="s">
        <v>8</v>
      </c>
      <c r="D21" s="5" t="s">
        <v>36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 spans="1:32" s="6" customFormat="1" x14ac:dyDescent="0.3">
      <c r="A22" s="4" t="s">
        <v>308</v>
      </c>
      <c r="B22" s="4">
        <v>15</v>
      </c>
      <c r="C22" s="5" t="s">
        <v>8</v>
      </c>
      <c r="D22" s="5" t="s">
        <v>37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 spans="1:32" s="6" customFormat="1" x14ac:dyDescent="0.3">
      <c r="A23" s="4" t="s">
        <v>308</v>
      </c>
      <c r="B23" s="4">
        <v>16</v>
      </c>
      <c r="C23" s="5" t="s">
        <v>8</v>
      </c>
      <c r="D23" s="5" t="s">
        <v>41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 spans="1:32" s="6" customFormat="1" x14ac:dyDescent="0.3">
      <c r="A24" s="4" t="s">
        <v>308</v>
      </c>
      <c r="B24" s="4">
        <v>17</v>
      </c>
      <c r="C24" s="5" t="s">
        <v>8</v>
      </c>
      <c r="D24" s="5" t="s">
        <v>39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 spans="1:32" s="6" customFormat="1" x14ac:dyDescent="0.3">
      <c r="A25" s="4" t="s">
        <v>308</v>
      </c>
      <c r="B25" s="4">
        <v>18</v>
      </c>
      <c r="C25" s="5" t="s">
        <v>8</v>
      </c>
      <c r="D25" s="5" t="s">
        <v>24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 spans="1:32" s="6" customFormat="1" x14ac:dyDescent="0.3">
      <c r="A26" s="4" t="s">
        <v>308</v>
      </c>
      <c r="B26" s="4">
        <v>19</v>
      </c>
      <c r="C26" s="5" t="s">
        <v>8</v>
      </c>
      <c r="D26" s="5" t="s">
        <v>42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 s="6" customFormat="1" x14ac:dyDescent="0.3">
      <c r="A27" s="4" t="s">
        <v>308</v>
      </c>
      <c r="B27" s="4">
        <v>20</v>
      </c>
      <c r="C27" s="5" t="s">
        <v>8</v>
      </c>
      <c r="D27" s="5" t="s">
        <v>43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32" s="6" customFormat="1" x14ac:dyDescent="0.3">
      <c r="A28" s="4" t="s">
        <v>308</v>
      </c>
      <c r="B28" s="4">
        <v>21</v>
      </c>
      <c r="C28" s="5" t="s">
        <v>8</v>
      </c>
      <c r="D28" s="5" t="s">
        <v>45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 spans="1:32" s="6" customFormat="1" x14ac:dyDescent="0.3">
      <c r="A29" s="4" t="s">
        <v>308</v>
      </c>
      <c r="B29" s="4">
        <v>22</v>
      </c>
      <c r="C29" s="5" t="s">
        <v>8</v>
      </c>
      <c r="D29" s="5" t="s">
        <v>51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 spans="1:32" s="6" customFormat="1" x14ac:dyDescent="0.3">
      <c r="A30" s="4" t="s">
        <v>308</v>
      </c>
      <c r="B30" s="4">
        <v>23</v>
      </c>
      <c r="C30" s="5" t="s">
        <v>8</v>
      </c>
      <c r="D30" s="5" t="s">
        <v>46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</row>
    <row r="31" spans="1:32" s="6" customFormat="1" x14ac:dyDescent="0.3">
      <c r="A31" s="4" t="s">
        <v>309</v>
      </c>
      <c r="B31" s="4">
        <v>24</v>
      </c>
      <c r="C31" s="5" t="s">
        <v>8</v>
      </c>
      <c r="D31" s="5" t="s">
        <v>48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spans="1:32" s="6" customFormat="1" x14ac:dyDescent="0.3">
      <c r="A32" s="4" t="s">
        <v>309</v>
      </c>
      <c r="B32" s="4">
        <v>25</v>
      </c>
      <c r="C32" s="5" t="s">
        <v>8</v>
      </c>
      <c r="D32" s="5" t="s">
        <v>49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</row>
    <row r="33" spans="1:32" s="6" customFormat="1" x14ac:dyDescent="0.3">
      <c r="A33" s="4" t="s">
        <v>309</v>
      </c>
      <c r="B33" s="4">
        <v>26</v>
      </c>
      <c r="C33" s="5" t="s">
        <v>8</v>
      </c>
      <c r="D33" s="5" t="s">
        <v>52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</row>
    <row r="34" spans="1:32" s="6" customFormat="1" x14ac:dyDescent="0.3">
      <c r="A34" s="4" t="s">
        <v>309</v>
      </c>
      <c r="B34" s="4">
        <v>27</v>
      </c>
      <c r="C34" s="5" t="s">
        <v>8</v>
      </c>
      <c r="D34" s="5" t="s">
        <v>53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 spans="1:32" s="6" customFormat="1" x14ac:dyDescent="0.3">
      <c r="A35" s="4" t="s">
        <v>309</v>
      </c>
      <c r="B35" s="4">
        <v>28</v>
      </c>
      <c r="C35" s="5" t="s">
        <v>8</v>
      </c>
      <c r="D35" s="5" t="s">
        <v>54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</row>
    <row r="36" spans="1:32" s="6" customFormat="1" x14ac:dyDescent="0.3">
      <c r="A36" s="4" t="s">
        <v>309</v>
      </c>
      <c r="B36" s="4">
        <v>29</v>
      </c>
      <c r="C36" s="5" t="s">
        <v>8</v>
      </c>
      <c r="D36" s="5" t="s">
        <v>55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</row>
    <row r="37" spans="1:32" s="6" customFormat="1" x14ac:dyDescent="0.3">
      <c r="A37" s="4" t="s">
        <v>309</v>
      </c>
      <c r="B37" s="4">
        <v>30</v>
      </c>
      <c r="C37" s="5" t="s">
        <v>8</v>
      </c>
      <c r="D37" s="5" t="s">
        <v>56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</row>
    <row r="38" spans="1:32" s="6" customFormat="1" x14ac:dyDescent="0.3">
      <c r="A38" s="4" t="s">
        <v>309</v>
      </c>
      <c r="B38" s="4">
        <v>31</v>
      </c>
      <c r="C38" s="5" t="s">
        <v>8</v>
      </c>
      <c r="D38" s="5" t="s">
        <v>57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</row>
    <row r="39" spans="1:32" s="6" customFormat="1" x14ac:dyDescent="0.3">
      <c r="A39" s="4" t="s">
        <v>309</v>
      </c>
      <c r="B39" s="4">
        <v>32</v>
      </c>
      <c r="C39" s="5" t="s">
        <v>8</v>
      </c>
      <c r="D39" s="5" t="s">
        <v>59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</row>
    <row r="40" spans="1:32" s="6" customFormat="1" x14ac:dyDescent="0.3">
      <c r="A40" s="4" t="s">
        <v>309</v>
      </c>
      <c r="B40" s="4">
        <v>33</v>
      </c>
      <c r="C40" s="5" t="s">
        <v>8</v>
      </c>
      <c r="D40" s="5" t="s">
        <v>60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</row>
    <row r="41" spans="1:32" s="6" customFormat="1" x14ac:dyDescent="0.3">
      <c r="A41" s="4" t="s">
        <v>309</v>
      </c>
      <c r="B41" s="4">
        <v>34</v>
      </c>
      <c r="C41" s="5" t="s">
        <v>8</v>
      </c>
      <c r="D41" s="5" t="s">
        <v>61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</row>
    <row r="42" spans="1:32" s="6" customFormat="1" x14ac:dyDescent="0.3">
      <c r="A42" s="4" t="s">
        <v>309</v>
      </c>
      <c r="B42" s="4">
        <v>35</v>
      </c>
      <c r="C42" s="5" t="s">
        <v>8</v>
      </c>
      <c r="D42" s="5" t="s">
        <v>62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</row>
    <row r="43" spans="1:32" s="6" customFormat="1" x14ac:dyDescent="0.3">
      <c r="A43" s="4" t="s">
        <v>309</v>
      </c>
      <c r="B43" s="4">
        <v>36</v>
      </c>
      <c r="C43" s="5" t="s">
        <v>8</v>
      </c>
      <c r="D43" s="5" t="s">
        <v>63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</row>
    <row r="44" spans="1:32" s="6" customFormat="1" x14ac:dyDescent="0.3">
      <c r="A44" s="4" t="s">
        <v>309</v>
      </c>
      <c r="B44" s="4">
        <v>37</v>
      </c>
      <c r="C44" s="5" t="s">
        <v>8</v>
      </c>
      <c r="D44" s="5" t="s">
        <v>64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</row>
    <row r="45" spans="1:32" s="6" customFormat="1" x14ac:dyDescent="0.3">
      <c r="A45" s="4" t="s">
        <v>309</v>
      </c>
      <c r="B45" s="4">
        <v>38</v>
      </c>
      <c r="C45" s="5" t="s">
        <v>8</v>
      </c>
      <c r="D45" s="5" t="s">
        <v>65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 spans="1:32" s="6" customFormat="1" x14ac:dyDescent="0.3">
      <c r="A46" s="4" t="s">
        <v>309</v>
      </c>
      <c r="B46" s="4">
        <v>39</v>
      </c>
      <c r="C46" s="5" t="s">
        <v>8</v>
      </c>
      <c r="D46" s="5" t="s">
        <v>66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</row>
    <row r="47" spans="1:32" s="6" customFormat="1" x14ac:dyDescent="0.3">
      <c r="A47" s="4" t="s">
        <v>309</v>
      </c>
      <c r="B47" s="4">
        <v>40</v>
      </c>
      <c r="C47" s="5" t="s">
        <v>8</v>
      </c>
      <c r="D47" s="5" t="s">
        <v>67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</row>
    <row r="48" spans="1:32" s="6" customFormat="1" x14ac:dyDescent="0.3">
      <c r="A48" s="4" t="s">
        <v>309</v>
      </c>
      <c r="B48" s="4">
        <v>41</v>
      </c>
      <c r="C48" s="5" t="s">
        <v>8</v>
      </c>
      <c r="D48" s="5" t="s">
        <v>68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 spans="1:32" s="6" customFormat="1" x14ac:dyDescent="0.3">
      <c r="A49" s="4" t="s">
        <v>309</v>
      </c>
      <c r="B49" s="4">
        <v>42</v>
      </c>
      <c r="C49" s="5" t="s">
        <v>8</v>
      </c>
      <c r="D49" s="5" t="s">
        <v>70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</row>
    <row r="50" spans="1:32" s="6" customFormat="1" x14ac:dyDescent="0.3">
      <c r="A50" s="4" t="s">
        <v>309</v>
      </c>
      <c r="B50" s="4">
        <v>43</v>
      </c>
      <c r="C50" s="5" t="s">
        <v>8</v>
      </c>
      <c r="D50" s="5" t="s">
        <v>71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</row>
    <row r="51" spans="1:32" s="6" customFormat="1" x14ac:dyDescent="0.3">
      <c r="A51" s="4" t="s">
        <v>309</v>
      </c>
      <c r="B51" s="4">
        <v>44</v>
      </c>
      <c r="C51" s="5" t="s">
        <v>8</v>
      </c>
      <c r="D51" s="5" t="s">
        <v>73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</row>
    <row r="52" spans="1:32" s="6" customFormat="1" x14ac:dyDescent="0.3">
      <c r="A52" s="4" t="s">
        <v>309</v>
      </c>
      <c r="B52" s="4">
        <v>45</v>
      </c>
      <c r="C52" s="5" t="s">
        <v>8</v>
      </c>
      <c r="D52" s="5" t="s">
        <v>74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spans="1:32" s="6" customFormat="1" x14ac:dyDescent="0.3">
      <c r="A53" s="4" t="s">
        <v>309</v>
      </c>
      <c r="B53" s="4">
        <v>46</v>
      </c>
      <c r="C53" s="5" t="s">
        <v>8</v>
      </c>
      <c r="D53" s="5" t="s">
        <v>89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</row>
    <row r="54" spans="1:32" s="6" customFormat="1" x14ac:dyDescent="0.3">
      <c r="A54" s="4" t="s">
        <v>309</v>
      </c>
      <c r="B54" s="4">
        <v>47</v>
      </c>
      <c r="C54" s="5" t="s">
        <v>8</v>
      </c>
      <c r="D54" s="5" t="s">
        <v>75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</row>
    <row r="55" spans="1:32" s="6" customFormat="1" x14ac:dyDescent="0.3">
      <c r="A55" s="4" t="s">
        <v>309</v>
      </c>
      <c r="B55" s="4">
        <v>48</v>
      </c>
      <c r="C55" s="5" t="s">
        <v>8</v>
      </c>
      <c r="D55" s="5" t="s">
        <v>76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</row>
    <row r="56" spans="1:32" s="6" customFormat="1" x14ac:dyDescent="0.3">
      <c r="A56" s="4" t="s">
        <v>309</v>
      </c>
      <c r="B56" s="4">
        <v>49</v>
      </c>
      <c r="C56" s="5" t="s">
        <v>8</v>
      </c>
      <c r="D56" s="5" t="s">
        <v>77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</row>
    <row r="57" spans="1:32" s="6" customFormat="1" x14ac:dyDescent="0.3">
      <c r="A57" s="4" t="s">
        <v>309</v>
      </c>
      <c r="B57" s="4">
        <v>50</v>
      </c>
      <c r="C57" s="5" t="s">
        <v>8</v>
      </c>
      <c r="D57" s="5" t="s">
        <v>78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</row>
    <row r="58" spans="1:32" s="6" customFormat="1" x14ac:dyDescent="0.3">
      <c r="A58" s="4" t="s">
        <v>311</v>
      </c>
      <c r="B58" s="4">
        <v>51</v>
      </c>
      <c r="C58" s="5" t="s">
        <v>8</v>
      </c>
      <c r="D58" s="5" t="s">
        <v>79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</row>
    <row r="59" spans="1:32" s="6" customFormat="1" x14ac:dyDescent="0.3">
      <c r="A59" s="4" t="s">
        <v>311</v>
      </c>
      <c r="B59" s="4">
        <v>52</v>
      </c>
      <c r="C59" s="5" t="s">
        <v>8</v>
      </c>
      <c r="D59" s="5" t="s">
        <v>80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</row>
    <row r="60" spans="1:32" s="6" customFormat="1" x14ac:dyDescent="0.3">
      <c r="A60" s="4" t="s">
        <v>311</v>
      </c>
      <c r="B60" s="4">
        <v>53</v>
      </c>
      <c r="C60" s="5" t="s">
        <v>8</v>
      </c>
      <c r="D60" s="5" t="s">
        <v>81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</row>
    <row r="61" spans="1:32" s="6" customFormat="1" x14ac:dyDescent="0.3">
      <c r="A61" s="4" t="s">
        <v>311</v>
      </c>
      <c r="B61" s="4">
        <v>54</v>
      </c>
      <c r="C61" s="5" t="s">
        <v>8</v>
      </c>
      <c r="D61" s="5" t="s">
        <v>82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</row>
    <row r="62" spans="1:32" s="6" customFormat="1" x14ac:dyDescent="0.3">
      <c r="A62" s="4" t="s">
        <v>311</v>
      </c>
      <c r="B62" s="4">
        <v>55</v>
      </c>
      <c r="C62" s="5" t="s">
        <v>8</v>
      </c>
      <c r="D62" s="5" t="s">
        <v>83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 spans="1:32" s="6" customFormat="1" x14ac:dyDescent="0.3">
      <c r="A63" s="4" t="s">
        <v>311</v>
      </c>
      <c r="B63" s="4">
        <v>56</v>
      </c>
      <c r="C63" s="5" t="s">
        <v>8</v>
      </c>
      <c r="D63" s="5" t="s">
        <v>84</v>
      </c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</row>
    <row r="64" spans="1:32" s="6" customFormat="1" x14ac:dyDescent="0.3">
      <c r="A64" s="4" t="s">
        <v>311</v>
      </c>
      <c r="B64" s="4">
        <v>57</v>
      </c>
      <c r="C64" s="5" t="s">
        <v>8</v>
      </c>
      <c r="D64" s="5" t="s">
        <v>85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</row>
    <row r="65" spans="1:32" s="6" customFormat="1" x14ac:dyDescent="0.3">
      <c r="A65" s="4" t="s">
        <v>311</v>
      </c>
      <c r="B65" s="4">
        <v>58</v>
      </c>
      <c r="C65" s="5" t="s">
        <v>8</v>
      </c>
      <c r="D65" s="5" t="s">
        <v>86</v>
      </c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</row>
    <row r="66" spans="1:32" s="6" customFormat="1" x14ac:dyDescent="0.3">
      <c r="A66" s="4" t="s">
        <v>311</v>
      </c>
      <c r="B66" s="4">
        <v>59</v>
      </c>
      <c r="C66" s="5" t="s">
        <v>8</v>
      </c>
      <c r="D66" s="5" t="s">
        <v>40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</row>
    <row r="67" spans="1:32" s="6" customFormat="1" x14ac:dyDescent="0.3">
      <c r="A67" s="4" t="s">
        <v>311</v>
      </c>
      <c r="B67" s="4">
        <v>60</v>
      </c>
      <c r="C67" s="5" t="s">
        <v>8</v>
      </c>
      <c r="D67" s="5" t="s">
        <v>87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</row>
    <row r="68" spans="1:32" s="6" customFormat="1" x14ac:dyDescent="0.3">
      <c r="A68" s="4" t="s">
        <v>311</v>
      </c>
      <c r="B68" s="4">
        <v>61</v>
      </c>
      <c r="C68" s="5" t="s">
        <v>8</v>
      </c>
      <c r="D68" s="5" t="s">
        <v>88</v>
      </c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</row>
    <row r="69" spans="1:32" s="6" customFormat="1" x14ac:dyDescent="0.3">
      <c r="A69" s="4" t="s">
        <v>311</v>
      </c>
      <c r="B69" s="4">
        <v>62</v>
      </c>
      <c r="C69" s="5" t="s">
        <v>8</v>
      </c>
      <c r="D69" s="5" t="s">
        <v>58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</row>
    <row r="70" spans="1:32" s="6" customFormat="1" x14ac:dyDescent="0.3">
      <c r="A70" s="4" t="s">
        <v>311</v>
      </c>
      <c r="B70" s="4">
        <v>63</v>
      </c>
      <c r="C70" s="5" t="s">
        <v>8</v>
      </c>
      <c r="D70" s="5" t="s">
        <v>90</v>
      </c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</row>
    <row r="71" spans="1:32" s="6" customFormat="1" x14ac:dyDescent="0.3">
      <c r="A71" s="4" t="s">
        <v>311</v>
      </c>
      <c r="B71" s="4">
        <v>64</v>
      </c>
      <c r="C71" s="5" t="s">
        <v>8</v>
      </c>
      <c r="D71" s="5" t="s">
        <v>91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</row>
    <row r="72" spans="1:32" s="6" customFormat="1" x14ac:dyDescent="0.3">
      <c r="A72" s="4" t="s">
        <v>311</v>
      </c>
      <c r="B72" s="4">
        <v>65</v>
      </c>
      <c r="C72" s="5" t="s">
        <v>8</v>
      </c>
      <c r="D72" s="5" t="s">
        <v>92</v>
      </c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</row>
    <row r="73" spans="1:32" s="6" customFormat="1" x14ac:dyDescent="0.3">
      <c r="A73" s="4" t="s">
        <v>311</v>
      </c>
      <c r="B73" s="4">
        <v>66</v>
      </c>
      <c r="C73" s="5" t="s">
        <v>8</v>
      </c>
      <c r="D73" s="5" t="s">
        <v>93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</row>
    <row r="74" spans="1:32" s="6" customFormat="1" x14ac:dyDescent="0.3">
      <c r="A74" s="4" t="s">
        <v>311</v>
      </c>
      <c r="B74" s="4">
        <v>67</v>
      </c>
      <c r="C74" s="5" t="s">
        <v>8</v>
      </c>
      <c r="D74" s="5" t="s">
        <v>94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</row>
    <row r="75" spans="1:32" s="6" customFormat="1" x14ac:dyDescent="0.3">
      <c r="A75" s="4" t="s">
        <v>311</v>
      </c>
      <c r="B75" s="4">
        <v>68</v>
      </c>
      <c r="C75" s="5" t="s">
        <v>8</v>
      </c>
      <c r="D75" s="5" t="s">
        <v>104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</row>
    <row r="76" spans="1:32" s="6" customFormat="1" x14ac:dyDescent="0.3">
      <c r="A76" s="4" t="s">
        <v>311</v>
      </c>
      <c r="B76" s="4">
        <v>69</v>
      </c>
      <c r="C76" s="5" t="s">
        <v>8</v>
      </c>
      <c r="D76" s="5" t="s">
        <v>96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</row>
    <row r="77" spans="1:32" s="6" customFormat="1" x14ac:dyDescent="0.3">
      <c r="A77" s="4" t="s">
        <v>311</v>
      </c>
      <c r="B77" s="4">
        <v>70</v>
      </c>
      <c r="C77" s="5" t="s">
        <v>8</v>
      </c>
      <c r="D77" s="5" t="s">
        <v>95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</row>
    <row r="78" spans="1:32" s="6" customFormat="1" x14ac:dyDescent="0.3">
      <c r="A78" s="4" t="s">
        <v>311</v>
      </c>
      <c r="B78" s="4">
        <v>71</v>
      </c>
      <c r="C78" s="5" t="s">
        <v>8</v>
      </c>
      <c r="D78" s="5" t="s">
        <v>97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79" spans="1:32" s="6" customFormat="1" x14ac:dyDescent="0.3">
      <c r="A79" s="4" t="s">
        <v>311</v>
      </c>
      <c r="B79" s="4">
        <v>72</v>
      </c>
      <c r="C79" s="5" t="s">
        <v>8</v>
      </c>
      <c r="D79" s="5" t="s">
        <v>98</v>
      </c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</row>
    <row r="80" spans="1:32" s="6" customFormat="1" x14ac:dyDescent="0.3">
      <c r="A80" s="4" t="s">
        <v>311</v>
      </c>
      <c r="B80" s="4">
        <v>73</v>
      </c>
      <c r="C80" s="5" t="s">
        <v>8</v>
      </c>
      <c r="D80" s="5" t="s">
        <v>100</v>
      </c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</row>
    <row r="81" spans="1:32" s="6" customFormat="1" x14ac:dyDescent="0.3">
      <c r="A81" s="4" t="s">
        <v>311</v>
      </c>
      <c r="B81" s="4">
        <v>74</v>
      </c>
      <c r="C81" s="5" t="s">
        <v>8</v>
      </c>
      <c r="D81" s="5" t="s">
        <v>102</v>
      </c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</row>
    <row r="82" spans="1:32" s="6" customFormat="1" x14ac:dyDescent="0.3">
      <c r="A82" s="4" t="s">
        <v>311</v>
      </c>
      <c r="B82" s="4">
        <v>75</v>
      </c>
      <c r="C82" s="5" t="s">
        <v>8</v>
      </c>
      <c r="D82" s="5" t="s">
        <v>103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</row>
    <row r="83" spans="1:32" s="6" customFormat="1" x14ac:dyDescent="0.3">
      <c r="A83" s="4" t="s">
        <v>311</v>
      </c>
      <c r="B83" s="4">
        <v>76</v>
      </c>
      <c r="C83" s="5" t="s">
        <v>8</v>
      </c>
      <c r="D83" s="5" t="s">
        <v>105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</row>
    <row r="84" spans="1:32" s="6" customFormat="1" x14ac:dyDescent="0.3">
      <c r="A84" s="4" t="s">
        <v>311</v>
      </c>
      <c r="B84" s="4">
        <v>77</v>
      </c>
      <c r="C84" s="5" t="s">
        <v>8</v>
      </c>
      <c r="D84" s="5" t="s">
        <v>106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</row>
    <row r="85" spans="1:32" s="6" customFormat="1" x14ac:dyDescent="0.3">
      <c r="A85" s="4" t="s">
        <v>310</v>
      </c>
      <c r="B85" s="4">
        <v>78</v>
      </c>
      <c r="C85" s="5" t="s">
        <v>8</v>
      </c>
      <c r="D85" s="5" t="s">
        <v>107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</row>
    <row r="86" spans="1:32" s="6" customFormat="1" x14ac:dyDescent="0.3">
      <c r="A86" s="4" t="s">
        <v>310</v>
      </c>
      <c r="B86" s="4">
        <v>79</v>
      </c>
      <c r="C86" s="5" t="s">
        <v>8</v>
      </c>
      <c r="D86" s="5" t="s">
        <v>108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</row>
    <row r="87" spans="1:32" s="6" customFormat="1" x14ac:dyDescent="0.3">
      <c r="A87" s="4" t="s">
        <v>310</v>
      </c>
      <c r="B87" s="4">
        <v>80</v>
      </c>
      <c r="C87" s="5" t="s">
        <v>8</v>
      </c>
      <c r="D87" s="5" t="s">
        <v>109</v>
      </c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</row>
    <row r="88" spans="1:32" s="6" customFormat="1" x14ac:dyDescent="0.3">
      <c r="A88" s="4" t="s">
        <v>310</v>
      </c>
      <c r="B88" s="4">
        <v>81</v>
      </c>
      <c r="C88" s="5" t="s">
        <v>8</v>
      </c>
      <c r="D88" s="5" t="s">
        <v>110</v>
      </c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</row>
    <row r="89" spans="1:32" s="6" customFormat="1" x14ac:dyDescent="0.3">
      <c r="A89" s="4" t="s">
        <v>310</v>
      </c>
      <c r="B89" s="4">
        <v>82</v>
      </c>
      <c r="C89" s="5" t="s">
        <v>8</v>
      </c>
      <c r="D89" s="5" t="s">
        <v>111</v>
      </c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</row>
    <row r="90" spans="1:32" s="6" customFormat="1" x14ac:dyDescent="0.3">
      <c r="A90" s="4" t="s">
        <v>310</v>
      </c>
      <c r="B90" s="4">
        <v>83</v>
      </c>
      <c r="C90" s="5" t="s">
        <v>8</v>
      </c>
      <c r="D90" s="5" t="s">
        <v>112</v>
      </c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</row>
    <row r="91" spans="1:32" s="6" customFormat="1" x14ac:dyDescent="0.3">
      <c r="A91" s="4" t="s">
        <v>310</v>
      </c>
      <c r="B91" s="4">
        <v>84</v>
      </c>
      <c r="C91" s="5" t="s">
        <v>8</v>
      </c>
      <c r="D91" s="5" t="s">
        <v>113</v>
      </c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</row>
    <row r="92" spans="1:32" s="6" customFormat="1" x14ac:dyDescent="0.3">
      <c r="A92" s="4" t="s">
        <v>310</v>
      </c>
      <c r="B92" s="4">
        <v>85</v>
      </c>
      <c r="C92" s="5" t="s">
        <v>8</v>
      </c>
      <c r="D92" s="5" t="s">
        <v>114</v>
      </c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</row>
    <row r="93" spans="1:32" s="6" customFormat="1" x14ac:dyDescent="0.3">
      <c r="A93" s="4" t="s">
        <v>310</v>
      </c>
      <c r="B93" s="4">
        <v>86</v>
      </c>
      <c r="C93" s="5" t="s">
        <v>8</v>
      </c>
      <c r="D93" s="5" t="s">
        <v>115</v>
      </c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</row>
    <row r="94" spans="1:32" s="6" customFormat="1" x14ac:dyDescent="0.3">
      <c r="A94" s="4" t="s">
        <v>310</v>
      </c>
      <c r="B94" s="4">
        <v>87</v>
      </c>
      <c r="C94" s="5" t="s">
        <v>8</v>
      </c>
      <c r="D94" s="5" t="s">
        <v>116</v>
      </c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</row>
    <row r="95" spans="1:32" s="6" customFormat="1" x14ac:dyDescent="0.3">
      <c r="A95" s="4" t="s">
        <v>310</v>
      </c>
      <c r="B95" s="4">
        <v>88</v>
      </c>
      <c r="C95" s="5" t="s">
        <v>8</v>
      </c>
      <c r="D95" s="5" t="s">
        <v>117</v>
      </c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</row>
    <row r="96" spans="1:32" s="6" customFormat="1" x14ac:dyDescent="0.3">
      <c r="A96" s="4" t="s">
        <v>310</v>
      </c>
      <c r="B96" s="4">
        <v>89</v>
      </c>
      <c r="C96" s="5" t="s">
        <v>8</v>
      </c>
      <c r="D96" s="5" t="s">
        <v>118</v>
      </c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</row>
    <row r="97" spans="1:32" s="6" customFormat="1" x14ac:dyDescent="0.3">
      <c r="A97" s="4" t="s">
        <v>310</v>
      </c>
      <c r="B97" s="4">
        <v>90</v>
      </c>
      <c r="C97" s="5" t="s">
        <v>8</v>
      </c>
      <c r="D97" s="5" t="s">
        <v>119</v>
      </c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</row>
    <row r="98" spans="1:32" s="6" customFormat="1" x14ac:dyDescent="0.3">
      <c r="A98" s="4" t="s">
        <v>310</v>
      </c>
      <c r="B98" s="4">
        <v>91</v>
      </c>
      <c r="C98" s="5" t="s">
        <v>8</v>
      </c>
      <c r="D98" s="5" t="s">
        <v>120</v>
      </c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</row>
    <row r="99" spans="1:32" s="6" customFormat="1" x14ac:dyDescent="0.3">
      <c r="A99" s="4" t="s">
        <v>310</v>
      </c>
      <c r="B99" s="4">
        <v>92</v>
      </c>
      <c r="C99" s="5" t="s">
        <v>8</v>
      </c>
      <c r="D99" s="5" t="s">
        <v>123</v>
      </c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</row>
    <row r="100" spans="1:32" s="6" customFormat="1" x14ac:dyDescent="0.3">
      <c r="A100" s="4" t="s">
        <v>310</v>
      </c>
      <c r="B100" s="4">
        <v>93</v>
      </c>
      <c r="C100" s="5" t="s">
        <v>8</v>
      </c>
      <c r="D100" s="5" t="s">
        <v>121</v>
      </c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</row>
    <row r="101" spans="1:32" s="6" customFormat="1" x14ac:dyDescent="0.3">
      <c r="A101" s="4" t="s">
        <v>310</v>
      </c>
      <c r="B101" s="4">
        <v>94</v>
      </c>
      <c r="C101" s="5" t="s">
        <v>8</v>
      </c>
      <c r="D101" s="5" t="s">
        <v>124</v>
      </c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</row>
    <row r="102" spans="1:32" s="6" customFormat="1" x14ac:dyDescent="0.3">
      <c r="A102" s="4" t="s">
        <v>310</v>
      </c>
      <c r="B102" s="4">
        <v>95</v>
      </c>
      <c r="C102" s="5" t="s">
        <v>8</v>
      </c>
      <c r="D102" s="5" t="s">
        <v>16</v>
      </c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</row>
    <row r="103" spans="1:32" s="6" customFormat="1" x14ac:dyDescent="0.3">
      <c r="A103" s="4" t="s">
        <v>310</v>
      </c>
      <c r="B103" s="4">
        <v>96</v>
      </c>
      <c r="C103" s="5" t="s">
        <v>8</v>
      </c>
      <c r="D103" s="5" t="s">
        <v>122</v>
      </c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</row>
    <row r="104" spans="1:32" s="6" customFormat="1" x14ac:dyDescent="0.3">
      <c r="A104" s="4" t="s">
        <v>310</v>
      </c>
      <c r="B104" s="4">
        <v>97</v>
      </c>
      <c r="C104" s="5" t="s">
        <v>8</v>
      </c>
      <c r="D104" s="5" t="s">
        <v>126</v>
      </c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</row>
    <row r="105" spans="1:32" s="6" customFormat="1" x14ac:dyDescent="0.3">
      <c r="A105" s="4" t="s">
        <v>310</v>
      </c>
      <c r="B105" s="4">
        <v>98</v>
      </c>
      <c r="C105" s="5" t="s">
        <v>8</v>
      </c>
      <c r="D105" s="5" t="s">
        <v>125</v>
      </c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</row>
    <row r="106" spans="1:32" s="6" customFormat="1" x14ac:dyDescent="0.3">
      <c r="A106" s="4" t="s">
        <v>310</v>
      </c>
      <c r="B106" s="4">
        <v>99</v>
      </c>
      <c r="C106" s="5" t="s">
        <v>8</v>
      </c>
      <c r="D106" s="5" t="s">
        <v>127</v>
      </c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</row>
    <row r="107" spans="1:32" s="6" customFormat="1" x14ac:dyDescent="0.3">
      <c r="A107" s="4" t="s">
        <v>310</v>
      </c>
      <c r="B107" s="4">
        <v>100</v>
      </c>
      <c r="C107" s="5" t="s">
        <v>8</v>
      </c>
      <c r="D107" s="5" t="s">
        <v>128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</row>
    <row r="108" spans="1:32" s="6" customFormat="1" x14ac:dyDescent="0.3">
      <c r="A108" s="4" t="s">
        <v>310</v>
      </c>
      <c r="B108" s="4">
        <v>101</v>
      </c>
      <c r="C108" s="5" t="s">
        <v>8</v>
      </c>
      <c r="D108" s="5" t="s">
        <v>130</v>
      </c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</row>
    <row r="109" spans="1:32" s="6" customFormat="1" x14ac:dyDescent="0.3">
      <c r="A109" s="4" t="s">
        <v>310</v>
      </c>
      <c r="B109" s="4">
        <v>102</v>
      </c>
      <c r="C109" s="5" t="s">
        <v>8</v>
      </c>
      <c r="D109" s="5" t="s">
        <v>129</v>
      </c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</row>
    <row r="110" spans="1:32" s="6" customFormat="1" x14ac:dyDescent="0.3">
      <c r="A110" s="4" t="s">
        <v>310</v>
      </c>
      <c r="B110" s="4">
        <v>103</v>
      </c>
      <c r="C110" s="5" t="s">
        <v>8</v>
      </c>
      <c r="D110" s="5" t="s">
        <v>131</v>
      </c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</row>
    <row r="111" spans="1:32" s="6" customFormat="1" x14ac:dyDescent="0.3">
      <c r="A111" s="4" t="s">
        <v>310</v>
      </c>
      <c r="B111" s="4">
        <v>104</v>
      </c>
      <c r="C111" s="5" t="s">
        <v>8</v>
      </c>
      <c r="D111" s="5" t="s">
        <v>132</v>
      </c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</row>
    <row r="112" spans="1:32" s="6" customFormat="1" x14ac:dyDescent="0.3">
      <c r="A112" s="4" t="s">
        <v>310</v>
      </c>
      <c r="B112" s="4">
        <v>105</v>
      </c>
      <c r="C112" s="5" t="s">
        <v>8</v>
      </c>
      <c r="D112" s="5" t="s">
        <v>134</v>
      </c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</row>
    <row r="113" spans="1:32" s="6" customFormat="1" x14ac:dyDescent="0.3">
      <c r="A113" s="4" t="s">
        <v>310</v>
      </c>
      <c r="B113" s="4">
        <v>106</v>
      </c>
      <c r="C113" s="5" t="s">
        <v>8</v>
      </c>
      <c r="D113" s="5" t="s">
        <v>133</v>
      </c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</row>
    <row r="114" spans="1:32" s="6" customFormat="1" x14ac:dyDescent="0.3">
      <c r="A114" s="4" t="s">
        <v>310</v>
      </c>
      <c r="B114" s="4">
        <v>107</v>
      </c>
      <c r="C114" s="5" t="s">
        <v>8</v>
      </c>
      <c r="D114" s="5" t="s">
        <v>135</v>
      </c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</row>
    <row r="115" spans="1:32" s="6" customFormat="1" x14ac:dyDescent="0.3">
      <c r="A115" s="4" t="s">
        <v>310</v>
      </c>
      <c r="B115" s="4">
        <v>108</v>
      </c>
      <c r="C115" s="5" t="s">
        <v>8</v>
      </c>
      <c r="D115" s="5" t="s">
        <v>136</v>
      </c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</row>
    <row r="116" spans="1:32" s="6" customFormat="1" x14ac:dyDescent="0.3">
      <c r="A116" s="4" t="s">
        <v>312</v>
      </c>
      <c r="B116" s="4">
        <v>109</v>
      </c>
      <c r="C116" s="5" t="s">
        <v>8</v>
      </c>
      <c r="D116" s="5" t="s">
        <v>137</v>
      </c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</row>
    <row r="117" spans="1:32" s="6" customFormat="1" x14ac:dyDescent="0.3">
      <c r="A117" s="4" t="s">
        <v>312</v>
      </c>
      <c r="B117" s="4">
        <v>110</v>
      </c>
      <c r="C117" s="5" t="s">
        <v>8</v>
      </c>
      <c r="D117" s="5" t="s">
        <v>138</v>
      </c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</row>
    <row r="118" spans="1:32" s="6" customFormat="1" x14ac:dyDescent="0.3">
      <c r="A118" s="4" t="s">
        <v>312</v>
      </c>
      <c r="B118" s="4">
        <v>111</v>
      </c>
      <c r="C118" s="5" t="s">
        <v>8</v>
      </c>
      <c r="D118" s="5" t="s">
        <v>139</v>
      </c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</row>
    <row r="119" spans="1:32" s="6" customFormat="1" x14ac:dyDescent="0.3">
      <c r="A119" s="4" t="s">
        <v>312</v>
      </c>
      <c r="B119" s="4">
        <v>112</v>
      </c>
      <c r="C119" s="5" t="s">
        <v>8</v>
      </c>
      <c r="D119" s="5" t="s">
        <v>140</v>
      </c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</row>
    <row r="120" spans="1:32" s="6" customFormat="1" x14ac:dyDescent="0.3">
      <c r="A120" s="4" t="s">
        <v>312</v>
      </c>
      <c r="B120" s="4">
        <v>113</v>
      </c>
      <c r="C120" s="5" t="s">
        <v>8</v>
      </c>
      <c r="D120" s="5" t="s">
        <v>38</v>
      </c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</row>
    <row r="121" spans="1:32" s="6" customFormat="1" x14ac:dyDescent="0.3">
      <c r="A121" s="4" t="s">
        <v>312</v>
      </c>
      <c r="B121" s="4">
        <v>114</v>
      </c>
      <c r="C121" s="5" t="s">
        <v>8</v>
      </c>
      <c r="D121" s="5" t="s">
        <v>141</v>
      </c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</row>
    <row r="122" spans="1:32" s="6" customFormat="1" x14ac:dyDescent="0.3">
      <c r="A122" s="4" t="s">
        <v>312</v>
      </c>
      <c r="B122" s="4">
        <v>115</v>
      </c>
      <c r="C122" s="5" t="s">
        <v>8</v>
      </c>
      <c r="D122" s="5" t="s">
        <v>142</v>
      </c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</row>
    <row r="123" spans="1:32" s="6" customFormat="1" x14ac:dyDescent="0.3">
      <c r="A123" s="4" t="s">
        <v>312</v>
      </c>
      <c r="B123" s="4">
        <v>116</v>
      </c>
      <c r="C123" s="5" t="s">
        <v>8</v>
      </c>
      <c r="D123" s="5" t="s">
        <v>143</v>
      </c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</row>
    <row r="124" spans="1:32" s="6" customFormat="1" x14ac:dyDescent="0.3">
      <c r="A124" s="4" t="s">
        <v>312</v>
      </c>
      <c r="B124" s="4">
        <v>117</v>
      </c>
      <c r="C124" s="5" t="s">
        <v>8</v>
      </c>
      <c r="D124" s="5" t="s">
        <v>144</v>
      </c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</row>
    <row r="125" spans="1:32" s="6" customFormat="1" x14ac:dyDescent="0.3">
      <c r="A125" s="4" t="s">
        <v>312</v>
      </c>
      <c r="B125" s="4">
        <v>118</v>
      </c>
      <c r="C125" s="5" t="s">
        <v>8</v>
      </c>
      <c r="D125" s="5" t="s">
        <v>145</v>
      </c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</row>
    <row r="126" spans="1:32" s="6" customFormat="1" x14ac:dyDescent="0.3">
      <c r="A126" s="4" t="s">
        <v>312</v>
      </c>
      <c r="B126" s="4">
        <v>119</v>
      </c>
      <c r="C126" s="5" t="s">
        <v>8</v>
      </c>
      <c r="D126" s="5" t="s">
        <v>146</v>
      </c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</row>
    <row r="127" spans="1:32" s="6" customFormat="1" x14ac:dyDescent="0.3">
      <c r="A127" s="4" t="s">
        <v>312</v>
      </c>
      <c r="B127" s="4">
        <v>120</v>
      </c>
      <c r="C127" s="5" t="s">
        <v>8</v>
      </c>
      <c r="D127" s="5" t="s">
        <v>147</v>
      </c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</row>
    <row r="128" spans="1:32" s="6" customFormat="1" x14ac:dyDescent="0.3">
      <c r="A128" s="4" t="s">
        <v>312</v>
      </c>
      <c r="B128" s="4">
        <v>121</v>
      </c>
      <c r="C128" s="5" t="s">
        <v>8</v>
      </c>
      <c r="D128" s="5" t="s">
        <v>148</v>
      </c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</row>
    <row r="129" spans="1:32" s="6" customFormat="1" x14ac:dyDescent="0.3">
      <c r="A129" s="4" t="s">
        <v>312</v>
      </c>
      <c r="B129" s="4">
        <v>122</v>
      </c>
      <c r="C129" s="5" t="s">
        <v>8</v>
      </c>
      <c r="D129" s="5" t="s">
        <v>149</v>
      </c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</row>
    <row r="130" spans="1:32" s="6" customFormat="1" x14ac:dyDescent="0.3">
      <c r="A130" s="4" t="s">
        <v>312</v>
      </c>
      <c r="B130" s="4">
        <v>123</v>
      </c>
      <c r="C130" s="5" t="s">
        <v>8</v>
      </c>
      <c r="D130" s="5" t="s">
        <v>150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</row>
    <row r="131" spans="1:32" s="6" customFormat="1" x14ac:dyDescent="0.3">
      <c r="A131" s="4" t="s">
        <v>312</v>
      </c>
      <c r="B131" s="4">
        <v>124</v>
      </c>
      <c r="C131" s="5" t="s">
        <v>8</v>
      </c>
      <c r="D131" s="5" t="s">
        <v>151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</row>
    <row r="132" spans="1:32" s="6" customFormat="1" x14ac:dyDescent="0.3">
      <c r="A132" s="4" t="s">
        <v>312</v>
      </c>
      <c r="B132" s="4">
        <v>125</v>
      </c>
      <c r="C132" s="5" t="s">
        <v>8</v>
      </c>
      <c r="D132" s="5" t="s">
        <v>152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</row>
    <row r="133" spans="1:32" s="6" customFormat="1" x14ac:dyDescent="0.3">
      <c r="A133" s="4" t="s">
        <v>312</v>
      </c>
      <c r="B133" s="4">
        <v>126</v>
      </c>
      <c r="C133" s="5" t="s">
        <v>8</v>
      </c>
      <c r="D133" s="5" t="s">
        <v>153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</row>
    <row r="134" spans="1:32" s="6" customFormat="1" x14ac:dyDescent="0.3">
      <c r="A134" s="4" t="s">
        <v>312</v>
      </c>
      <c r="B134" s="4">
        <v>127</v>
      </c>
      <c r="C134" s="5" t="s">
        <v>8</v>
      </c>
      <c r="D134" s="5" t="s">
        <v>154</v>
      </c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</row>
    <row r="135" spans="1:32" s="6" customFormat="1" x14ac:dyDescent="0.3">
      <c r="A135" s="4" t="s">
        <v>312</v>
      </c>
      <c r="B135" s="4">
        <v>128</v>
      </c>
      <c r="C135" s="5" t="s">
        <v>8</v>
      </c>
      <c r="D135" s="5" t="s">
        <v>155</v>
      </c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</row>
    <row r="136" spans="1:32" s="6" customFormat="1" x14ac:dyDescent="0.3">
      <c r="A136" s="4" t="s">
        <v>312</v>
      </c>
      <c r="B136" s="4">
        <v>129</v>
      </c>
      <c r="C136" s="5" t="s">
        <v>8</v>
      </c>
      <c r="D136" s="5" t="s">
        <v>156</v>
      </c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</row>
    <row r="137" spans="1:32" s="6" customFormat="1" x14ac:dyDescent="0.3">
      <c r="A137" s="4" t="s">
        <v>312</v>
      </c>
      <c r="B137" s="4">
        <v>130</v>
      </c>
      <c r="C137" s="5" t="s">
        <v>8</v>
      </c>
      <c r="D137" s="5" t="s">
        <v>157</v>
      </c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</row>
    <row r="138" spans="1:32" s="6" customFormat="1" x14ac:dyDescent="0.3">
      <c r="A138" s="4" t="s">
        <v>312</v>
      </c>
      <c r="B138" s="4">
        <v>131</v>
      </c>
      <c r="C138" s="5" t="s">
        <v>8</v>
      </c>
      <c r="D138" s="5" t="s">
        <v>158</v>
      </c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</row>
    <row r="139" spans="1:32" s="6" customFormat="1" x14ac:dyDescent="0.3">
      <c r="A139" s="4" t="s">
        <v>313</v>
      </c>
      <c r="B139" s="4">
        <v>132</v>
      </c>
      <c r="C139" s="5" t="s">
        <v>8</v>
      </c>
      <c r="D139" s="5" t="s">
        <v>159</v>
      </c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</row>
    <row r="140" spans="1:32" s="6" customFormat="1" x14ac:dyDescent="0.3">
      <c r="A140" s="4" t="s">
        <v>313</v>
      </c>
      <c r="B140" s="4">
        <v>133</v>
      </c>
      <c r="C140" s="5" t="s">
        <v>8</v>
      </c>
      <c r="D140" s="5" t="s">
        <v>160</v>
      </c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</row>
    <row r="141" spans="1:32" s="6" customFormat="1" x14ac:dyDescent="0.3">
      <c r="A141" s="4" t="s">
        <v>313</v>
      </c>
      <c r="B141" s="4">
        <v>134</v>
      </c>
      <c r="C141" s="5" t="s">
        <v>8</v>
      </c>
      <c r="D141" s="5" t="s">
        <v>161</v>
      </c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</row>
    <row r="142" spans="1:32" s="6" customFormat="1" x14ac:dyDescent="0.3">
      <c r="A142" s="4" t="s">
        <v>313</v>
      </c>
      <c r="B142" s="4">
        <v>135</v>
      </c>
      <c r="C142" s="5" t="s">
        <v>8</v>
      </c>
      <c r="D142" s="5" t="s">
        <v>162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</row>
    <row r="143" spans="1:32" s="6" customFormat="1" x14ac:dyDescent="0.3">
      <c r="A143" s="4" t="s">
        <v>313</v>
      </c>
      <c r="B143" s="4">
        <v>136</v>
      </c>
      <c r="C143" s="5" t="s">
        <v>8</v>
      </c>
      <c r="D143" s="5" t="s">
        <v>163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</row>
    <row r="144" spans="1:32" s="6" customFormat="1" x14ac:dyDescent="0.3">
      <c r="A144" s="4" t="s">
        <v>313</v>
      </c>
      <c r="B144" s="4">
        <v>137</v>
      </c>
      <c r="C144" s="5" t="s">
        <v>8</v>
      </c>
      <c r="D144" s="5" t="s">
        <v>164</v>
      </c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</row>
    <row r="145" spans="1:32" s="6" customFormat="1" x14ac:dyDescent="0.3">
      <c r="A145" s="4" t="s">
        <v>313</v>
      </c>
      <c r="B145" s="4">
        <v>138</v>
      </c>
      <c r="C145" s="5" t="s">
        <v>8</v>
      </c>
      <c r="D145" s="5" t="s">
        <v>165</v>
      </c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</row>
    <row r="146" spans="1:32" s="6" customFormat="1" x14ac:dyDescent="0.3">
      <c r="A146" s="4" t="s">
        <v>313</v>
      </c>
      <c r="B146" s="4">
        <v>139</v>
      </c>
      <c r="C146" s="5" t="s">
        <v>8</v>
      </c>
      <c r="D146" s="5" t="s">
        <v>166</v>
      </c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</row>
    <row r="147" spans="1:32" s="6" customFormat="1" x14ac:dyDescent="0.3">
      <c r="A147" s="4" t="s">
        <v>313</v>
      </c>
      <c r="B147" s="4">
        <v>140</v>
      </c>
      <c r="C147" s="5" t="s">
        <v>8</v>
      </c>
      <c r="D147" s="5" t="s">
        <v>167</v>
      </c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</row>
    <row r="148" spans="1:32" s="6" customFormat="1" x14ac:dyDescent="0.3">
      <c r="A148" s="4" t="s">
        <v>313</v>
      </c>
      <c r="B148" s="4">
        <v>141</v>
      </c>
      <c r="C148" s="5" t="s">
        <v>8</v>
      </c>
      <c r="D148" s="5" t="s">
        <v>168</v>
      </c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</row>
    <row r="149" spans="1:32" s="6" customFormat="1" x14ac:dyDescent="0.3">
      <c r="A149" s="4" t="s">
        <v>313</v>
      </c>
      <c r="B149" s="4">
        <v>142</v>
      </c>
      <c r="C149" s="5" t="s">
        <v>8</v>
      </c>
      <c r="D149" s="5" t="s">
        <v>169</v>
      </c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</row>
    <row r="150" spans="1:32" s="6" customFormat="1" x14ac:dyDescent="0.3">
      <c r="A150" s="4" t="s">
        <v>313</v>
      </c>
      <c r="B150" s="4">
        <v>143</v>
      </c>
      <c r="C150" s="5" t="s">
        <v>8</v>
      </c>
      <c r="D150" s="5" t="s">
        <v>170</v>
      </c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</row>
    <row r="151" spans="1:32" s="6" customFormat="1" x14ac:dyDescent="0.3">
      <c r="A151" s="4" t="s">
        <v>313</v>
      </c>
      <c r="B151" s="4">
        <v>144</v>
      </c>
      <c r="C151" s="5" t="s">
        <v>8</v>
      </c>
      <c r="D151" s="5" t="s">
        <v>171</v>
      </c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</row>
    <row r="152" spans="1:32" s="6" customFormat="1" x14ac:dyDescent="0.3">
      <c r="A152" s="4" t="s">
        <v>313</v>
      </c>
      <c r="B152" s="4">
        <v>145</v>
      </c>
      <c r="C152" s="5" t="s">
        <v>8</v>
      </c>
      <c r="D152" s="5" t="s">
        <v>172</v>
      </c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</row>
    <row r="153" spans="1:32" s="6" customFormat="1" x14ac:dyDescent="0.3">
      <c r="A153" s="4" t="s">
        <v>313</v>
      </c>
      <c r="B153" s="4">
        <v>146</v>
      </c>
      <c r="C153" s="5" t="s">
        <v>8</v>
      </c>
      <c r="D153" s="5" t="s">
        <v>173</v>
      </c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</row>
    <row r="154" spans="1:32" s="6" customFormat="1" x14ac:dyDescent="0.3">
      <c r="A154" s="4" t="s">
        <v>313</v>
      </c>
      <c r="B154" s="4">
        <v>147</v>
      </c>
      <c r="C154" s="5" t="s">
        <v>8</v>
      </c>
      <c r="D154" s="5" t="s">
        <v>174</v>
      </c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</row>
    <row r="155" spans="1:32" s="6" customFormat="1" x14ac:dyDescent="0.3">
      <c r="A155" s="4" t="s">
        <v>313</v>
      </c>
      <c r="B155" s="4">
        <v>148</v>
      </c>
      <c r="C155" s="5" t="s">
        <v>8</v>
      </c>
      <c r="D155" s="5" t="s">
        <v>175</v>
      </c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</row>
    <row r="156" spans="1:32" s="6" customFormat="1" x14ac:dyDescent="0.3">
      <c r="A156" s="4" t="s">
        <v>313</v>
      </c>
      <c r="B156" s="4">
        <v>149</v>
      </c>
      <c r="C156" s="5" t="s">
        <v>8</v>
      </c>
      <c r="D156" s="5" t="s">
        <v>176</v>
      </c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</row>
    <row r="157" spans="1:32" s="6" customFormat="1" x14ac:dyDescent="0.3">
      <c r="A157" s="4" t="s">
        <v>313</v>
      </c>
      <c r="B157" s="4">
        <v>150</v>
      </c>
      <c r="C157" s="5" t="s">
        <v>8</v>
      </c>
      <c r="D157" s="5" t="s">
        <v>177</v>
      </c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</row>
    <row r="158" spans="1:32" s="6" customFormat="1" x14ac:dyDescent="0.3">
      <c r="A158" s="4" t="s">
        <v>313</v>
      </c>
      <c r="B158" s="4">
        <v>151</v>
      </c>
      <c r="C158" s="5" t="s">
        <v>8</v>
      </c>
      <c r="D158" s="5" t="s">
        <v>178</v>
      </c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</row>
    <row r="159" spans="1:32" s="6" customFormat="1" x14ac:dyDescent="0.3">
      <c r="A159" s="4" t="s">
        <v>313</v>
      </c>
      <c r="B159" s="4">
        <v>152</v>
      </c>
      <c r="C159" s="5" t="s">
        <v>8</v>
      </c>
      <c r="D159" s="5" t="s">
        <v>179</v>
      </c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</row>
    <row r="160" spans="1:32" s="6" customFormat="1" x14ac:dyDescent="0.3">
      <c r="A160" s="4" t="s">
        <v>313</v>
      </c>
      <c r="B160" s="4">
        <v>153</v>
      </c>
      <c r="C160" s="5" t="s">
        <v>8</v>
      </c>
      <c r="D160" s="5" t="s">
        <v>180</v>
      </c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</row>
    <row r="161" spans="1:32" s="6" customFormat="1" x14ac:dyDescent="0.3">
      <c r="A161" s="4" t="s">
        <v>313</v>
      </c>
      <c r="B161" s="4">
        <v>154</v>
      </c>
      <c r="C161" s="5" t="s">
        <v>8</v>
      </c>
      <c r="D161" s="5" t="s">
        <v>181</v>
      </c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</row>
    <row r="162" spans="1:32" s="6" customFormat="1" x14ac:dyDescent="0.3">
      <c r="A162" s="4" t="s">
        <v>313</v>
      </c>
      <c r="B162" s="4">
        <v>155</v>
      </c>
      <c r="C162" s="5" t="s">
        <v>8</v>
      </c>
      <c r="D162" s="5" t="s">
        <v>182</v>
      </c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</row>
    <row r="163" spans="1:32" s="6" customFormat="1" x14ac:dyDescent="0.3">
      <c r="A163" s="4" t="s">
        <v>313</v>
      </c>
      <c r="B163" s="4">
        <v>156</v>
      </c>
      <c r="C163" s="5" t="s">
        <v>8</v>
      </c>
      <c r="D163" s="5" t="s">
        <v>183</v>
      </c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</row>
    <row r="164" spans="1:32" s="6" customFormat="1" x14ac:dyDescent="0.3">
      <c r="A164" s="4" t="s">
        <v>313</v>
      </c>
      <c r="B164" s="4">
        <v>157</v>
      </c>
      <c r="C164" s="5" t="s">
        <v>8</v>
      </c>
      <c r="D164" s="5" t="s">
        <v>184</v>
      </c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</row>
    <row r="165" spans="1:32" s="6" customFormat="1" x14ac:dyDescent="0.3">
      <c r="A165" s="4" t="s">
        <v>313</v>
      </c>
      <c r="B165" s="4">
        <v>158</v>
      </c>
      <c r="C165" s="5" t="s">
        <v>8</v>
      </c>
      <c r="D165" s="5" t="s">
        <v>185</v>
      </c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</row>
    <row r="166" spans="1:32" s="6" customFormat="1" x14ac:dyDescent="0.3">
      <c r="A166" s="4" t="s">
        <v>313</v>
      </c>
      <c r="B166" s="4">
        <v>159</v>
      </c>
      <c r="C166" s="5" t="s">
        <v>8</v>
      </c>
      <c r="D166" s="5" t="s">
        <v>186</v>
      </c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</row>
    <row r="167" spans="1:32" s="6" customFormat="1" x14ac:dyDescent="0.3">
      <c r="A167" s="4" t="s">
        <v>314</v>
      </c>
      <c r="B167" s="4">
        <v>160</v>
      </c>
      <c r="C167" s="5" t="s">
        <v>8</v>
      </c>
      <c r="D167" s="5" t="s">
        <v>187</v>
      </c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</row>
    <row r="168" spans="1:32" s="6" customFormat="1" x14ac:dyDescent="0.3">
      <c r="A168" s="4" t="s">
        <v>314</v>
      </c>
      <c r="B168" s="4">
        <v>161</v>
      </c>
      <c r="C168" s="5" t="s">
        <v>8</v>
      </c>
      <c r="D168" s="5" t="s">
        <v>188</v>
      </c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</row>
    <row r="169" spans="1:32" s="6" customFormat="1" x14ac:dyDescent="0.3">
      <c r="A169" s="4" t="s">
        <v>314</v>
      </c>
      <c r="B169" s="4">
        <v>162</v>
      </c>
      <c r="C169" s="5" t="s">
        <v>8</v>
      </c>
      <c r="D169" s="5" t="s">
        <v>189</v>
      </c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</row>
    <row r="170" spans="1:32" s="6" customFormat="1" x14ac:dyDescent="0.3">
      <c r="A170" s="4" t="s">
        <v>314</v>
      </c>
      <c r="B170" s="4">
        <v>163</v>
      </c>
      <c r="C170" s="5" t="s">
        <v>8</v>
      </c>
      <c r="D170" s="5" t="s">
        <v>190</v>
      </c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</row>
    <row r="171" spans="1:32" s="6" customFormat="1" x14ac:dyDescent="0.3">
      <c r="A171" s="4" t="s">
        <v>314</v>
      </c>
      <c r="B171" s="4">
        <v>164</v>
      </c>
      <c r="C171" s="5" t="s">
        <v>8</v>
      </c>
      <c r="D171" s="5" t="s">
        <v>191</v>
      </c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</row>
    <row r="172" spans="1:32" s="6" customFormat="1" x14ac:dyDescent="0.3">
      <c r="A172" s="4" t="s">
        <v>314</v>
      </c>
      <c r="B172" s="4">
        <v>165</v>
      </c>
      <c r="C172" s="5" t="s">
        <v>8</v>
      </c>
      <c r="D172" s="5" t="s">
        <v>192</v>
      </c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</row>
    <row r="173" spans="1:32" s="6" customFormat="1" x14ac:dyDescent="0.3">
      <c r="A173" s="4" t="s">
        <v>314</v>
      </c>
      <c r="B173" s="4">
        <v>166</v>
      </c>
      <c r="C173" s="5" t="s">
        <v>8</v>
      </c>
      <c r="D173" s="5" t="s">
        <v>193</v>
      </c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</row>
    <row r="174" spans="1:32" s="6" customFormat="1" x14ac:dyDescent="0.3">
      <c r="A174" s="4" t="s">
        <v>314</v>
      </c>
      <c r="B174" s="4">
        <v>167</v>
      </c>
      <c r="C174" s="5" t="s">
        <v>8</v>
      </c>
      <c r="D174" s="5" t="s">
        <v>194</v>
      </c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</row>
    <row r="175" spans="1:32" s="6" customFormat="1" x14ac:dyDescent="0.3">
      <c r="A175" s="4" t="s">
        <v>314</v>
      </c>
      <c r="B175" s="4">
        <v>168</v>
      </c>
      <c r="C175" s="5" t="s">
        <v>8</v>
      </c>
      <c r="D175" s="5" t="s">
        <v>195</v>
      </c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</row>
    <row r="176" spans="1:32" s="6" customFormat="1" x14ac:dyDescent="0.3">
      <c r="A176" s="4" t="s">
        <v>314</v>
      </c>
      <c r="B176" s="4">
        <v>169</v>
      </c>
      <c r="C176" s="5" t="s">
        <v>8</v>
      </c>
      <c r="D176" s="5" t="s">
        <v>196</v>
      </c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spans="1:32" s="6" customFormat="1" x14ac:dyDescent="0.3">
      <c r="A177" s="4" t="s">
        <v>314</v>
      </c>
      <c r="B177" s="4">
        <v>170</v>
      </c>
      <c r="C177" s="5" t="s">
        <v>8</v>
      </c>
      <c r="D177" s="5" t="s">
        <v>197</v>
      </c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</row>
    <row r="178" spans="1:32" s="6" customFormat="1" x14ac:dyDescent="0.3">
      <c r="A178" s="4" t="s">
        <v>314</v>
      </c>
      <c r="B178" s="4">
        <v>171</v>
      </c>
      <c r="C178" s="5" t="s">
        <v>8</v>
      </c>
      <c r="D178" s="5" t="s">
        <v>198</v>
      </c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</row>
    <row r="179" spans="1:32" s="6" customFormat="1" x14ac:dyDescent="0.3">
      <c r="A179" s="4" t="s">
        <v>314</v>
      </c>
      <c r="B179" s="4">
        <v>172</v>
      </c>
      <c r="C179" s="5" t="s">
        <v>8</v>
      </c>
      <c r="D179" s="5" t="s">
        <v>199</v>
      </c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</row>
    <row r="180" spans="1:32" s="6" customFormat="1" x14ac:dyDescent="0.3">
      <c r="A180" s="4" t="s">
        <v>314</v>
      </c>
      <c r="B180" s="4">
        <v>173</v>
      </c>
      <c r="C180" s="5" t="s">
        <v>8</v>
      </c>
      <c r="D180" s="5" t="s">
        <v>200</v>
      </c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</row>
    <row r="181" spans="1:32" s="6" customFormat="1" x14ac:dyDescent="0.3">
      <c r="A181" s="4" t="s">
        <v>314</v>
      </c>
      <c r="B181" s="4">
        <v>174</v>
      </c>
      <c r="C181" s="5" t="s">
        <v>8</v>
      </c>
      <c r="D181" s="5" t="s">
        <v>201</v>
      </c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</row>
    <row r="182" spans="1:32" s="6" customFormat="1" x14ac:dyDescent="0.3">
      <c r="A182" s="4" t="s">
        <v>314</v>
      </c>
      <c r="B182" s="4">
        <v>175</v>
      </c>
      <c r="C182" s="5" t="s">
        <v>8</v>
      </c>
      <c r="D182" s="5" t="s">
        <v>202</v>
      </c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</row>
    <row r="183" spans="1:32" s="6" customFormat="1" x14ac:dyDescent="0.3">
      <c r="A183" s="4" t="s">
        <v>314</v>
      </c>
      <c r="B183" s="4">
        <v>176</v>
      </c>
      <c r="C183" s="5" t="s">
        <v>8</v>
      </c>
      <c r="D183" s="5" t="s">
        <v>203</v>
      </c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</row>
    <row r="184" spans="1:32" s="6" customFormat="1" x14ac:dyDescent="0.3">
      <c r="A184" s="4" t="s">
        <v>314</v>
      </c>
      <c r="B184" s="4">
        <v>177</v>
      </c>
      <c r="C184" s="5" t="s">
        <v>8</v>
      </c>
      <c r="D184" s="5" t="s">
        <v>204</v>
      </c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</row>
    <row r="185" spans="1:32" s="6" customFormat="1" x14ac:dyDescent="0.3">
      <c r="A185" s="4" t="s">
        <v>314</v>
      </c>
      <c r="B185" s="4">
        <v>178</v>
      </c>
      <c r="C185" s="5" t="s">
        <v>8</v>
      </c>
      <c r="D185" s="5" t="s">
        <v>205</v>
      </c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</row>
    <row r="186" spans="1:32" s="6" customFormat="1" x14ac:dyDescent="0.3">
      <c r="A186" s="4" t="s">
        <v>314</v>
      </c>
      <c r="B186" s="4">
        <v>179</v>
      </c>
      <c r="C186" s="5" t="s">
        <v>8</v>
      </c>
      <c r="D186" s="5" t="s">
        <v>206</v>
      </c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</row>
    <row r="187" spans="1:32" s="6" customFormat="1" x14ac:dyDescent="0.3">
      <c r="A187" s="4" t="s">
        <v>314</v>
      </c>
      <c r="B187" s="4">
        <v>180</v>
      </c>
      <c r="C187" s="5" t="s">
        <v>8</v>
      </c>
      <c r="D187" s="5" t="s">
        <v>207</v>
      </c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</row>
    <row r="188" spans="1:32" s="6" customFormat="1" x14ac:dyDescent="0.3">
      <c r="A188" s="4" t="s">
        <v>314</v>
      </c>
      <c r="B188" s="4">
        <v>181</v>
      </c>
      <c r="C188" s="5" t="s">
        <v>8</v>
      </c>
      <c r="D188" s="5" t="s">
        <v>208</v>
      </c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</row>
    <row r="189" spans="1:32" s="6" customFormat="1" x14ac:dyDescent="0.3">
      <c r="A189" s="4" t="s">
        <v>314</v>
      </c>
      <c r="B189" s="4">
        <v>182</v>
      </c>
      <c r="C189" s="5" t="s">
        <v>8</v>
      </c>
      <c r="D189" s="5" t="s">
        <v>209</v>
      </c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</row>
    <row r="190" spans="1:32" s="6" customFormat="1" x14ac:dyDescent="0.3">
      <c r="A190" s="4" t="s">
        <v>314</v>
      </c>
      <c r="B190" s="4">
        <v>183</v>
      </c>
      <c r="C190" s="5" t="s">
        <v>8</v>
      </c>
      <c r="D190" s="5" t="s">
        <v>210</v>
      </c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</row>
    <row r="191" spans="1:32" s="6" customFormat="1" x14ac:dyDescent="0.3">
      <c r="A191" s="4" t="s">
        <v>314</v>
      </c>
      <c r="B191" s="4">
        <v>184</v>
      </c>
      <c r="C191" s="5" t="s">
        <v>8</v>
      </c>
      <c r="D191" s="5" t="s">
        <v>211</v>
      </c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</row>
    <row r="192" spans="1:32" s="6" customFormat="1" x14ac:dyDescent="0.3">
      <c r="A192" s="4" t="s">
        <v>314</v>
      </c>
      <c r="B192" s="4">
        <v>185</v>
      </c>
      <c r="C192" s="5" t="s">
        <v>8</v>
      </c>
      <c r="D192" s="5" t="s">
        <v>212</v>
      </c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</row>
    <row r="193" spans="1:32" s="6" customFormat="1" x14ac:dyDescent="0.3">
      <c r="A193" s="4" t="s">
        <v>314</v>
      </c>
      <c r="B193" s="4">
        <v>186</v>
      </c>
      <c r="C193" s="5" t="s">
        <v>8</v>
      </c>
      <c r="D193" s="5" t="s">
        <v>99</v>
      </c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</row>
    <row r="194" spans="1:32" s="6" customFormat="1" x14ac:dyDescent="0.3">
      <c r="A194" s="4" t="s">
        <v>314</v>
      </c>
      <c r="B194" s="4">
        <v>187</v>
      </c>
      <c r="C194" s="5" t="s">
        <v>8</v>
      </c>
      <c r="D194" s="5" t="s">
        <v>213</v>
      </c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</row>
    <row r="195" spans="1:32" s="6" customFormat="1" x14ac:dyDescent="0.3">
      <c r="A195" s="4" t="s">
        <v>314</v>
      </c>
      <c r="B195" s="4">
        <v>188</v>
      </c>
      <c r="C195" s="5" t="s">
        <v>8</v>
      </c>
      <c r="D195" s="5" t="s">
        <v>214</v>
      </c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</row>
    <row r="196" spans="1:32" s="6" customFormat="1" x14ac:dyDescent="0.3">
      <c r="A196" s="4" t="s">
        <v>314</v>
      </c>
      <c r="B196" s="4">
        <v>189</v>
      </c>
      <c r="C196" s="5" t="s">
        <v>8</v>
      </c>
      <c r="D196" s="5" t="s">
        <v>30</v>
      </c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</row>
    <row r="197" spans="1:32" s="6" customFormat="1" x14ac:dyDescent="0.3">
      <c r="A197" s="4" t="s">
        <v>315</v>
      </c>
      <c r="B197" s="4">
        <v>190</v>
      </c>
      <c r="C197" s="5" t="s">
        <v>8</v>
      </c>
      <c r="D197" s="5" t="s">
        <v>215</v>
      </c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</row>
    <row r="198" spans="1:32" s="6" customFormat="1" x14ac:dyDescent="0.3">
      <c r="A198" s="4" t="s">
        <v>315</v>
      </c>
      <c r="B198" s="4">
        <v>191</v>
      </c>
      <c r="C198" s="5" t="s">
        <v>8</v>
      </c>
      <c r="D198" s="5" t="s">
        <v>216</v>
      </c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</row>
    <row r="199" spans="1:32" s="6" customFormat="1" x14ac:dyDescent="0.3">
      <c r="A199" s="4" t="s">
        <v>315</v>
      </c>
      <c r="B199" s="4">
        <v>192</v>
      </c>
      <c r="C199" s="5" t="s">
        <v>8</v>
      </c>
      <c r="D199" s="5" t="s">
        <v>217</v>
      </c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</row>
    <row r="200" spans="1:32" s="6" customFormat="1" x14ac:dyDescent="0.3">
      <c r="A200" s="4" t="s">
        <v>315</v>
      </c>
      <c r="B200" s="4">
        <v>193</v>
      </c>
      <c r="C200" s="5" t="s">
        <v>8</v>
      </c>
      <c r="D200" s="5" t="s">
        <v>218</v>
      </c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</row>
    <row r="201" spans="1:32" s="6" customFormat="1" x14ac:dyDescent="0.3">
      <c r="A201" s="4" t="s">
        <v>315</v>
      </c>
      <c r="B201" s="4">
        <v>194</v>
      </c>
      <c r="C201" s="5" t="s">
        <v>8</v>
      </c>
      <c r="D201" s="5" t="s">
        <v>72</v>
      </c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</row>
    <row r="202" spans="1:32" s="6" customFormat="1" x14ac:dyDescent="0.3">
      <c r="A202" s="4" t="s">
        <v>315</v>
      </c>
      <c r="B202" s="4">
        <v>195</v>
      </c>
      <c r="C202" s="5" t="s">
        <v>8</v>
      </c>
      <c r="D202" s="5" t="s">
        <v>219</v>
      </c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</row>
    <row r="203" spans="1:32" s="6" customFormat="1" x14ac:dyDescent="0.3">
      <c r="A203" s="4" t="s">
        <v>315</v>
      </c>
      <c r="B203" s="4">
        <v>196</v>
      </c>
      <c r="C203" s="5" t="s">
        <v>8</v>
      </c>
      <c r="D203" s="5" t="s">
        <v>220</v>
      </c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</row>
    <row r="204" spans="1:32" s="6" customFormat="1" x14ac:dyDescent="0.3">
      <c r="A204" s="4" t="s">
        <v>315</v>
      </c>
      <c r="B204" s="4">
        <v>197</v>
      </c>
      <c r="C204" s="5" t="s">
        <v>8</v>
      </c>
      <c r="D204" s="5" t="s">
        <v>221</v>
      </c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</row>
    <row r="205" spans="1:32" s="6" customFormat="1" x14ac:dyDescent="0.3">
      <c r="A205" s="4" t="s">
        <v>315</v>
      </c>
      <c r="B205" s="4">
        <v>198</v>
      </c>
      <c r="C205" s="5" t="s">
        <v>8</v>
      </c>
      <c r="D205" s="5" t="s">
        <v>222</v>
      </c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</row>
    <row r="206" spans="1:32" s="6" customFormat="1" x14ac:dyDescent="0.3">
      <c r="A206" s="4" t="s">
        <v>315</v>
      </c>
      <c r="B206" s="4">
        <v>199</v>
      </c>
      <c r="C206" s="5" t="s">
        <v>8</v>
      </c>
      <c r="D206" s="5" t="s">
        <v>223</v>
      </c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</row>
    <row r="207" spans="1:32" s="6" customFormat="1" x14ac:dyDescent="0.3">
      <c r="A207" s="4" t="s">
        <v>315</v>
      </c>
      <c r="B207" s="4">
        <v>200</v>
      </c>
      <c r="C207" s="5" t="s">
        <v>8</v>
      </c>
      <c r="D207" s="5" t="s">
        <v>224</v>
      </c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</row>
    <row r="208" spans="1:32" s="6" customFormat="1" x14ac:dyDescent="0.3">
      <c r="A208" s="4" t="s">
        <v>315</v>
      </c>
      <c r="B208" s="4">
        <v>201</v>
      </c>
      <c r="C208" s="5" t="s">
        <v>8</v>
      </c>
      <c r="D208" s="5" t="s">
        <v>225</v>
      </c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</row>
    <row r="209" spans="1:32" s="6" customFormat="1" x14ac:dyDescent="0.3">
      <c r="A209" s="4" t="s">
        <v>315</v>
      </c>
      <c r="B209" s="4">
        <v>202</v>
      </c>
      <c r="C209" s="5" t="s">
        <v>8</v>
      </c>
      <c r="D209" s="5" t="s">
        <v>226</v>
      </c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</row>
    <row r="210" spans="1:32" s="6" customFormat="1" x14ac:dyDescent="0.3">
      <c r="A210" s="4" t="s">
        <v>315</v>
      </c>
      <c r="B210" s="4">
        <v>203</v>
      </c>
      <c r="C210" s="5" t="s">
        <v>8</v>
      </c>
      <c r="D210" s="5" t="s">
        <v>227</v>
      </c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</row>
    <row r="211" spans="1:32" s="6" customFormat="1" x14ac:dyDescent="0.3">
      <c r="A211" s="4" t="s">
        <v>315</v>
      </c>
      <c r="B211" s="4">
        <v>204</v>
      </c>
      <c r="C211" s="5" t="s">
        <v>8</v>
      </c>
      <c r="D211" s="5" t="s">
        <v>228</v>
      </c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</row>
    <row r="212" spans="1:32" s="6" customFormat="1" x14ac:dyDescent="0.3">
      <c r="A212" s="4" t="s">
        <v>315</v>
      </c>
      <c r="B212" s="4">
        <v>205</v>
      </c>
      <c r="C212" s="5" t="s">
        <v>8</v>
      </c>
      <c r="D212" s="5" t="s">
        <v>229</v>
      </c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</row>
    <row r="213" spans="1:32" s="6" customFormat="1" x14ac:dyDescent="0.3">
      <c r="A213" s="4" t="s">
        <v>315</v>
      </c>
      <c r="B213" s="4">
        <v>206</v>
      </c>
      <c r="C213" s="5" t="s">
        <v>8</v>
      </c>
      <c r="D213" s="5" t="s">
        <v>230</v>
      </c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</row>
    <row r="214" spans="1:32" s="6" customFormat="1" x14ac:dyDescent="0.3">
      <c r="A214" s="4" t="s">
        <v>315</v>
      </c>
      <c r="B214" s="4">
        <v>207</v>
      </c>
      <c r="C214" s="5" t="s">
        <v>8</v>
      </c>
      <c r="D214" s="5" t="s">
        <v>231</v>
      </c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</row>
    <row r="215" spans="1:32" s="6" customFormat="1" x14ac:dyDescent="0.3">
      <c r="A215" s="4" t="s">
        <v>315</v>
      </c>
      <c r="B215" s="4">
        <v>208</v>
      </c>
      <c r="C215" s="5" t="s">
        <v>8</v>
      </c>
      <c r="D215" s="5" t="s">
        <v>232</v>
      </c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</row>
    <row r="216" spans="1:32" s="6" customFormat="1" x14ac:dyDescent="0.3">
      <c r="A216" s="4" t="s">
        <v>315</v>
      </c>
      <c r="B216" s="4">
        <v>209</v>
      </c>
      <c r="C216" s="5" t="s">
        <v>8</v>
      </c>
      <c r="D216" s="5" t="s">
        <v>233</v>
      </c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</row>
    <row r="217" spans="1:32" s="6" customFormat="1" x14ac:dyDescent="0.3">
      <c r="A217" s="4" t="s">
        <v>315</v>
      </c>
      <c r="B217" s="4">
        <v>210</v>
      </c>
      <c r="C217" s="5" t="s">
        <v>8</v>
      </c>
      <c r="D217" s="5" t="s">
        <v>234</v>
      </c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</row>
    <row r="218" spans="1:32" s="6" customFormat="1" x14ac:dyDescent="0.3">
      <c r="A218" s="4" t="s">
        <v>315</v>
      </c>
      <c r="B218" s="4">
        <v>211</v>
      </c>
      <c r="C218" s="5" t="s">
        <v>8</v>
      </c>
      <c r="D218" s="5" t="s">
        <v>235</v>
      </c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</row>
    <row r="219" spans="1:32" s="6" customFormat="1" x14ac:dyDescent="0.3">
      <c r="A219" s="4" t="s">
        <v>315</v>
      </c>
      <c r="B219" s="4">
        <v>212</v>
      </c>
      <c r="C219" s="5" t="s">
        <v>8</v>
      </c>
      <c r="D219" s="5" t="s">
        <v>236</v>
      </c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</row>
    <row r="220" spans="1:32" s="6" customFormat="1" ht="15" customHeight="1" x14ac:dyDescent="0.3">
      <c r="A220" s="4" t="s">
        <v>315</v>
      </c>
      <c r="B220" s="4">
        <v>213</v>
      </c>
      <c r="C220" s="5" t="s">
        <v>8</v>
      </c>
      <c r="D220" s="5" t="s">
        <v>237</v>
      </c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</row>
    <row r="221" spans="1:32" s="6" customFormat="1" x14ac:dyDescent="0.3">
      <c r="A221" s="4" t="s">
        <v>315</v>
      </c>
      <c r="B221" s="4">
        <v>214</v>
      </c>
      <c r="C221" s="5" t="s">
        <v>8</v>
      </c>
      <c r="D221" s="5" t="s">
        <v>242</v>
      </c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</row>
    <row r="222" spans="1:32" s="6" customFormat="1" x14ac:dyDescent="0.3">
      <c r="A222" s="4" t="s">
        <v>315</v>
      </c>
      <c r="B222" s="4">
        <v>215</v>
      </c>
      <c r="C222" s="5" t="s">
        <v>8</v>
      </c>
      <c r="D222" s="5" t="s">
        <v>243</v>
      </c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</row>
    <row r="223" spans="1:32" s="6" customFormat="1" x14ac:dyDescent="0.3">
      <c r="A223" s="4" t="s">
        <v>315</v>
      </c>
      <c r="B223" s="4">
        <v>216</v>
      </c>
      <c r="C223" s="5" t="s">
        <v>8</v>
      </c>
      <c r="D223" s="5" t="s">
        <v>245</v>
      </c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</row>
    <row r="224" spans="1:32" s="6" customFormat="1" x14ac:dyDescent="0.3">
      <c r="A224" s="4" t="s">
        <v>316</v>
      </c>
      <c r="B224" s="4">
        <v>217</v>
      </c>
      <c r="C224" s="5" t="s">
        <v>8</v>
      </c>
      <c r="D224" s="5" t="s">
        <v>244</v>
      </c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</row>
    <row r="225" spans="1:32" s="6" customFormat="1" x14ac:dyDescent="0.3">
      <c r="A225" s="4" t="s">
        <v>316</v>
      </c>
      <c r="B225" s="4">
        <v>218</v>
      </c>
      <c r="C225" s="5" t="s">
        <v>8</v>
      </c>
      <c r="D225" s="5" t="s">
        <v>246</v>
      </c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</row>
    <row r="226" spans="1:32" s="6" customFormat="1" x14ac:dyDescent="0.3">
      <c r="A226" s="4" t="s">
        <v>316</v>
      </c>
      <c r="B226" s="4">
        <v>219</v>
      </c>
      <c r="C226" s="5" t="s">
        <v>8</v>
      </c>
      <c r="D226" s="5" t="s">
        <v>247</v>
      </c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</row>
    <row r="227" spans="1:32" s="6" customFormat="1" x14ac:dyDescent="0.3">
      <c r="A227" s="4" t="s">
        <v>316</v>
      </c>
      <c r="B227" s="4">
        <v>220</v>
      </c>
      <c r="C227" s="5" t="s">
        <v>8</v>
      </c>
      <c r="D227" s="5" t="s">
        <v>101</v>
      </c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</row>
    <row r="228" spans="1:32" s="6" customFormat="1" x14ac:dyDescent="0.3">
      <c r="A228" s="4" t="s">
        <v>316</v>
      </c>
      <c r="B228" s="4">
        <v>221</v>
      </c>
      <c r="C228" s="5" t="s">
        <v>8</v>
      </c>
      <c r="D228" s="5" t="s">
        <v>248</v>
      </c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</row>
    <row r="229" spans="1:32" s="6" customFormat="1" x14ac:dyDescent="0.3">
      <c r="A229" s="4" t="s">
        <v>316</v>
      </c>
      <c r="B229" s="4">
        <v>222</v>
      </c>
      <c r="C229" s="5" t="s">
        <v>8</v>
      </c>
      <c r="D229" s="5" t="s">
        <v>249</v>
      </c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</row>
    <row r="230" spans="1:32" s="6" customFormat="1" x14ac:dyDescent="0.3">
      <c r="A230" s="4" t="s">
        <v>316</v>
      </c>
      <c r="B230" s="4">
        <v>223</v>
      </c>
      <c r="C230" s="5" t="s">
        <v>8</v>
      </c>
      <c r="D230" s="5" t="s">
        <v>250</v>
      </c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</row>
    <row r="231" spans="1:32" s="6" customFormat="1" x14ac:dyDescent="0.3">
      <c r="A231" s="4" t="s">
        <v>316</v>
      </c>
      <c r="B231" s="4">
        <v>224</v>
      </c>
      <c r="C231" s="5" t="s">
        <v>8</v>
      </c>
      <c r="D231" s="5" t="s">
        <v>238</v>
      </c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</row>
    <row r="232" spans="1:32" s="6" customFormat="1" x14ac:dyDescent="0.3">
      <c r="A232" s="4" t="s">
        <v>316</v>
      </c>
      <c r="B232" s="4">
        <v>225</v>
      </c>
      <c r="C232" s="5" t="s">
        <v>8</v>
      </c>
      <c r="D232" s="5" t="s">
        <v>239</v>
      </c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</row>
    <row r="233" spans="1:32" s="6" customFormat="1" x14ac:dyDescent="0.3">
      <c r="A233" s="4" t="s">
        <v>316</v>
      </c>
      <c r="B233" s="4">
        <v>226</v>
      </c>
      <c r="C233" s="5" t="s">
        <v>8</v>
      </c>
      <c r="D233" s="5" t="s">
        <v>240</v>
      </c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</row>
    <row r="234" spans="1:32" s="6" customFormat="1" x14ac:dyDescent="0.3">
      <c r="A234" s="4" t="s">
        <v>316</v>
      </c>
      <c r="B234" s="4">
        <v>227</v>
      </c>
      <c r="C234" s="5" t="s">
        <v>8</v>
      </c>
      <c r="D234" s="5" t="s">
        <v>241</v>
      </c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</row>
    <row r="235" spans="1:32" s="6" customFormat="1" x14ac:dyDescent="0.3">
      <c r="A235" s="4" t="s">
        <v>316</v>
      </c>
      <c r="B235" s="4">
        <v>228</v>
      </c>
      <c r="C235" s="5" t="s">
        <v>8</v>
      </c>
      <c r="D235" s="5" t="s">
        <v>251</v>
      </c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</row>
    <row r="236" spans="1:32" s="6" customFormat="1" x14ac:dyDescent="0.3">
      <c r="A236" s="4" t="s">
        <v>316</v>
      </c>
      <c r="B236" s="4">
        <v>229</v>
      </c>
      <c r="C236" s="5" t="s">
        <v>8</v>
      </c>
      <c r="D236" s="5" t="s">
        <v>252</v>
      </c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</row>
    <row r="237" spans="1:32" s="6" customFormat="1" x14ac:dyDescent="0.3">
      <c r="A237" s="4" t="s">
        <v>316</v>
      </c>
      <c r="B237" s="4">
        <v>230</v>
      </c>
      <c r="C237" s="5" t="s">
        <v>8</v>
      </c>
      <c r="D237" s="5" t="s">
        <v>253</v>
      </c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</row>
    <row r="238" spans="1:32" s="6" customFormat="1" x14ac:dyDescent="0.3">
      <c r="A238" s="4" t="s">
        <v>316</v>
      </c>
      <c r="B238" s="4">
        <v>231</v>
      </c>
      <c r="C238" s="5" t="s">
        <v>8</v>
      </c>
      <c r="D238" s="5" t="s">
        <v>254</v>
      </c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</row>
    <row r="239" spans="1:32" s="6" customFormat="1" x14ac:dyDescent="0.3">
      <c r="A239" s="4" t="s">
        <v>316</v>
      </c>
      <c r="B239" s="4">
        <v>232</v>
      </c>
      <c r="C239" s="5" t="s">
        <v>8</v>
      </c>
      <c r="D239" s="5" t="s">
        <v>257</v>
      </c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</row>
    <row r="240" spans="1:32" s="6" customFormat="1" x14ac:dyDescent="0.3">
      <c r="A240" s="4" t="s">
        <v>316</v>
      </c>
      <c r="B240" s="4">
        <v>233</v>
      </c>
      <c r="C240" s="5" t="s">
        <v>8</v>
      </c>
      <c r="D240" s="5" t="s">
        <v>255</v>
      </c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</row>
    <row r="241" spans="1:32" s="6" customFormat="1" x14ac:dyDescent="0.3">
      <c r="A241" s="4" t="s">
        <v>316</v>
      </c>
      <c r="B241" s="4">
        <v>234</v>
      </c>
      <c r="C241" s="5" t="s">
        <v>8</v>
      </c>
      <c r="D241" s="5" t="s">
        <v>256</v>
      </c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</row>
    <row r="242" spans="1:32" s="6" customFormat="1" x14ac:dyDescent="0.3">
      <c r="A242" s="4" t="s">
        <v>316</v>
      </c>
      <c r="B242" s="4">
        <v>235</v>
      </c>
      <c r="C242" s="5" t="s">
        <v>8</v>
      </c>
      <c r="D242" s="5" t="s">
        <v>259</v>
      </c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</row>
    <row r="243" spans="1:32" s="6" customFormat="1" x14ac:dyDescent="0.3">
      <c r="A243" s="4" t="s">
        <v>316</v>
      </c>
      <c r="B243" s="4">
        <v>236</v>
      </c>
      <c r="C243" s="5" t="s">
        <v>8</v>
      </c>
      <c r="D243" s="5" t="s">
        <v>258</v>
      </c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</row>
    <row r="244" spans="1:32" s="6" customFormat="1" x14ac:dyDescent="0.3">
      <c r="A244" s="4" t="s">
        <v>316</v>
      </c>
      <c r="B244" s="4">
        <v>237</v>
      </c>
      <c r="C244" s="5" t="s">
        <v>8</v>
      </c>
      <c r="D244" s="5" t="s">
        <v>260</v>
      </c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</row>
    <row r="245" spans="1:32" s="6" customFormat="1" x14ac:dyDescent="0.3">
      <c r="A245" s="4" t="s">
        <v>316</v>
      </c>
      <c r="B245" s="4">
        <v>238</v>
      </c>
      <c r="C245" s="5" t="s">
        <v>8</v>
      </c>
      <c r="D245" s="5" t="s">
        <v>262</v>
      </c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</row>
    <row r="246" spans="1:32" s="6" customFormat="1" x14ac:dyDescent="0.3">
      <c r="A246" s="4" t="s">
        <v>316</v>
      </c>
      <c r="B246" s="4">
        <v>239</v>
      </c>
      <c r="C246" s="5" t="s">
        <v>8</v>
      </c>
      <c r="D246" s="5" t="s">
        <v>261</v>
      </c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</row>
    <row r="247" spans="1:32" s="6" customFormat="1" x14ac:dyDescent="0.3">
      <c r="A247" s="4" t="s">
        <v>316</v>
      </c>
      <c r="B247" s="4">
        <v>240</v>
      </c>
      <c r="C247" s="5" t="s">
        <v>8</v>
      </c>
      <c r="D247" s="5" t="s">
        <v>263</v>
      </c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</row>
    <row r="248" spans="1:32" s="6" customFormat="1" x14ac:dyDescent="0.3">
      <c r="A248" s="4" t="s">
        <v>316</v>
      </c>
      <c r="B248" s="4">
        <v>241</v>
      </c>
      <c r="C248" s="5" t="s">
        <v>8</v>
      </c>
      <c r="D248" s="5" t="s">
        <v>264</v>
      </c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</row>
    <row r="249" spans="1:32" s="6" customFormat="1" x14ac:dyDescent="0.3">
      <c r="A249" s="4" t="s">
        <v>316</v>
      </c>
      <c r="B249" s="4">
        <v>242</v>
      </c>
      <c r="C249" s="5" t="s">
        <v>8</v>
      </c>
      <c r="D249" s="5" t="s">
        <v>265</v>
      </c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</row>
    <row r="250" spans="1:32" s="6" customFormat="1" x14ac:dyDescent="0.3">
      <c r="A250" s="4" t="s">
        <v>316</v>
      </c>
      <c r="B250" s="4">
        <v>243</v>
      </c>
      <c r="C250" s="5" t="s">
        <v>8</v>
      </c>
      <c r="D250" s="5" t="s">
        <v>266</v>
      </c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</row>
    <row r="251" spans="1:32" s="6" customFormat="1" x14ac:dyDescent="0.3">
      <c r="A251" s="4" t="s">
        <v>317</v>
      </c>
      <c r="B251" s="4">
        <v>244</v>
      </c>
      <c r="C251" s="5" t="s">
        <v>8</v>
      </c>
      <c r="D251" s="5" t="s">
        <v>267</v>
      </c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</row>
    <row r="252" spans="1:32" s="6" customFormat="1" x14ac:dyDescent="0.3">
      <c r="A252" s="4" t="s">
        <v>317</v>
      </c>
      <c r="B252" s="4">
        <v>245</v>
      </c>
      <c r="C252" s="5" t="s">
        <v>8</v>
      </c>
      <c r="D252" s="5" t="s">
        <v>268</v>
      </c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</row>
    <row r="253" spans="1:32" s="6" customFormat="1" x14ac:dyDescent="0.3">
      <c r="A253" s="4" t="s">
        <v>317</v>
      </c>
      <c r="B253" s="4">
        <v>246</v>
      </c>
      <c r="C253" s="5" t="s">
        <v>8</v>
      </c>
      <c r="D253" s="5" t="s">
        <v>269</v>
      </c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</row>
    <row r="254" spans="1:32" s="6" customFormat="1" x14ac:dyDescent="0.3">
      <c r="A254" s="4" t="s">
        <v>318</v>
      </c>
      <c r="B254" s="4">
        <v>247</v>
      </c>
      <c r="C254" s="4" t="s">
        <v>306</v>
      </c>
      <c r="D254" s="4" t="s">
        <v>290</v>
      </c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</row>
    <row r="255" spans="1:32" s="6" customFormat="1" x14ac:dyDescent="0.3">
      <c r="A255" s="4" t="s">
        <v>318</v>
      </c>
      <c r="B255" s="4">
        <v>248</v>
      </c>
      <c r="C255" s="4" t="s">
        <v>306</v>
      </c>
      <c r="D255" s="4" t="s">
        <v>276</v>
      </c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</row>
    <row r="256" spans="1:32" s="6" customFormat="1" x14ac:dyDescent="0.3">
      <c r="A256" s="4" t="s">
        <v>318</v>
      </c>
      <c r="B256" s="4">
        <v>249</v>
      </c>
      <c r="C256" s="4" t="s">
        <v>306</v>
      </c>
      <c r="D256" s="4" t="s">
        <v>287</v>
      </c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</row>
    <row r="257" spans="1:32" s="6" customFormat="1" x14ac:dyDescent="0.3">
      <c r="A257" s="4" t="s">
        <v>318</v>
      </c>
      <c r="B257" s="4">
        <v>250</v>
      </c>
      <c r="C257" s="4" t="s">
        <v>306</v>
      </c>
      <c r="D257" s="4" t="s">
        <v>280</v>
      </c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</row>
    <row r="258" spans="1:32" s="6" customFormat="1" x14ac:dyDescent="0.3">
      <c r="A258" s="4" t="s">
        <v>318</v>
      </c>
      <c r="B258" s="4">
        <v>251</v>
      </c>
      <c r="C258" s="4" t="s">
        <v>306</v>
      </c>
      <c r="D258" s="4" t="s">
        <v>281</v>
      </c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</row>
    <row r="259" spans="1:32" s="6" customFormat="1" x14ac:dyDescent="0.3">
      <c r="A259" s="4" t="s">
        <v>318</v>
      </c>
      <c r="B259" s="4">
        <v>252</v>
      </c>
      <c r="C259" s="4" t="s">
        <v>306</v>
      </c>
      <c r="D259" s="4" t="s">
        <v>289</v>
      </c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</row>
    <row r="260" spans="1:32" s="6" customFormat="1" x14ac:dyDescent="0.3">
      <c r="A260" s="4" t="s">
        <v>318</v>
      </c>
      <c r="B260" s="4">
        <v>253</v>
      </c>
      <c r="C260" s="4" t="s">
        <v>306</v>
      </c>
      <c r="D260" s="4" t="s">
        <v>293</v>
      </c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</row>
    <row r="261" spans="1:32" s="6" customFormat="1" x14ac:dyDescent="0.3">
      <c r="A261" s="4" t="s">
        <v>318</v>
      </c>
      <c r="B261" s="4">
        <v>254</v>
      </c>
      <c r="C261" s="4" t="s">
        <v>306</v>
      </c>
      <c r="D261" s="4" t="s">
        <v>292</v>
      </c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</row>
    <row r="262" spans="1:32" s="6" customFormat="1" x14ac:dyDescent="0.3">
      <c r="A262" s="4" t="s">
        <v>318</v>
      </c>
      <c r="B262" s="4">
        <v>255</v>
      </c>
      <c r="C262" s="4" t="s">
        <v>306</v>
      </c>
      <c r="D262" s="4" t="s">
        <v>291</v>
      </c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</row>
    <row r="263" spans="1:32" s="6" customFormat="1" x14ac:dyDescent="0.3">
      <c r="A263" s="4" t="s">
        <v>318</v>
      </c>
      <c r="B263" s="4">
        <v>256</v>
      </c>
      <c r="C263" s="4" t="s">
        <v>306</v>
      </c>
      <c r="D263" s="4" t="s">
        <v>294</v>
      </c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</row>
    <row r="264" spans="1:32" s="6" customFormat="1" x14ac:dyDescent="0.3">
      <c r="A264" s="4" t="s">
        <v>318</v>
      </c>
      <c r="B264" s="4">
        <v>257</v>
      </c>
      <c r="C264" s="4" t="s">
        <v>306</v>
      </c>
      <c r="D264" s="4" t="s">
        <v>279</v>
      </c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</row>
    <row r="265" spans="1:32" s="6" customFormat="1" x14ac:dyDescent="0.3">
      <c r="A265" s="4" t="s">
        <v>318</v>
      </c>
      <c r="B265" s="4">
        <v>258</v>
      </c>
      <c r="C265" s="4" t="s">
        <v>306</v>
      </c>
      <c r="D265" s="4" t="s">
        <v>288</v>
      </c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</row>
    <row r="266" spans="1:32" s="6" customFormat="1" x14ac:dyDescent="0.3">
      <c r="A266" s="4" t="s">
        <v>318</v>
      </c>
      <c r="B266" s="4">
        <v>259</v>
      </c>
      <c r="C266" s="4" t="s">
        <v>306</v>
      </c>
      <c r="D266" s="4" t="s">
        <v>278</v>
      </c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</row>
    <row r="267" spans="1:32" s="6" customFormat="1" x14ac:dyDescent="0.3">
      <c r="A267" s="4" t="s">
        <v>318</v>
      </c>
      <c r="B267" s="4">
        <v>260</v>
      </c>
      <c r="C267" s="4" t="s">
        <v>306</v>
      </c>
      <c r="D267" s="4" t="s">
        <v>282</v>
      </c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</row>
    <row r="268" spans="1:32" s="6" customFormat="1" x14ac:dyDescent="0.3">
      <c r="A268" s="4" t="s">
        <v>318</v>
      </c>
      <c r="B268" s="4">
        <v>261</v>
      </c>
      <c r="C268" s="4" t="s">
        <v>306</v>
      </c>
      <c r="D268" s="4" t="s">
        <v>283</v>
      </c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</row>
    <row r="269" spans="1:32" s="6" customFormat="1" x14ac:dyDescent="0.3">
      <c r="A269" s="4" t="s">
        <v>318</v>
      </c>
      <c r="B269" s="4">
        <v>262</v>
      </c>
      <c r="C269" s="4" t="s">
        <v>306</v>
      </c>
      <c r="D269" s="4" t="s">
        <v>284</v>
      </c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</row>
    <row r="270" spans="1:32" s="6" customFormat="1" x14ac:dyDescent="0.3">
      <c r="A270" s="4" t="s">
        <v>318</v>
      </c>
      <c r="B270" s="4">
        <v>263</v>
      </c>
      <c r="C270" s="4" t="s">
        <v>306</v>
      </c>
      <c r="D270" s="4" t="s">
        <v>285</v>
      </c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</row>
    <row r="271" spans="1:32" s="6" customFormat="1" x14ac:dyDescent="0.3">
      <c r="A271" s="4" t="s">
        <v>318</v>
      </c>
      <c r="B271" s="4">
        <v>264</v>
      </c>
      <c r="C271" s="4" t="s">
        <v>306</v>
      </c>
      <c r="D271" s="4" t="s">
        <v>277</v>
      </c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</row>
    <row r="272" spans="1:32" s="6" customFormat="1" x14ac:dyDescent="0.3">
      <c r="A272" s="4" t="s">
        <v>318</v>
      </c>
      <c r="B272" s="4">
        <v>265</v>
      </c>
      <c r="C272" s="4" t="s">
        <v>306</v>
      </c>
      <c r="D272" s="4" t="s">
        <v>286</v>
      </c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</row>
    <row r="273" spans="1:32" s="6" customFormat="1" x14ac:dyDescent="0.3">
      <c r="A273" s="4" t="s">
        <v>318</v>
      </c>
      <c r="B273" s="4">
        <v>266</v>
      </c>
      <c r="C273" s="4" t="s">
        <v>306</v>
      </c>
      <c r="D273" s="4" t="s">
        <v>297</v>
      </c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</row>
    <row r="274" spans="1:32" s="6" customFormat="1" x14ac:dyDescent="0.3">
      <c r="A274" s="4" t="s">
        <v>318</v>
      </c>
      <c r="B274" s="4">
        <v>267</v>
      </c>
      <c r="C274" s="4" t="s">
        <v>306</v>
      </c>
      <c r="D274" s="4" t="s">
        <v>295</v>
      </c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</row>
    <row r="275" spans="1:32" s="6" customFormat="1" x14ac:dyDescent="0.3">
      <c r="A275" s="4" t="s">
        <v>318</v>
      </c>
      <c r="B275" s="4">
        <v>268</v>
      </c>
      <c r="C275" s="4" t="s">
        <v>306</v>
      </c>
      <c r="D275" s="4" t="s">
        <v>304</v>
      </c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</row>
    <row r="276" spans="1:32" s="6" customFormat="1" x14ac:dyDescent="0.3">
      <c r="A276" s="4" t="s">
        <v>318</v>
      </c>
      <c r="B276" s="4">
        <v>269</v>
      </c>
      <c r="C276" s="4" t="s">
        <v>306</v>
      </c>
      <c r="D276" s="4" t="s">
        <v>305</v>
      </c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</row>
    <row r="277" spans="1:32" s="6" customFormat="1" x14ac:dyDescent="0.3">
      <c r="A277" s="4" t="s">
        <v>318</v>
      </c>
      <c r="B277" s="4">
        <v>270</v>
      </c>
      <c r="C277" s="4" t="s">
        <v>306</v>
      </c>
      <c r="D277" s="4" t="s">
        <v>301</v>
      </c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</row>
    <row r="278" spans="1:32" s="6" customFormat="1" x14ac:dyDescent="0.3">
      <c r="A278" s="4" t="s">
        <v>318</v>
      </c>
      <c r="B278" s="4">
        <v>271</v>
      </c>
      <c r="C278" s="4" t="s">
        <v>306</v>
      </c>
      <c r="D278" s="4" t="s">
        <v>303</v>
      </c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</row>
    <row r="279" spans="1:32" s="6" customFormat="1" x14ac:dyDescent="0.3">
      <c r="A279" s="4" t="s">
        <v>318</v>
      </c>
      <c r="B279" s="4">
        <v>272</v>
      </c>
      <c r="C279" s="4" t="s">
        <v>306</v>
      </c>
      <c r="D279" s="4" t="s">
        <v>296</v>
      </c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</row>
    <row r="280" spans="1:32" s="6" customFormat="1" x14ac:dyDescent="0.3">
      <c r="A280" s="4" t="s">
        <v>318</v>
      </c>
      <c r="B280" s="4">
        <v>273</v>
      </c>
      <c r="C280" s="4" t="s">
        <v>306</v>
      </c>
      <c r="D280" s="4" t="s">
        <v>300</v>
      </c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</row>
    <row r="281" spans="1:32" s="6" customFormat="1" x14ac:dyDescent="0.3">
      <c r="A281" s="4" t="s">
        <v>318</v>
      </c>
      <c r="B281" s="4">
        <v>274</v>
      </c>
      <c r="C281" s="4" t="s">
        <v>306</v>
      </c>
      <c r="D281" s="4" t="s">
        <v>302</v>
      </c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</row>
    <row r="282" spans="1:32" s="6" customFormat="1" x14ac:dyDescent="0.3">
      <c r="A282" s="4" t="s">
        <v>318</v>
      </c>
      <c r="B282" s="4">
        <v>275</v>
      </c>
      <c r="C282" s="4" t="s">
        <v>306</v>
      </c>
      <c r="D282" s="4" t="s">
        <v>299</v>
      </c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</row>
    <row r="283" spans="1:32" s="6" customFormat="1" x14ac:dyDescent="0.3">
      <c r="A283" s="4" t="s">
        <v>318</v>
      </c>
      <c r="B283" s="4">
        <v>276</v>
      </c>
      <c r="C283" s="4" t="s">
        <v>306</v>
      </c>
      <c r="D283" s="4" t="s">
        <v>298</v>
      </c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</row>
    <row r="284" spans="1:32" s="6" customFormat="1" x14ac:dyDescent="0.3">
      <c r="A284" s="4" t="s">
        <v>318</v>
      </c>
      <c r="B284" s="4">
        <v>277</v>
      </c>
      <c r="C284" s="4" t="s">
        <v>306</v>
      </c>
      <c r="D284" s="4" t="s">
        <v>265</v>
      </c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</row>
    <row r="285" spans="1:32" s="6" customFormat="1" x14ac:dyDescent="0.3">
      <c r="A285"/>
      <c r="B285"/>
      <c r="C285"/>
      <c r="D285"/>
      <c r="S285" s="24"/>
      <c r="W285" s="24"/>
      <c r="Y285" s="24"/>
      <c r="Z285" s="24"/>
      <c r="AA285" s="24"/>
      <c r="AE285" s="24"/>
      <c r="AF285" s="24"/>
    </row>
    <row r="286" spans="1:32" s="6" customFormat="1" x14ac:dyDescent="0.3">
      <c r="A286"/>
      <c r="B286"/>
      <c r="C286"/>
      <c r="D286"/>
      <c r="S286" s="24"/>
      <c r="W286" s="24"/>
      <c r="Y286" s="24"/>
      <c r="Z286" s="24"/>
      <c r="AA286" s="24"/>
      <c r="AE286" s="24"/>
      <c r="AF286" s="24"/>
    </row>
    <row r="287" spans="1:32" s="6" customFormat="1" x14ac:dyDescent="0.3">
      <c r="A287"/>
      <c r="B287"/>
      <c r="C287"/>
      <c r="D287"/>
      <c r="S287" s="24"/>
      <c r="W287" s="24"/>
      <c r="Y287" s="24"/>
      <c r="Z287" s="24"/>
      <c r="AA287" s="24"/>
      <c r="AE287" s="24"/>
      <c r="AF287" s="24"/>
    </row>
    <row r="288" spans="1:32" s="6" customFormat="1" x14ac:dyDescent="0.3">
      <c r="A288"/>
      <c r="B288"/>
      <c r="C288"/>
      <c r="D288"/>
      <c r="S288" s="24"/>
      <c r="W288" s="24"/>
      <c r="Y288" s="24"/>
      <c r="Z288" s="24"/>
      <c r="AA288" s="24"/>
      <c r="AE288" s="24"/>
      <c r="AF288" s="24"/>
    </row>
    <row r="289" spans="1:32" s="6" customFormat="1" x14ac:dyDescent="0.3">
      <c r="A289"/>
      <c r="B289"/>
      <c r="C289"/>
      <c r="D289"/>
      <c r="S289" s="24"/>
      <c r="W289" s="24"/>
      <c r="Y289" s="24"/>
      <c r="Z289" s="24"/>
      <c r="AA289" s="24"/>
      <c r="AE289" s="24"/>
      <c r="AF289" s="24"/>
    </row>
    <row r="290" spans="1:32" s="6" customFormat="1" x14ac:dyDescent="0.3">
      <c r="A290"/>
      <c r="B290"/>
      <c r="C290"/>
      <c r="D290"/>
      <c r="S290" s="24"/>
      <c r="W290" s="24"/>
      <c r="Y290" s="24"/>
      <c r="Z290" s="24"/>
      <c r="AA290" s="24"/>
      <c r="AE290" s="24"/>
      <c r="AF290" s="24"/>
    </row>
    <row r="291" spans="1:32" s="6" customFormat="1" x14ac:dyDescent="0.3">
      <c r="A291"/>
      <c r="B291"/>
      <c r="C291"/>
      <c r="D291"/>
      <c r="S291" s="24"/>
      <c r="W291" s="24"/>
      <c r="Y291" s="24"/>
      <c r="Z291" s="24"/>
      <c r="AA291" s="24"/>
      <c r="AE291" s="24"/>
      <c r="AF291" s="24"/>
    </row>
    <row r="292" spans="1:32" s="6" customFormat="1" x14ac:dyDescent="0.3">
      <c r="A292"/>
      <c r="B292"/>
      <c r="C292"/>
      <c r="D292"/>
      <c r="S292" s="24"/>
      <c r="W292" s="24"/>
      <c r="Y292" s="24"/>
      <c r="Z292" s="24"/>
      <c r="AA292" s="24"/>
      <c r="AE292" s="24"/>
      <c r="AF292" s="24"/>
    </row>
    <row r="293" spans="1:32" s="6" customFormat="1" x14ac:dyDescent="0.3">
      <c r="A293"/>
      <c r="B293"/>
      <c r="C293"/>
      <c r="D293"/>
      <c r="S293" s="24"/>
      <c r="W293" s="24"/>
      <c r="Y293" s="24"/>
      <c r="Z293" s="24"/>
      <c r="AA293" s="24"/>
      <c r="AE293" s="24"/>
      <c r="AF293" s="24"/>
    </row>
    <row r="294" spans="1:32" x14ac:dyDescent="0.3">
      <c r="E294"/>
      <c r="S294" s="24"/>
      <c r="W294" s="24"/>
      <c r="Y294" s="24"/>
      <c r="Z294" s="24"/>
      <c r="AA294" s="24"/>
      <c r="AE294" s="24"/>
      <c r="AF294" s="24"/>
    </row>
    <row r="295" spans="1:32" x14ac:dyDescent="0.3">
      <c r="E295"/>
      <c r="S295" s="24"/>
      <c r="W295" s="24"/>
    </row>
    <row r="296" spans="1:32" x14ac:dyDescent="0.3">
      <c r="E296"/>
      <c r="S296" s="24"/>
      <c r="W296" s="24"/>
    </row>
    <row r="297" spans="1:32" x14ac:dyDescent="0.3">
      <c r="E297"/>
    </row>
    <row r="298" spans="1:32" x14ac:dyDescent="0.3">
      <c r="E298"/>
    </row>
    <row r="299" spans="1:32" x14ac:dyDescent="0.3">
      <c r="E299"/>
    </row>
    <row r="300" spans="1:32" x14ac:dyDescent="0.3">
      <c r="E300"/>
    </row>
    <row r="301" spans="1:32" x14ac:dyDescent="0.3">
      <c r="E301"/>
    </row>
    <row r="302" spans="1:32" x14ac:dyDescent="0.3">
      <c r="E302"/>
    </row>
    <row r="303" spans="1:32" x14ac:dyDescent="0.3">
      <c r="E303"/>
    </row>
    <row r="304" spans="1:32" x14ac:dyDescent="0.3">
      <c r="E304"/>
    </row>
    <row r="305" spans="5:5" x14ac:dyDescent="0.3">
      <c r="E305"/>
    </row>
    <row r="306" spans="5:5" x14ac:dyDescent="0.3">
      <c r="E306"/>
    </row>
    <row r="307" spans="5:5" x14ac:dyDescent="0.3">
      <c r="E307"/>
    </row>
    <row r="308" spans="5:5" x14ac:dyDescent="0.3">
      <c r="E308"/>
    </row>
    <row r="309" spans="5:5" x14ac:dyDescent="0.3">
      <c r="E309"/>
    </row>
    <row r="310" spans="5:5" x14ac:dyDescent="0.3">
      <c r="E310"/>
    </row>
    <row r="311" spans="5:5" x14ac:dyDescent="0.3">
      <c r="E311"/>
    </row>
    <row r="312" spans="5:5" x14ac:dyDescent="0.3">
      <c r="E312"/>
    </row>
    <row r="313" spans="5:5" x14ac:dyDescent="0.3">
      <c r="E313"/>
    </row>
    <row r="314" spans="5:5" x14ac:dyDescent="0.3">
      <c r="E314"/>
    </row>
    <row r="315" spans="5:5" x14ac:dyDescent="0.3">
      <c r="E315"/>
    </row>
    <row r="316" spans="5:5" x14ac:dyDescent="0.3">
      <c r="E316"/>
    </row>
    <row r="317" spans="5:5" x14ac:dyDescent="0.3">
      <c r="E317"/>
    </row>
    <row r="318" spans="5:5" x14ac:dyDescent="0.3">
      <c r="E318"/>
    </row>
    <row r="319" spans="5:5" x14ac:dyDescent="0.3">
      <c r="E319"/>
    </row>
    <row r="320" spans="5:5" x14ac:dyDescent="0.3">
      <c r="E320"/>
    </row>
    <row r="321" spans="5:5" x14ac:dyDescent="0.3">
      <c r="E321"/>
    </row>
    <row r="322" spans="5:5" x14ac:dyDescent="0.3">
      <c r="E322"/>
    </row>
    <row r="323" spans="5:5" x14ac:dyDescent="0.3">
      <c r="E323"/>
    </row>
    <row r="324" spans="5:5" x14ac:dyDescent="0.3">
      <c r="E324"/>
    </row>
    <row r="325" spans="5:5" x14ac:dyDescent="0.3">
      <c r="E325"/>
    </row>
    <row r="326" spans="5:5" x14ac:dyDescent="0.3">
      <c r="E326"/>
    </row>
    <row r="327" spans="5:5" x14ac:dyDescent="0.3">
      <c r="E327"/>
    </row>
    <row r="328" spans="5:5" x14ac:dyDescent="0.3">
      <c r="E328"/>
    </row>
    <row r="329" spans="5:5" x14ac:dyDescent="0.3">
      <c r="E329"/>
    </row>
    <row r="330" spans="5:5" x14ac:dyDescent="0.3">
      <c r="E330"/>
    </row>
    <row r="331" spans="5:5" x14ac:dyDescent="0.3">
      <c r="E331"/>
    </row>
    <row r="332" spans="5:5" x14ac:dyDescent="0.3">
      <c r="E332"/>
    </row>
    <row r="333" spans="5:5" x14ac:dyDescent="0.3">
      <c r="E333"/>
    </row>
    <row r="334" spans="5:5" x14ac:dyDescent="0.3">
      <c r="E334"/>
    </row>
    <row r="335" spans="5:5" x14ac:dyDescent="0.3">
      <c r="E335"/>
    </row>
    <row r="336" spans="5:5" x14ac:dyDescent="0.3">
      <c r="E336"/>
    </row>
    <row r="337" spans="5:5" x14ac:dyDescent="0.3">
      <c r="E337"/>
    </row>
    <row r="338" spans="5:5" x14ac:dyDescent="0.3">
      <c r="E338"/>
    </row>
    <row r="339" spans="5:5" x14ac:dyDescent="0.3">
      <c r="E339"/>
    </row>
    <row r="340" spans="5:5" x14ac:dyDescent="0.3">
      <c r="E340"/>
    </row>
    <row r="341" spans="5:5" x14ac:dyDescent="0.3">
      <c r="E341"/>
    </row>
    <row r="342" spans="5:5" x14ac:dyDescent="0.3">
      <c r="E342"/>
    </row>
    <row r="343" spans="5:5" x14ac:dyDescent="0.3">
      <c r="E343"/>
    </row>
    <row r="344" spans="5:5" x14ac:dyDescent="0.3">
      <c r="E344"/>
    </row>
    <row r="345" spans="5:5" x14ac:dyDescent="0.3">
      <c r="E345"/>
    </row>
    <row r="346" spans="5:5" x14ac:dyDescent="0.3">
      <c r="E346"/>
    </row>
    <row r="347" spans="5:5" x14ac:dyDescent="0.3">
      <c r="E347"/>
    </row>
    <row r="348" spans="5:5" x14ac:dyDescent="0.3">
      <c r="E348"/>
    </row>
    <row r="349" spans="5:5" x14ac:dyDescent="0.3">
      <c r="E349"/>
    </row>
    <row r="350" spans="5:5" x14ac:dyDescent="0.3">
      <c r="E350"/>
    </row>
    <row r="351" spans="5:5" x14ac:dyDescent="0.3">
      <c r="E351"/>
    </row>
    <row r="352" spans="5:5" x14ac:dyDescent="0.3">
      <c r="E352"/>
    </row>
    <row r="353" spans="5:5" x14ac:dyDescent="0.3">
      <c r="E353"/>
    </row>
    <row r="354" spans="5:5" x14ac:dyDescent="0.3">
      <c r="E354"/>
    </row>
    <row r="355" spans="5:5" x14ac:dyDescent="0.3">
      <c r="E355"/>
    </row>
    <row r="356" spans="5:5" x14ac:dyDescent="0.3">
      <c r="E356"/>
    </row>
    <row r="357" spans="5:5" x14ac:dyDescent="0.3">
      <c r="E357"/>
    </row>
    <row r="358" spans="5:5" x14ac:dyDescent="0.3">
      <c r="E358"/>
    </row>
    <row r="359" spans="5:5" x14ac:dyDescent="0.3">
      <c r="E359"/>
    </row>
    <row r="360" spans="5:5" x14ac:dyDescent="0.3">
      <c r="E360"/>
    </row>
    <row r="361" spans="5:5" x14ac:dyDescent="0.3">
      <c r="E361"/>
    </row>
    <row r="362" spans="5:5" x14ac:dyDescent="0.3">
      <c r="E362"/>
    </row>
    <row r="363" spans="5:5" x14ac:dyDescent="0.3">
      <c r="E363"/>
    </row>
    <row r="364" spans="5:5" x14ac:dyDescent="0.3">
      <c r="E364"/>
    </row>
    <row r="365" spans="5:5" x14ac:dyDescent="0.3">
      <c r="E365"/>
    </row>
    <row r="366" spans="5:5" x14ac:dyDescent="0.3">
      <c r="E366"/>
    </row>
    <row r="367" spans="5:5" x14ac:dyDescent="0.3">
      <c r="E367"/>
    </row>
    <row r="368" spans="5:5" x14ac:dyDescent="0.3">
      <c r="E368"/>
    </row>
    <row r="369" spans="5:5" x14ac:dyDescent="0.3">
      <c r="E369"/>
    </row>
    <row r="370" spans="5:5" x14ac:dyDescent="0.3">
      <c r="E370"/>
    </row>
    <row r="371" spans="5:5" x14ac:dyDescent="0.3">
      <c r="E371"/>
    </row>
    <row r="372" spans="5:5" x14ac:dyDescent="0.3">
      <c r="E372"/>
    </row>
    <row r="373" spans="5:5" x14ac:dyDescent="0.3">
      <c r="E373"/>
    </row>
    <row r="374" spans="5:5" x14ac:dyDescent="0.3">
      <c r="E374"/>
    </row>
    <row r="375" spans="5:5" x14ac:dyDescent="0.3">
      <c r="E375"/>
    </row>
    <row r="376" spans="5:5" x14ac:dyDescent="0.3">
      <c r="E376"/>
    </row>
    <row r="377" spans="5:5" x14ac:dyDescent="0.3">
      <c r="E377"/>
    </row>
    <row r="378" spans="5:5" x14ac:dyDescent="0.3">
      <c r="E378"/>
    </row>
    <row r="379" spans="5:5" x14ac:dyDescent="0.3">
      <c r="E379"/>
    </row>
    <row r="380" spans="5:5" x14ac:dyDescent="0.3">
      <c r="E380"/>
    </row>
    <row r="381" spans="5:5" x14ac:dyDescent="0.3">
      <c r="E381"/>
    </row>
    <row r="382" spans="5:5" x14ac:dyDescent="0.3">
      <c r="E382"/>
    </row>
    <row r="383" spans="5:5" x14ac:dyDescent="0.3">
      <c r="E383"/>
    </row>
    <row r="384" spans="5:5" x14ac:dyDescent="0.3">
      <c r="E384"/>
    </row>
    <row r="385" spans="5:5" x14ac:dyDescent="0.3">
      <c r="E385"/>
    </row>
    <row r="386" spans="5:5" x14ac:dyDescent="0.3">
      <c r="E386"/>
    </row>
    <row r="387" spans="5:5" x14ac:dyDescent="0.3">
      <c r="E387"/>
    </row>
    <row r="388" spans="5:5" x14ac:dyDescent="0.3">
      <c r="E388"/>
    </row>
    <row r="389" spans="5:5" x14ac:dyDescent="0.3">
      <c r="E389"/>
    </row>
    <row r="390" spans="5:5" x14ac:dyDescent="0.3">
      <c r="E390"/>
    </row>
    <row r="391" spans="5:5" x14ac:dyDescent="0.3">
      <c r="E391"/>
    </row>
    <row r="392" spans="5:5" x14ac:dyDescent="0.3">
      <c r="E392"/>
    </row>
    <row r="393" spans="5:5" x14ac:dyDescent="0.3">
      <c r="E393"/>
    </row>
    <row r="394" spans="5:5" x14ac:dyDescent="0.3">
      <c r="E394"/>
    </row>
    <row r="395" spans="5:5" x14ac:dyDescent="0.3">
      <c r="E395"/>
    </row>
    <row r="396" spans="5:5" x14ac:dyDescent="0.3">
      <c r="E396"/>
    </row>
    <row r="397" spans="5:5" x14ac:dyDescent="0.3">
      <c r="E397"/>
    </row>
    <row r="398" spans="5:5" x14ac:dyDescent="0.3">
      <c r="E398"/>
    </row>
    <row r="399" spans="5:5" x14ac:dyDescent="0.3">
      <c r="E399"/>
    </row>
    <row r="400" spans="5:5" x14ac:dyDescent="0.3">
      <c r="E400"/>
    </row>
    <row r="401" spans="5:5" x14ac:dyDescent="0.3">
      <c r="E401"/>
    </row>
    <row r="402" spans="5:5" x14ac:dyDescent="0.3">
      <c r="E402"/>
    </row>
    <row r="403" spans="5:5" x14ac:dyDescent="0.3">
      <c r="E403"/>
    </row>
    <row r="404" spans="5:5" x14ac:dyDescent="0.3">
      <c r="E404"/>
    </row>
    <row r="405" spans="5:5" x14ac:dyDescent="0.3">
      <c r="E405"/>
    </row>
    <row r="406" spans="5:5" x14ac:dyDescent="0.3">
      <c r="E406"/>
    </row>
    <row r="407" spans="5:5" x14ac:dyDescent="0.3">
      <c r="E407"/>
    </row>
    <row r="408" spans="5:5" x14ac:dyDescent="0.3">
      <c r="E408"/>
    </row>
    <row r="409" spans="5:5" x14ac:dyDescent="0.3">
      <c r="E409"/>
    </row>
    <row r="410" spans="5:5" x14ac:dyDescent="0.3">
      <c r="E410"/>
    </row>
    <row r="411" spans="5:5" x14ac:dyDescent="0.3">
      <c r="E411"/>
    </row>
    <row r="412" spans="5:5" x14ac:dyDescent="0.3">
      <c r="E412"/>
    </row>
    <row r="413" spans="5:5" x14ac:dyDescent="0.3">
      <c r="E413"/>
    </row>
    <row r="414" spans="5:5" x14ac:dyDescent="0.3">
      <c r="E414"/>
    </row>
    <row r="415" spans="5:5" x14ac:dyDescent="0.3">
      <c r="E415"/>
    </row>
    <row r="416" spans="5:5" x14ac:dyDescent="0.3">
      <c r="E416"/>
    </row>
    <row r="417" spans="5:5" x14ac:dyDescent="0.3">
      <c r="E417"/>
    </row>
    <row r="418" spans="5:5" x14ac:dyDescent="0.3">
      <c r="E418"/>
    </row>
    <row r="419" spans="5:5" x14ac:dyDescent="0.3">
      <c r="E419"/>
    </row>
    <row r="420" spans="5:5" x14ac:dyDescent="0.3">
      <c r="E420"/>
    </row>
    <row r="421" spans="5:5" x14ac:dyDescent="0.3">
      <c r="E421"/>
    </row>
    <row r="422" spans="5:5" x14ac:dyDescent="0.3">
      <c r="E422"/>
    </row>
    <row r="423" spans="5:5" x14ac:dyDescent="0.3">
      <c r="E423"/>
    </row>
    <row r="424" spans="5:5" x14ac:dyDescent="0.3">
      <c r="E424"/>
    </row>
    <row r="425" spans="5:5" x14ac:dyDescent="0.3">
      <c r="E425"/>
    </row>
    <row r="426" spans="5:5" x14ac:dyDescent="0.3">
      <c r="E426"/>
    </row>
    <row r="427" spans="5:5" x14ac:dyDescent="0.3">
      <c r="E427"/>
    </row>
    <row r="428" spans="5:5" x14ac:dyDescent="0.3">
      <c r="E428"/>
    </row>
    <row r="429" spans="5:5" x14ac:dyDescent="0.3">
      <c r="E429"/>
    </row>
    <row r="430" spans="5:5" x14ac:dyDescent="0.3">
      <c r="E430"/>
    </row>
    <row r="431" spans="5:5" x14ac:dyDescent="0.3">
      <c r="E431"/>
    </row>
    <row r="432" spans="5:5" x14ac:dyDescent="0.3">
      <c r="E432"/>
    </row>
    <row r="433" spans="5:5" x14ac:dyDescent="0.3">
      <c r="E433"/>
    </row>
    <row r="434" spans="5:5" x14ac:dyDescent="0.3">
      <c r="E434"/>
    </row>
    <row r="435" spans="5:5" x14ac:dyDescent="0.3">
      <c r="E435"/>
    </row>
    <row r="436" spans="5:5" x14ac:dyDescent="0.3">
      <c r="E436"/>
    </row>
    <row r="437" spans="5:5" x14ac:dyDescent="0.3">
      <c r="E437"/>
    </row>
    <row r="438" spans="5:5" x14ac:dyDescent="0.3">
      <c r="E438"/>
    </row>
    <row r="439" spans="5:5" x14ac:dyDescent="0.3">
      <c r="E439"/>
    </row>
    <row r="440" spans="5:5" x14ac:dyDescent="0.3">
      <c r="E440"/>
    </row>
    <row r="441" spans="5:5" x14ac:dyDescent="0.3">
      <c r="E441"/>
    </row>
    <row r="442" spans="5:5" x14ac:dyDescent="0.3">
      <c r="E442"/>
    </row>
    <row r="443" spans="5:5" x14ac:dyDescent="0.3">
      <c r="E443"/>
    </row>
    <row r="444" spans="5:5" x14ac:dyDescent="0.3">
      <c r="E444"/>
    </row>
    <row r="445" spans="5:5" x14ac:dyDescent="0.3">
      <c r="E445"/>
    </row>
    <row r="446" spans="5:5" x14ac:dyDescent="0.3">
      <c r="E446"/>
    </row>
    <row r="447" spans="5:5" x14ac:dyDescent="0.3">
      <c r="E447"/>
    </row>
    <row r="448" spans="5:5" x14ac:dyDescent="0.3">
      <c r="E448"/>
    </row>
    <row r="449" spans="5:5" x14ac:dyDescent="0.3">
      <c r="E449"/>
    </row>
    <row r="450" spans="5:5" x14ac:dyDescent="0.3">
      <c r="E450"/>
    </row>
    <row r="451" spans="5:5" x14ac:dyDescent="0.3">
      <c r="E451"/>
    </row>
    <row r="452" spans="5:5" x14ac:dyDescent="0.3">
      <c r="E452"/>
    </row>
    <row r="453" spans="5:5" x14ac:dyDescent="0.3">
      <c r="E453"/>
    </row>
    <row r="454" spans="5:5" x14ac:dyDescent="0.3">
      <c r="E454"/>
    </row>
    <row r="455" spans="5:5" x14ac:dyDescent="0.3">
      <c r="E455"/>
    </row>
    <row r="456" spans="5:5" x14ac:dyDescent="0.3">
      <c r="E456"/>
    </row>
    <row r="457" spans="5:5" x14ac:dyDescent="0.3">
      <c r="E457"/>
    </row>
    <row r="458" spans="5:5" x14ac:dyDescent="0.3">
      <c r="E458"/>
    </row>
    <row r="459" spans="5:5" x14ac:dyDescent="0.3">
      <c r="E459"/>
    </row>
    <row r="460" spans="5:5" x14ac:dyDescent="0.3">
      <c r="E460"/>
    </row>
    <row r="461" spans="5:5" x14ac:dyDescent="0.3">
      <c r="E461"/>
    </row>
    <row r="462" spans="5:5" x14ac:dyDescent="0.3">
      <c r="E462"/>
    </row>
    <row r="463" spans="5:5" x14ac:dyDescent="0.3">
      <c r="E463"/>
    </row>
    <row r="464" spans="5:5" x14ac:dyDescent="0.3">
      <c r="E464"/>
    </row>
    <row r="465" spans="5:5" x14ac:dyDescent="0.3">
      <c r="E465"/>
    </row>
    <row r="466" spans="5:5" x14ac:dyDescent="0.3">
      <c r="E466"/>
    </row>
    <row r="467" spans="5:5" x14ac:dyDescent="0.3">
      <c r="E467"/>
    </row>
    <row r="468" spans="5:5" x14ac:dyDescent="0.3">
      <c r="E468"/>
    </row>
    <row r="469" spans="5:5" x14ac:dyDescent="0.3">
      <c r="E469"/>
    </row>
    <row r="470" spans="5:5" x14ac:dyDescent="0.3">
      <c r="E470"/>
    </row>
    <row r="471" spans="5:5" x14ac:dyDescent="0.3">
      <c r="E471"/>
    </row>
  </sheetData>
  <mergeCells count="17">
    <mergeCell ref="AE4:AF4"/>
    <mergeCell ref="Y3:AA3"/>
    <mergeCell ref="G4:H4"/>
    <mergeCell ref="O4:P4"/>
    <mergeCell ref="R4:R5"/>
    <mergeCell ref="T4:T5"/>
    <mergeCell ref="U4:V4"/>
    <mergeCell ref="F3:K3"/>
    <mergeCell ref="L3:N3"/>
    <mergeCell ref="O3:P3"/>
    <mergeCell ref="Q3:X3"/>
    <mergeCell ref="AB3:AF3"/>
    <mergeCell ref="A3:A6"/>
    <mergeCell ref="B3:B6"/>
    <mergeCell ref="C3:C6"/>
    <mergeCell ref="D3:D6"/>
    <mergeCell ref="E3:E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4.4" x14ac:dyDescent="0.3"/>
  <cols>
    <col min="1" max="1" width="4.21875" customWidth="1"/>
    <col min="2" max="2" width="26.109375" customWidth="1"/>
    <col min="3" max="3" width="140.44140625" customWidth="1"/>
  </cols>
  <sheetData>
    <row r="1" spans="1:3" ht="18" x14ac:dyDescent="0.35">
      <c r="A1" s="32" t="s">
        <v>411</v>
      </c>
    </row>
    <row r="3" spans="1:3" x14ac:dyDescent="0.3">
      <c r="A3" s="48" t="s">
        <v>0</v>
      </c>
      <c r="B3" s="48" t="s">
        <v>413</v>
      </c>
      <c r="C3" s="48" t="s">
        <v>412</v>
      </c>
    </row>
    <row r="4" spans="1:3" x14ac:dyDescent="0.3">
      <c r="A4" s="2">
        <v>1</v>
      </c>
      <c r="B4" s="45"/>
      <c r="C4" s="45"/>
    </row>
    <row r="5" spans="1:3" x14ac:dyDescent="0.3">
      <c r="A5" s="2">
        <v>2</v>
      </c>
      <c r="B5" s="45"/>
      <c r="C5" s="45"/>
    </row>
    <row r="6" spans="1:3" x14ac:dyDescent="0.3">
      <c r="A6" s="2">
        <v>3</v>
      </c>
      <c r="B6" s="45"/>
      <c r="C6" s="45"/>
    </row>
    <row r="7" spans="1:3" x14ac:dyDescent="0.3">
      <c r="A7" s="2">
        <v>4</v>
      </c>
      <c r="B7" s="45"/>
      <c r="C7" s="45"/>
    </row>
    <row r="8" spans="1:3" x14ac:dyDescent="0.3">
      <c r="A8" s="2">
        <v>5</v>
      </c>
      <c r="B8" s="45"/>
      <c r="C8" s="45"/>
    </row>
    <row r="9" spans="1:3" x14ac:dyDescent="0.3">
      <c r="A9" s="2">
        <v>6</v>
      </c>
      <c r="B9" s="45"/>
      <c r="C9" s="45"/>
    </row>
    <row r="10" spans="1:3" x14ac:dyDescent="0.3">
      <c r="A10" s="2">
        <v>7</v>
      </c>
      <c r="B10" s="45"/>
      <c r="C10" s="45"/>
    </row>
    <row r="11" spans="1:3" x14ac:dyDescent="0.3">
      <c r="A11" s="2">
        <v>8</v>
      </c>
      <c r="B11" s="45"/>
      <c r="C11" s="45"/>
    </row>
    <row r="12" spans="1:3" x14ac:dyDescent="0.3">
      <c r="A12" s="2">
        <v>9</v>
      </c>
      <c r="B12" s="45"/>
      <c r="C12" s="45"/>
    </row>
    <row r="13" spans="1:3" x14ac:dyDescent="0.3">
      <c r="A13" s="2">
        <v>10</v>
      </c>
      <c r="B13" s="45"/>
      <c r="C13" s="45"/>
    </row>
    <row r="14" spans="1:3" x14ac:dyDescent="0.3">
      <c r="A14" s="2">
        <v>11</v>
      </c>
      <c r="B14" s="45"/>
      <c r="C14" s="45"/>
    </row>
    <row r="15" spans="1:3" x14ac:dyDescent="0.3">
      <c r="A15" s="2">
        <v>12</v>
      </c>
      <c r="B15" s="45"/>
      <c r="C15" s="45"/>
    </row>
    <row r="16" spans="1:3" x14ac:dyDescent="0.3">
      <c r="A16" s="2">
        <v>13</v>
      </c>
      <c r="B16" s="45"/>
      <c r="C16" s="45"/>
    </row>
    <row r="17" spans="1:3" x14ac:dyDescent="0.3">
      <c r="A17" s="2">
        <v>14</v>
      </c>
      <c r="B17" s="45"/>
      <c r="C17" s="45"/>
    </row>
    <row r="18" spans="1:3" x14ac:dyDescent="0.3">
      <c r="A18" s="2">
        <v>15</v>
      </c>
      <c r="B18" s="45"/>
      <c r="C18" s="45"/>
    </row>
    <row r="19" spans="1:3" x14ac:dyDescent="0.3">
      <c r="A19" s="2">
        <v>16</v>
      </c>
      <c r="B19" s="45"/>
      <c r="C19" s="45"/>
    </row>
    <row r="20" spans="1:3" x14ac:dyDescent="0.3">
      <c r="A20" s="2">
        <v>17</v>
      </c>
      <c r="B20" s="45"/>
      <c r="C20" s="45"/>
    </row>
    <row r="21" spans="1:3" x14ac:dyDescent="0.3">
      <c r="A21" s="2">
        <v>18</v>
      </c>
      <c r="B21" s="45"/>
      <c r="C21" s="45"/>
    </row>
    <row r="22" spans="1:3" x14ac:dyDescent="0.3">
      <c r="A22" s="2">
        <v>19</v>
      </c>
      <c r="B22" s="45"/>
      <c r="C22" s="45"/>
    </row>
    <row r="23" spans="1:3" x14ac:dyDescent="0.3">
      <c r="A23" s="2">
        <v>20</v>
      </c>
      <c r="B23" s="45"/>
      <c r="C23" s="45"/>
    </row>
    <row r="24" spans="1:3" x14ac:dyDescent="0.3">
      <c r="A24" s="2">
        <v>21</v>
      </c>
      <c r="B24" s="45"/>
      <c r="C24" s="45"/>
    </row>
    <row r="25" spans="1:3" x14ac:dyDescent="0.3">
      <c r="A25" s="2">
        <v>22</v>
      </c>
      <c r="B25" s="45"/>
      <c r="C25" s="45"/>
    </row>
    <row r="26" spans="1:3" x14ac:dyDescent="0.3">
      <c r="A26" s="2">
        <v>23</v>
      </c>
      <c r="B26" s="45"/>
      <c r="C26" s="45"/>
    </row>
    <row r="27" spans="1:3" x14ac:dyDescent="0.3">
      <c r="A27" s="2">
        <v>24</v>
      </c>
      <c r="B27" s="45"/>
      <c r="C27" s="45"/>
    </row>
    <row r="28" spans="1:3" x14ac:dyDescent="0.3">
      <c r="A28" s="2">
        <v>25</v>
      </c>
      <c r="B28" s="45"/>
      <c r="C28" s="45"/>
    </row>
    <row r="29" spans="1:3" x14ac:dyDescent="0.3">
      <c r="A29" s="2">
        <v>26</v>
      </c>
      <c r="B29" s="45"/>
      <c r="C29" s="45"/>
    </row>
    <row r="30" spans="1:3" x14ac:dyDescent="0.3">
      <c r="A30" s="2">
        <v>27</v>
      </c>
      <c r="B30" s="45"/>
      <c r="C30" s="45"/>
    </row>
    <row r="31" spans="1:3" x14ac:dyDescent="0.3">
      <c r="A31" s="2">
        <v>28</v>
      </c>
      <c r="B31" s="45"/>
      <c r="C31" s="45"/>
    </row>
    <row r="32" spans="1:3" x14ac:dyDescent="0.3">
      <c r="A32" s="2">
        <v>29</v>
      </c>
      <c r="B32" s="45"/>
      <c r="C32" s="45"/>
    </row>
    <row r="33" spans="1:3" x14ac:dyDescent="0.3">
      <c r="A33" s="2">
        <v>30</v>
      </c>
      <c r="B33" s="45"/>
      <c r="C33" s="45"/>
    </row>
    <row r="34" spans="1:3" x14ac:dyDescent="0.3">
      <c r="A34" s="2">
        <v>31</v>
      </c>
      <c r="B34" s="45"/>
      <c r="C34" s="45"/>
    </row>
    <row r="35" spans="1:3" x14ac:dyDescent="0.3">
      <c r="A35" s="2">
        <v>32</v>
      </c>
      <c r="B35" s="45"/>
      <c r="C35" s="45"/>
    </row>
    <row r="36" spans="1:3" x14ac:dyDescent="0.3">
      <c r="A36" s="2">
        <v>33</v>
      </c>
      <c r="B36" s="45"/>
      <c r="C36" s="45"/>
    </row>
    <row r="37" spans="1:3" x14ac:dyDescent="0.3">
      <c r="A37" s="2">
        <v>34</v>
      </c>
      <c r="B37" s="45"/>
      <c r="C37" s="45"/>
    </row>
    <row r="38" spans="1:3" x14ac:dyDescent="0.3">
      <c r="A38" s="2">
        <v>35</v>
      </c>
      <c r="B38" s="45"/>
      <c r="C38" s="45"/>
    </row>
    <row r="39" spans="1:3" x14ac:dyDescent="0.3">
      <c r="A39" s="2">
        <v>36</v>
      </c>
      <c r="B39" s="45"/>
      <c r="C39" s="45"/>
    </row>
    <row r="40" spans="1:3" x14ac:dyDescent="0.3">
      <c r="A40" s="2">
        <v>37</v>
      </c>
      <c r="B40" s="45"/>
      <c r="C40" s="45"/>
    </row>
    <row r="41" spans="1:3" x14ac:dyDescent="0.3">
      <c r="A41" s="2">
        <v>38</v>
      </c>
      <c r="B41" s="45"/>
      <c r="C41" s="45"/>
    </row>
    <row r="42" spans="1:3" x14ac:dyDescent="0.3">
      <c r="A42" s="2">
        <v>39</v>
      </c>
      <c r="B42" s="45"/>
      <c r="C42" s="45"/>
    </row>
    <row r="43" spans="1:3" x14ac:dyDescent="0.3">
      <c r="A43" s="2">
        <v>40</v>
      </c>
      <c r="B43" s="45"/>
      <c r="C43" s="45"/>
    </row>
    <row r="44" spans="1:3" x14ac:dyDescent="0.3">
      <c r="A44" s="2">
        <v>41</v>
      </c>
      <c r="B44" s="45"/>
      <c r="C44" s="45"/>
    </row>
    <row r="45" spans="1:3" x14ac:dyDescent="0.3">
      <c r="A45" s="2">
        <v>42</v>
      </c>
      <c r="B45" s="45"/>
      <c r="C45" s="45"/>
    </row>
    <row r="46" spans="1:3" x14ac:dyDescent="0.3">
      <c r="A46" s="2">
        <v>43</v>
      </c>
      <c r="B46" s="45"/>
      <c r="C46" s="45"/>
    </row>
    <row r="47" spans="1:3" x14ac:dyDescent="0.3">
      <c r="A47" s="2">
        <v>44</v>
      </c>
      <c r="B47" s="45"/>
      <c r="C47" s="45"/>
    </row>
    <row r="48" spans="1:3" x14ac:dyDescent="0.3">
      <c r="A48" s="2">
        <v>45</v>
      </c>
      <c r="B48" s="45"/>
      <c r="C48" s="45"/>
    </row>
    <row r="49" spans="1:3" x14ac:dyDescent="0.3">
      <c r="A49" s="2">
        <v>46</v>
      </c>
      <c r="B49" s="45"/>
      <c r="C49" s="45"/>
    </row>
    <row r="50" spans="1:3" x14ac:dyDescent="0.3">
      <c r="A50" s="2">
        <v>47</v>
      </c>
      <c r="B50" s="45"/>
      <c r="C50" s="45"/>
    </row>
    <row r="51" spans="1:3" x14ac:dyDescent="0.3">
      <c r="A51" s="2">
        <v>48</v>
      </c>
      <c r="B51" s="45"/>
      <c r="C51" s="45"/>
    </row>
    <row r="52" spans="1:3" x14ac:dyDescent="0.3">
      <c r="A52" s="2">
        <v>49</v>
      </c>
      <c r="B52" s="45"/>
      <c r="C52" s="45"/>
    </row>
    <row r="53" spans="1:3" x14ac:dyDescent="0.3">
      <c r="A53" s="2">
        <v>50</v>
      </c>
      <c r="B53" s="45"/>
      <c r="C53" s="4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AGR</vt:lpstr>
      <vt:lpstr>ECON-SOC</vt:lpstr>
      <vt:lpstr>ANO BASE1</vt:lpstr>
      <vt:lpstr>ANO BASE2</vt:lpstr>
      <vt:lpstr>SITES E BASES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 agroneg</dc:creator>
  <cp:lastModifiedBy>Usuario</cp:lastModifiedBy>
  <dcterms:created xsi:type="dcterms:W3CDTF">2017-12-10T17:47:13Z</dcterms:created>
  <dcterms:modified xsi:type="dcterms:W3CDTF">2017-12-12T12:28:59Z</dcterms:modified>
</cp:coreProperties>
</file>