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0B9FB37D-299E-4D4E-BAD9-ADF2B00BEE1C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566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<sst xmlns="http://schemas.openxmlformats.org/spreadsheetml/2006/main" count="2029" uniqueCount="326">
  <si>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</si>
  <si>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</si>
  <si>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</si>
  <si>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</si>
  <si>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</si>
  <si>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</si>
  <si>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</si>
  <si>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</si>
  <si>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</si>
  <si>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</si>
  <si>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</si>
  <si>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</si>
  <si>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</si>
  <si>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</si>
  <si>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</si>
  <si>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</si>
  <si>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</si>
  <si>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</si>
  <si>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</si>
  <si>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</si>
  <si>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</si>
  <si>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</si>
  <si>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</si>
  <si>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</si>
  <si>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</si>
  <si>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</si>
  <si>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</si>
  <si>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</si>
  <si>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</si>
  <si>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</si>
  <si>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</si>
  <si>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</si>
  <si>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</si>
  <si>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</si>
  <si>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</si>
  <si>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</si>
  <si>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</si>
  <si>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</si>
  <si>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</si>
  <si>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</si>
  <si>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</si>
  <si>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</si>
  <si>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</si>
  <si>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</si>
  <si>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</si>
  <si>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</si>
  <si>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</si>
  <si>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</si>
  <si>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</si>
  <si>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</si>
  <si>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</si>
  <si>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</si>
  <si>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</si>
  <si>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</si>
  <si>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</si>
  <si>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</si>
  <si>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</si>
  <si>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</si>
  <si>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</si>
  <si>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</si>
  <si>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</si>
  <si>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</si>
  <si>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</si>
  <si>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</si>
  <si>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</si>
  <si>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</si>
  <si>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</si>
  <si>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</si>
  <si>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</si>
  <si>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</si>
  <si>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</si>
  <si>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</si>
  <si>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</si>
  <si>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</si>
  <si>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</si>
  <si>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</si>
  <si>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</si>
  <si>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</si>
  <si>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</si>
  <si>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</si>
  <si>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</si>
  <si>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</si>
  <si>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</si>
  <si>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</si>
  <si>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</si>
  <si>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</si>
  <si>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</si>
  <si>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</si>
  <si>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</si>
  <si>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</si>
  <si>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</si>
  <si>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</si>
  <si>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</si>
  <si>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</si>
  <si>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</si>
  <si>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</si>
  <si>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</si>
  <si>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</si>
  <si>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</si>
  <si>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</si>
  <si>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</si>
  <si>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</si>
  <si>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</si>
  <si>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</si>
  <si>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</si>
  <si>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</si>
  <si>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</si>
  <si>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</si>
  <si>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</si>
  <si>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</si>
  <si>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</si>
  <si>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</si>
  <si>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</si>
  <si>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</si>
  <si>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</si>
  <si>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</si>
  <si>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</si>
  <si>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</si>
  <si>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</si>
  <si>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</si>
  <si>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</si>
  <si>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</si>
  <si>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</si>
  <si>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</si>
  <si>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</si>
  <si>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</si>
  <si>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</si>
  <si>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</si>
  <si>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</si>
  <si>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</si>
  <si>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</si>
  <si>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</si>
  <si>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</si>
  <si>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</si>
  <si>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</si>
  <si>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</si>
  <si>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</si>
  <si>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</si>
  <si>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</si>
  <si>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</si>
  <si>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</si>
  <si>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</si>
  <si>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</si>
  <si>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</si>
  <si>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</si>
  <si>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</si>
  <si>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</si>
  <si>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</si>
  <si>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</si>
  <si>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</si>
  <si>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</si>
  <si>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</si>
  <si>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</si>
  <si>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</si>
  <si>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</si>
  <si>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</si>
  <si>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</si>
  <si>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</si>
  <si>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</si>
  <si>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</si>
  <si>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</si>
  <si>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</si>
  <si>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</si>
  <si>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</si>
  <si>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</si>
  <si>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</si>
  <si>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</si>
  <si>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</si>
  <si>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</si>
  <si>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</si>
  <si>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</si>
  <si>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</si>
  <si>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</si>
  <si>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</si>
  <si>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</si>
  <si>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</si>
  <si>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</si>
  <si>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</si>
  <si>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</si>
  <si>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</si>
  <si>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</si>
  <si>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</si>
  <si>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</si>
  <si>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</si>
  <si>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</si>
  <si>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</si>
  <si>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</si>
  <si>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</si>
  <si>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</si>
  <si>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</si>
  <si>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</si>
  <si>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</si>
  <si>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</si>
  <si>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</si>
  <si>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</si>
  <si>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</si>
  <si>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</si>
  <si>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</si>
  <si>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</si>
  <si>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</si>
  <si>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</si>
  <si>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</si>
  <si>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</si>
  <si>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</si>
  <si>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</si>
  <si>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</si>
  <si>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</si>
  <si>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</si>
  <si>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</si>
  <si>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</si>
  <si>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</si>
  <si>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</si>
  <si>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</si>
  <si>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</si>
  <si>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</si>
  <si>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</si>
  <si>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</si>
  <si>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</si>
  <si>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</si>
  <si>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</si>
  <si>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</si>
  <si>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</si>
  <si>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</si>
  <si>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</si>
  <si>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</si>
  <si>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</si>
  <si>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</si>
  <si>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</si>
  <si>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</si>
  <si>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</si>
  <si>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</si>
  <si>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</si>
  <si>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</si>
  <si>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</si>
  <si>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</si>
  <si>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</si>
  <si>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</si>
  <si>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</si>
  <si>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</si>
  <si>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</si>
  <si>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</si>
  <si>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</si>
  <si>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</si>
  <si>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</si>
  <si>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</si>
  <si>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</si>
  <si>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</si>
  <si>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</si>
  <si>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</si>
  <si>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</si>
  <si>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</si>
  <si>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</si>
  <si>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</si>
  <si>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</si>
  <si>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</si>
  <si>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</si>
  <si>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</si>
  <si>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</si>
  <si>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</si>
  <si>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</si>
  <si>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</si>
  <si>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</si>
  <si>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</si>
  <si>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</si>
  <si>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</si>
  <si>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</si>
  <si>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</si>
  <si>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</si>
  <si>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</si>
  <si>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</si>
  <si>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</si>
  <si>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</si>
  <si>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</si>
  <si>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</si>
  <si>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</si>
  <si>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</si>
  <si>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</si>
  <si>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</si>
  <si>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</si>
  <si>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</si>
  <si>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</si>
  <si>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</si>
  <si>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</si>
  <si>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</si>
  <si>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</si>
  <si>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</si>
  <si>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</si>
  <si>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</si>
  <si>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</si>
  <si>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</si>
  <si>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</si>
  <si>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</si>
  <si>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</si>
  <si>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</si>
  <si>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</si>
  <si>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</si>
  <si>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</si>
  <si>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</si>
  <si>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</si>
  <si>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</si>
  <si>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</si>
  <si>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</si>
  <si>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</si>
  <si>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</si>
  <si>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</si>
  <si>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</si>
  <si>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</si>
  <si>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</si>
  <si>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</si>
  <si>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</si>
  <si>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</si>
  <si>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</si>
  <si>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</si>
  <si>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</si>
  <si>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rgb="FF000000"/>
        <rFont val="Aptos Narrow"/>
        <scheme val="minor"/>
      </rPr>
      <t xml:space="preserve">Pergunta de Negócio 1 - Qual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 (contendo todas as assinaturas agregadas)</t>
    </r>
  </si>
  <si>
    <r>
      <rPr>
        <sz val="11"/>
        <color rgb="FF000000"/>
        <rFont val="Aptos Narrow"/>
        <scheme val="minor"/>
      </rPr>
      <t>Pergunta de Negócio 2 - Qual Faturamento</t>
    </r>
    <r>
      <rPr>
        <b/>
        <sz val="11"/>
        <color rgb="FF000000"/>
        <rFont val="Aptos Narrow"/>
        <scheme val="minor"/>
      </rPr>
      <t xml:space="preserve"> Total de vendas</t>
    </r>
    <r>
      <rPr>
        <sz val="11"/>
        <color rgb="FF000000"/>
        <rFont val="Aptos Narrow"/>
        <scheme val="minor"/>
      </rPr>
      <t xml:space="preserve"> de</t>
    </r>
    <r>
      <rPr>
        <b/>
        <sz val="11"/>
        <color rgb="FF000000"/>
        <rFont val="Aptos Narrow"/>
        <scheme val="minor"/>
      </rPr>
      <t xml:space="preserve"> planos anuais</t>
    </r>
    <r>
      <rPr>
        <sz val="11"/>
        <color rgb="FF000000"/>
        <rFont val="Aptos Narrow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</si>
  <si>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</si>
  <si>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</si>
  <si>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</si>
  <si>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</si>
  <si>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</si>
  <si>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</si>
  <si>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</si>
  <si>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Pergunta de Negócio 5 - Quais são os planos mais vendidos</t>
  </si>
  <si>
    <t>Contagem de Plan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</si>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</sst>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u/>
      <sz val="15"/>
      <color theme="3"/>
      <name val="Segoe UI"/>
      <family val="2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7" fillId="0" borderId="2" xfId="1" applyFont="1" applyBorder="1"/>
    <xf numFmtId="0" fontId="8" fillId="7" borderId="0" xfId="0" applyFont="1" applyFill="1"/>
    <xf numFmtId="0" fontId="4" fillId="8" borderId="0" xfId="3" applyAlignment="1">
      <alignment horizontal="center"/>
    </xf>
    <xf numFmtId="0" fontId="9" fillId="0" borderId="0" xfId="0" applyFont="1"/>
    <xf numFmtId="0" fontId="0" fillId="0" borderId="0" xfId="0" applyFo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[Dashboard-Xbox-Subscriptions.xlsx]C̳álculos!tbl_annual_total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[Dashboard-Xbox-Subscriptions.xlsx]C̳álculos!Tabela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AC-4AE3-8B79-C8B823C51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AC-4AE3-8B79-C8B823C51F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AC-4AE3-8B79-C8B823C51F26}"/>
              </c:ext>
            </c:extLst>
          </c:dPt>
          <c:cat>
            <c:strRef>
              <c:f>C̳álculos!$B$42:$B$45</c:f>
              <c:strCache>
                <c:ptCount val="3"/>
                <c:pt idx="0">
                  <c:v>Core</c:v>
                </c:pt>
                <c:pt idx="1">
                  <c:v>Ultimate</c:v>
                </c:pt>
                <c:pt idx="2">
                  <c:v>Standard</c:v>
                </c:pt>
              </c:strCache>
            </c:strRef>
          </c:cat>
          <c:val>
            <c:numRef>
              <c:f>C̳álculos!$C$42:$C$45</c:f>
              <c:numCache>
                <c:formatCode>General</c:formatCode>
                <c:ptCount val="3"/>
                <c:pt idx="0">
                  <c:v>101</c:v>
                </c:pt>
                <c:pt idx="1">
                  <c:v>98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C-4AE3-8B79-C8B823C5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19050</xdr:colOff>
      <xdr:row>6</xdr:row>
      <xdr:rowOff>66675</xdr:rowOff>
    </xdr:from>
    <xdr:to>
      <xdr:col>7</xdr:col>
      <xdr:colOff>333375</xdr:colOff>
      <xdr:row>15</xdr:row>
      <xdr:rowOff>123825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085975" y="1190625"/>
          <a:ext cx="3362325" cy="1647825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13</xdr:col>
      <xdr:colOff>371475</xdr:colOff>
      <xdr:row>6</xdr:row>
      <xdr:rowOff>66675</xdr:rowOff>
    </xdr:from>
    <xdr:to>
      <xdr:col>19</xdr:col>
      <xdr:colOff>123825</xdr:colOff>
      <xdr:row>15</xdr:row>
      <xdr:rowOff>47625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  <a:ext uri="{147F2762-F138-4A5C-976F-8EAC2B608ADB}">
              <a16:predDERef xmlns:a16="http://schemas.microsoft.com/office/drawing/2014/main" pred="{876A8D1C-2608-8C6C-89D4-BAA9C31F449C}"/>
            </a:ext>
          </a:extLst>
        </xdr:cNvPr>
        <xdr:cNvGrpSpPr/>
      </xdr:nvGrpSpPr>
      <xdr:grpSpPr>
        <a:xfrm>
          <a:off x="8972550" y="1190625"/>
          <a:ext cx="3409950" cy="1571625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7</xdr:col>
      <xdr:colOff>542925</xdr:colOff>
      <xdr:row>8</xdr:row>
      <xdr:rowOff>142875</xdr:rowOff>
    </xdr:from>
    <xdr:to>
      <xdr:col>13</xdr:col>
      <xdr:colOff>171450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813B32-F414-4C6E-AC6A-295201B4A1A0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542925</xdr:colOff>
      <xdr:row>6</xdr:row>
      <xdr:rowOff>66675</xdr:rowOff>
    </xdr:from>
    <xdr:to>
      <xdr:col>13</xdr:col>
      <xdr:colOff>171450</xdr:colOff>
      <xdr:row>9</xdr:row>
      <xdr:rowOff>47625</xdr:rowOff>
    </xdr:to>
    <xdr:sp macro="" textlink="">
      <xdr:nvSpPr>
        <xdr:cNvPr id="4" name="Retângulo com Canto Redondo do Mesmo Lado 3">
          <a:extLst>
            <a:ext uri="{FF2B5EF4-FFF2-40B4-BE49-F238E27FC236}">
              <a16:creationId xmlns:a16="http://schemas.microsoft.com/office/drawing/2014/main" id="{C00FB0F1-5055-17EE-AB03-9D7299721533}"/>
            </a:ext>
            <a:ext uri="{147F2762-F138-4A5C-976F-8EAC2B608ADB}">
              <a16:predDERef xmlns:a16="http://schemas.microsoft.com/office/drawing/2014/main" pred="{EC813B32-F414-4C6E-AC6A-295201B4A1A0}"/>
            </a:ext>
          </a:extLst>
        </xdr:cNvPr>
        <xdr:cNvSpPr/>
      </xdr:nvSpPr>
      <xdr:spPr>
        <a:xfrm>
          <a:off x="5657850" y="1190625"/>
          <a:ext cx="3114675" cy="4381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Plans sales distribuition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56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56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2DAD0-696E-4A39-B80D-8E2564C0537A}" name="Tabela dinâmica2" cacheId="56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41:C45" firstHeaderRow="1" firstDataRow="1" firstDataCol="1"/>
  <pivotFields count="13">
    <pivotField compact="0" outline="0" showAll="0"/>
    <pivotField compact="0" outline="0" showAll="0"/>
    <pivotField axis="axisRow" dataField="1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ntagem de Plan" fld="2" subtotal="count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56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1" sqref="C1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5"/>
  <sheetViews>
    <sheetView showGridLines="0" topLeftCell="A21" workbookViewId="0">
      <selection activeCell="B38" sqref="B38"/>
    </sheetView>
  </sheetViews>
  <sheetFormatPr defaultRowHeight="15"/>
  <cols>
    <col min="2" max="2" width="18.5703125" bestFit="1" customWidth="1"/>
    <col min="3" max="3" width="33.85546875" bestFit="1" customWidth="1"/>
    <col min="4" max="4" width="8.5703125" bestFit="1" customWidth="1"/>
    <col min="5" max="5" width="10.28515625" bestFit="1" customWidth="1"/>
    <col min="6" max="6" width="10.42578125" bestFit="1" customWidth="1"/>
    <col min="7" max="7" width="17" bestFit="1" customWidth="1"/>
    <col min="8" max="8" width="23.5703125" customWidth="1"/>
    <col min="9" max="9" width="21.7109375" bestFit="1" customWidth="1"/>
    <col min="10" max="10" width="11.140625" bestFit="1" customWidth="1"/>
    <col min="11" max="11" width="14.85546875" bestFit="1" customWidth="1"/>
    <col min="12" max="12" width="11.140625" bestFit="1" customWidth="1"/>
    <col min="13" max="13" width="14.85546875" bestFit="1" customWidth="1"/>
    <col min="14" max="14" width="11.140625" bestFit="1" customWidth="1"/>
    <col min="15" max="15" width="14.85546875" bestFit="1" customWidth="1"/>
    <col min="16" max="16" width="11.140625" bestFit="1" customWidth="1"/>
    <col min="17" max="17" width="14.85546875" bestFit="1" customWidth="1"/>
    <col min="18" max="18" width="11.140625" bestFit="1" customWidth="1"/>
    <col min="19" max="19" width="14.85546875" bestFit="1" customWidth="1"/>
    <col min="20" max="20" width="11.140625" bestFit="1" customWidth="1"/>
    <col min="21" max="21" width="14.85546875" bestFit="1" customWidth="1"/>
    <col min="22" max="22" width="11.140625" bestFit="1" customWidth="1"/>
    <col min="23" max="23" width="14.85546875" bestFit="1" customWidth="1"/>
    <col min="24" max="24" width="11.140625" bestFit="1" customWidth="1"/>
    <col min="25" max="25" width="14.85546875" bestFit="1" customWidth="1"/>
    <col min="26" max="26" width="11.140625" bestFit="1" customWidth="1"/>
    <col min="27" max="27" width="14.85546875" bestFit="1" customWidth="1"/>
    <col min="28" max="28" width="11.140625" bestFit="1" customWidth="1"/>
    <col min="29" max="29" width="14.85546875" bestFit="1" customWidth="1"/>
    <col min="30" max="30" width="11.140625" bestFit="1" customWidth="1"/>
    <col min="31" max="31" width="14.85546875" bestFit="1" customWidth="1"/>
    <col min="32" max="32" width="11.28515625" bestFit="1" customWidth="1"/>
  </cols>
  <sheetData>
    <row r="3" spans="2:6">
      <c r="B3" s="22" t="s">
        <v>313</v>
      </c>
      <c r="C3" s="22"/>
      <c r="D3" s="22"/>
      <c r="E3" s="22"/>
      <c r="F3" s="22"/>
    </row>
    <row r="6" spans="2:6">
      <c r="B6" s="23" t="s">
        <v>314</v>
      </c>
    </row>
    <row r="7" spans="2:6">
      <c r="B7" s="23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318</v>
      </c>
      <c r="C25" s="15">
        <v>600</v>
      </c>
      <c r="E25" s="17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7">
        <f>GETPIVOTDATA("Minecraft Season Pass Price",$B$32)</f>
        <v>940</v>
      </c>
    </row>
    <row r="38" spans="2:5">
      <c r="B38" t="s">
        <v>323</v>
      </c>
    </row>
    <row r="41" spans="2:5">
      <c r="B41" s="12" t="s">
        <v>13</v>
      </c>
      <c r="C41" t="s">
        <v>324</v>
      </c>
    </row>
    <row r="42" spans="2:5">
      <c r="B42" t="s">
        <v>29</v>
      </c>
      <c r="C42" s="15">
        <v>101</v>
      </c>
    </row>
    <row r="43" spans="2:5">
      <c r="B43" t="s">
        <v>25</v>
      </c>
      <c r="C43" s="15">
        <v>98</v>
      </c>
    </row>
    <row r="44" spans="2:5">
      <c r="B44" t="s">
        <v>34</v>
      </c>
      <c r="C44" s="15">
        <v>96</v>
      </c>
    </row>
    <row r="45" spans="2:5">
      <c r="B45" t="s">
        <v>318</v>
      </c>
      <c r="C45" s="15">
        <v>295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N3" sqref="N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>
      <c r="C2" s="19" t="s">
        <v>325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20"/>
      <c r="O2" s="16"/>
      <c r="P2" s="16"/>
      <c r="Q2" s="16"/>
      <c r="R2" s="18"/>
      <c r="S2" s="18"/>
    </row>
    <row r="3" spans="1:19" ht="19.5" customHeight="1" thickTop="1">
      <c r="N3" s="24"/>
    </row>
    <row r="4" spans="1:19" s="7" customFormat="1" ht="8.25" customHeight="1">
      <c r="A4" s="4"/>
    </row>
    <row r="5" spans="1:19" s="7" customFormat="1" ht="7.5" customHeight="1">
      <c r="A5" s="4"/>
      <c r="N5" s="21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2025-02-25T19:11:23Z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