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6B1BD9F8-C46F-4EF9-A7CD-6D6C9A7626B3}" xr6:coauthVersionLast="36" xr6:coauthVersionMax="47" xr10:uidLastSave="{00000000-0000-0000-0000-000000000000}"/>
  <bookViews>
    <workbookView xWindow="-120" yWindow="-120" windowWidth="20730" windowHeight="11160" xr2:uid="{C64307FE-7D74-45BA-9E14-5A0AEADADF53}"/>
  </bookViews>
  <sheets>
    <sheet name="Planilha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J4" i="1"/>
  <c r="M4" i="1"/>
  <c r="L6" i="1" l="1"/>
  <c r="B4" i="1"/>
  <c r="E4" i="1"/>
  <c r="D6" i="1" s="1"/>
  <c r="C4" i="1"/>
  <c r="J6" i="1" l="1"/>
  <c r="K8" i="1" s="1"/>
  <c r="B6" i="1"/>
  <c r="C8" i="1" s="1"/>
</calcChain>
</file>

<file path=xl/sharedStrings.xml><?xml version="1.0" encoding="utf-8"?>
<sst xmlns="http://schemas.openxmlformats.org/spreadsheetml/2006/main" count="20" uniqueCount="16">
  <si>
    <t>/</t>
  </si>
  <si>
    <t>ESI</t>
  </si>
  <si>
    <t>(2*ESI+1)</t>
  </si>
  <si>
    <t>RAIZ(4*ESI+1)</t>
  </si>
  <si>
    <t>(ESI * 2)</t>
  </si>
  <si>
    <t>(2*ESI+1)-RAIZ(4*ESI+1)</t>
  </si>
  <si>
    <t>(2*ESI+1)-RAIZ(4*ESI+1)/(ESI * 2)</t>
  </si>
  <si>
    <t>Formula</t>
  </si>
  <si>
    <t>Entrada</t>
  </si>
  <si>
    <t>Resultado</t>
  </si>
  <si>
    <t>Formula 2 parte</t>
  </si>
  <si>
    <t>Resultado 2 parte</t>
  </si>
  <si>
    <t>Formula Completa</t>
  </si>
  <si>
    <t>Resultado Final</t>
  </si>
  <si>
    <t>PQ Raiz de 4?</t>
  </si>
  <si>
    <t>Pq ESI * 2 (é Por conta de X e Y?)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</si>
</sst>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2" xfId="0" applyBorder="1"/>
    <xf numFmtId="0" fontId="0" fillId="3" borderId="2" xfId="0" applyFill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5" borderId="4" xfId="0" applyFill="1" applyBorder="1"/>
    <xf numFmtId="0" fontId="0" fillId="5" borderId="5" xfId="0" applyFill="1" applyBorder="1"/>
    <xf numFmtId="0" fontId="0" fillId="0" borderId="0" xfId="0" applyBorder="1"/>
    <xf numFmtId="0" fontId="0" fillId="5" borderId="0" xfId="0" applyFill="1" applyBorder="1"/>
    <xf numFmtId="0" fontId="0" fillId="5" borderId="2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F554A-E56E-4EB7-8331-C445696E5CCC}">
  <sheetPr codeName="Planilha1"/>
  <dimension ref="A1:M11"/>
  <sheetViews>
    <sheetView tabSelected="1" workbookViewId="0">
      <selection activeCell="K4" sqref="K4"/>
    </sheetView>
  </sheetViews>
  <sheetFormatPr defaultRowHeight="15" x14ac:dyDescent="0.25"/>
  <cols>
    <col min="1" max="1" width="17.5703125" bestFit="1" customWidth="1"/>
    <col min="2" max="2" width="22.7109375" customWidth="1"/>
    <col min="3" max="3" width="27.7109375" customWidth="1"/>
    <col min="4" max="4" width="17.5703125" customWidth="1"/>
    <col min="5" max="5" width="13.85546875" customWidth="1"/>
  </cols>
  <sheetData>
    <row r="1" spans="1:13" x14ac:dyDescent="0.25">
      <c r="B1" s="16" t="s">
        <v>1</v>
      </c>
      <c r="C1" s="16"/>
      <c r="D1" s="16"/>
      <c r="E1" s="16"/>
      <c r="F1" s="16"/>
      <c r="J1" t="s">
        <v>1</v>
      </c>
    </row>
    <row r="2" spans="1:13" x14ac:dyDescent="0.25">
      <c r="A2" t="s">
        <v>8</v>
      </c>
      <c r="B2" s="17">
        <v>14</v>
      </c>
      <c r="C2" s="18"/>
      <c r="D2" s="18"/>
      <c r="E2" s="18"/>
      <c r="F2" s="18"/>
      <c r="G2" s="6"/>
      <c r="H2" s="7"/>
      <c r="I2" s="5"/>
      <c r="J2" s="8">
        <v>4.78</v>
      </c>
      <c r="K2" s="8"/>
      <c r="L2" s="8"/>
      <c r="M2" s="9"/>
    </row>
    <row r="3" spans="1:13" x14ac:dyDescent="0.25">
      <c r="A3" t="s">
        <v>7</v>
      </c>
      <c r="B3" s="19" t="s">
        <v>2</v>
      </c>
      <c r="C3" s="20" t="s">
        <v>3</v>
      </c>
      <c r="D3" s="20"/>
      <c r="E3" s="20" t="s">
        <v>4</v>
      </c>
      <c r="F3" s="20"/>
      <c r="G3" s="3"/>
      <c r="H3" s="1"/>
      <c r="I3" s="10"/>
      <c r="J3" s="11"/>
      <c r="K3" s="11"/>
      <c r="L3" s="11"/>
      <c r="M3" s="12"/>
    </row>
    <row r="4" spans="1:13" x14ac:dyDescent="0.25">
      <c r="A4" t="s">
        <v>9</v>
      </c>
      <c r="B4" s="19">
        <f>(2*B2+1)</f>
        <v>29</v>
      </c>
      <c r="C4" s="20">
        <f>SQRT(4*B2+1)</f>
        <v>7.5498344352707498</v>
      </c>
      <c r="D4" s="20" t="s">
        <v>0</v>
      </c>
      <c r="E4" s="20">
        <f>B2*2</f>
        <v>28</v>
      </c>
      <c r="F4" s="20"/>
      <c r="G4" s="4">
        <v>0.81</v>
      </c>
      <c r="H4" s="2">
        <v>0.66</v>
      </c>
      <c r="I4" s="10"/>
      <c r="J4" s="11">
        <f>(3*J2+1)</f>
        <v>15.34</v>
      </c>
      <c r="K4" s="11">
        <f>SQRT(1.5*J2+1)</f>
        <v>2.8583211855912904</v>
      </c>
      <c r="L4" s="11" t="s">
        <v>0</v>
      </c>
      <c r="M4" s="12">
        <f>J2*4</f>
        <v>19.12</v>
      </c>
    </row>
    <row r="5" spans="1:13" x14ac:dyDescent="0.25">
      <c r="A5" t="s">
        <v>10</v>
      </c>
      <c r="B5" s="19" t="s">
        <v>5</v>
      </c>
      <c r="C5" s="20"/>
      <c r="D5" s="20"/>
      <c r="E5" s="20"/>
      <c r="F5" s="20"/>
      <c r="G5" s="4">
        <v>1.4</v>
      </c>
      <c r="H5" s="2">
        <v>1.0900000000000001</v>
      </c>
      <c r="I5" s="10"/>
      <c r="J5" s="11"/>
      <c r="K5" s="11"/>
      <c r="L5" s="11"/>
      <c r="M5" s="12"/>
    </row>
    <row r="6" spans="1:13" x14ac:dyDescent="0.25">
      <c r="A6" t="s">
        <v>11</v>
      </c>
      <c r="B6" s="19">
        <f>B4-C4</f>
        <v>21.45016556472925</v>
      </c>
      <c r="C6" s="20" t="s">
        <v>0</v>
      </c>
      <c r="D6" s="20">
        <f>E4</f>
        <v>28</v>
      </c>
      <c r="E6" s="20"/>
      <c r="F6" s="20"/>
      <c r="G6" s="4">
        <v>14.1</v>
      </c>
      <c r="H6" s="2">
        <v>4.78</v>
      </c>
      <c r="I6" s="10"/>
      <c r="J6" s="11">
        <f>J4-K4</f>
        <v>12.48167881440871</v>
      </c>
      <c r="K6" s="11" t="s">
        <v>0</v>
      </c>
      <c r="L6" s="11">
        <f>M4</f>
        <v>19.12</v>
      </c>
      <c r="M6" s="12"/>
    </row>
    <row r="7" spans="1:13" x14ac:dyDescent="0.25">
      <c r="A7" t="s">
        <v>12</v>
      </c>
      <c r="B7" s="19"/>
      <c r="C7" s="20" t="s">
        <v>6</v>
      </c>
      <c r="D7" s="20"/>
      <c r="E7" s="20"/>
      <c r="F7" s="20"/>
      <c r="G7" s="3"/>
      <c r="H7" s="1"/>
      <c r="I7" s="10"/>
      <c r="J7" s="11"/>
      <c r="K7" s="11"/>
      <c r="L7" s="11"/>
      <c r="M7" s="12"/>
    </row>
    <row r="8" spans="1:13" x14ac:dyDescent="0.25">
      <c r="A8" t="s">
        <v>13</v>
      </c>
      <c r="B8" s="19"/>
      <c r="C8" s="20">
        <f>B6/D6</f>
        <v>0.7660773415974732</v>
      </c>
      <c r="D8" s="20"/>
      <c r="E8" s="20"/>
      <c r="F8" s="20"/>
      <c r="G8" s="3"/>
      <c r="H8" s="1"/>
      <c r="I8" s="10"/>
      <c r="J8" s="11"/>
      <c r="K8" s="11">
        <f>J6/L6</f>
        <v>0.6528074693728404</v>
      </c>
      <c r="L8" s="11"/>
      <c r="M8" s="12"/>
    </row>
    <row r="9" spans="1:13" x14ac:dyDescent="0.25">
      <c r="B9" s="21"/>
      <c r="C9" s="22"/>
      <c r="D9" s="22"/>
      <c r="E9" s="22"/>
      <c r="F9" s="22"/>
      <c r="G9" s="15"/>
      <c r="H9" s="13"/>
      <c r="I9" s="14"/>
      <c r="J9" s="14"/>
      <c r="K9" s="14"/>
      <c r="L9" s="14"/>
      <c r="M9" s="15"/>
    </row>
    <row r="11" spans="1:13" x14ac:dyDescent="0.25">
      <c r="C11" t="s">
        <v>14</v>
      </c>
      <c r="D11" t="s">
        <v>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Fontenele Pllay</dc:creator>
  <cp:lastModifiedBy>UNIP</cp:lastModifiedBy>
  <dcterms:created xsi:type="dcterms:W3CDTF">2023-09-05T17:55:39Z</dcterms:created>
  <dcterms:modified xsi:type="dcterms:W3CDTF">2023-09-03T06:09:28Z</dcterms:modified>
</cp:coreProperties>
</file>