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estePivot/"/>
    </mc:Choice>
  </mc:AlternateContent>
  <xr:revisionPtr revIDLastSave="9" documentId="11_DC8EA765ED6E4C94375638B15203040504C3A8C8" xr6:coauthVersionLast="47" xr6:coauthVersionMax="47" xr10:uidLastSave="{43832BD9-CF12-44CC-AA47-F3AE4228E680}"/>
  <bookViews>
    <workbookView xWindow="22932" yWindow="-108" windowWidth="23256" windowHeight="13176" xr2:uid="{00000000-000D-0000-FFFF-FFFF00000000}"/>
  </bookViews>
  <sheets>
    <sheet name="METAIS FORMATADA " sheetId="1" r:id="rId1"/>
    <sheet name="Planilha1" sheetId="2" r:id="rId2"/>
  </sheets>
  <definedNames>
    <definedName name="_xlnm.Print_Area" localSheetId="0">'METAIS FORMATADA '!$A$1:$X$31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<sst xmlns="http://schemas.openxmlformats.org/spreadsheetml/2006/main" count="340" uniqueCount="93">
  <si>
    <r>
      <t>n.a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>Não Aplicável.</t>
    </r>
  </si>
  <si>
    <r>
      <t>n.e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>Não estabelecido.</t>
    </r>
  </si>
  <si>
    <r>
      <rPr>
        <b/>
        <sz val="10"/>
        <color rgb="FFFF0000"/>
        <rFont val="Arial"/>
        <family val="2"/>
      </rPr>
      <t>0,183</t>
    </r>
    <r>
      <rPr>
        <sz val="10"/>
        <rFont val="Arial"/>
        <family val="2"/>
      </rPr>
      <t xml:space="preserve"> - Concentração acima dos valores de referência adotados.</t>
    </r>
  </si>
  <si>
    <r>
      <rPr>
        <b/>
        <sz val="10"/>
        <rFont val="Arial"/>
        <family val="2"/>
      </rPr>
      <t>0,0413</t>
    </r>
    <r>
      <rPr>
        <sz val="10"/>
        <rFont val="Arial"/>
        <family val="2"/>
      </rPr>
      <t xml:space="preserve"> - Concentração superior ao limite de quantificação do método analítico e inferior aos valores de referência adotados.</t>
    </r>
  </si>
  <si>
    <r>
      <rPr>
        <b/>
        <sz val="10"/>
        <color theme="0" tint="-0.499984740745262"/>
        <rFont val="Arial"/>
        <family val="2"/>
      </rPr>
      <t>&lt; 0,00600</t>
    </r>
    <r>
      <rPr>
        <sz val="10"/>
        <rFont val="Arial"/>
        <family val="2"/>
      </rPr>
      <t xml:space="preserve"> - Concentração inferior ao limite de quantificação do método analítico.</t>
    </r>
  </si>
  <si>
    <t>(2) - Regional Screening Levels (RSLs) estabelecidos pela EPA considerando cenário industrial. (USEPA, 2023)</t>
  </si>
  <si>
    <t>(1) - Valor de intervenção estabelecido por CETESB para Água Subterrânea. (CETESB, 2021)</t>
  </si>
  <si>
    <t>Legenda:</t>
  </si>
  <si>
    <t>n.a</t>
  </si>
  <si>
    <t>&lt; 0,00600</t>
  </si>
  <si>
    <t>7440-66-6</t>
  </si>
  <si>
    <t>Zinco dissolvido</t>
  </si>
  <si>
    <t>7782-49-2</t>
  </si>
  <si>
    <t>Selênio dissolvido</t>
  </si>
  <si>
    <t>&lt; 0,00500</t>
  </si>
  <si>
    <t>7440-22-4</t>
  </si>
  <si>
    <t>Prata dissolvida</t>
  </si>
  <si>
    <t>7440-02-0</t>
  </si>
  <si>
    <t>Níquel dissolvido</t>
  </si>
  <si>
    <t>7439-98-7</t>
  </si>
  <si>
    <t xml:space="preserve">Molibdênio dissolvido </t>
  </si>
  <si>
    <t>&lt; 0,00010</t>
  </si>
  <si>
    <t>7439-97-6</t>
  </si>
  <si>
    <t>Mercúrio dissolvido</t>
  </si>
  <si>
    <t>&lt; 0,00020</t>
  </si>
  <si>
    <t>7440-43-9</t>
  </si>
  <si>
    <t>Cádmio dissolvido</t>
  </si>
  <si>
    <t>7440-47-3</t>
  </si>
  <si>
    <t>Cromo dissolvido</t>
  </si>
  <si>
    <t>7440-50-8</t>
  </si>
  <si>
    <t>Cobre dissolvido</t>
  </si>
  <si>
    <t>7440-48-4</t>
  </si>
  <si>
    <t xml:space="preserve">Cobalto dissolvido </t>
  </si>
  <si>
    <t>7439-92-1</t>
  </si>
  <si>
    <t>Chumbo dissolvido</t>
  </si>
  <si>
    <t>7440-39-3</t>
  </si>
  <si>
    <t>Bário dissolvido</t>
  </si>
  <si>
    <t>7440-42-8</t>
  </si>
  <si>
    <t xml:space="preserve">Boro dissolvido </t>
  </si>
  <si>
    <t>7440-38-2</t>
  </si>
  <si>
    <t>Arsênio dissolvido</t>
  </si>
  <si>
    <t>7440-36-0</t>
  </si>
  <si>
    <t xml:space="preserve">Antimônio dissolvido </t>
  </si>
  <si>
    <r>
      <t xml:space="preserve">RSL </t>
    </r>
    <r>
      <rPr>
        <b/>
        <vertAlign val="superscript"/>
        <sz val="10"/>
        <rFont val="Arial"/>
        <family val="2"/>
      </rPr>
      <t>(3)</t>
    </r>
  </si>
  <si>
    <r>
      <t xml:space="preserve">VI </t>
    </r>
    <r>
      <rPr>
        <b/>
        <vertAlign val="superscript"/>
        <sz val="10"/>
        <rFont val="Arial"/>
        <family val="2"/>
      </rPr>
      <t>(1)</t>
    </r>
  </si>
  <si>
    <t>Identificação da amostra/Data e hora de amostragem                                                                                                                                                                                                                                                                                                                                                                                                                                                                                                                                                                                                                                                                                                                                     Concentração obtida</t>
  </si>
  <si>
    <t>Padrões de Referência  (µg/L)</t>
  </si>
  <si>
    <t>Cas number</t>
  </si>
  <si>
    <t>Parâmetros analisados</t>
  </si>
  <si>
    <t>Resultados das análises químicas de metais dissolvidos nas amostras de água subterrânea (µg/L) - Band</t>
  </si>
  <si>
    <t>0,0116</t>
  </si>
  <si>
    <t>0,160</t>
  </si>
  <si>
    <t>0,115</t>
  </si>
  <si>
    <t>0,102</t>
  </si>
  <si>
    <t>0,0247</t>
  </si>
  <si>
    <t>1,02</t>
  </si>
  <si>
    <t>0,0208</t>
  </si>
  <si>
    <t>0,0285</t>
  </si>
  <si>
    <t>0,0222</t>
  </si>
  <si>
    <t>04/07/2023 16:40:00</t>
  </si>
  <si>
    <t>29/06/2023 10:35:00</t>
  </si>
  <si>
    <t>07/07/2023 10:10:00</t>
  </si>
  <si>
    <t>13/07/2023 09:46:00</t>
  </si>
  <si>
    <t>29/06/2023 09:35:00</t>
  </si>
  <si>
    <t>07/07/2023 15:50:00</t>
  </si>
  <si>
    <t>07/07/2023 11:30:00</t>
  </si>
  <si>
    <t>29/06/2023 11:40:00</t>
  </si>
  <si>
    <t>13/07/2023 08:23:00</t>
  </si>
  <si>
    <t>10/07/2023 13:24:00</t>
  </si>
  <si>
    <t>12/07/2023 14:59:00</t>
  </si>
  <si>
    <t>03/07/2023 15:49:00</t>
  </si>
  <si>
    <t>03/07/2023 13:44:00</t>
  </si>
  <si>
    <t>10/07/2023 15:09:00</t>
  </si>
  <si>
    <t>11/07/2023 13:32:00</t>
  </si>
  <si>
    <t>11/07/2023 08:49:00</t>
  </si>
  <si>
    <t>PM-44</t>
  </si>
  <si>
    <t>PM-43</t>
  </si>
  <si>
    <t>PM-40B</t>
  </si>
  <si>
    <t>PM-39</t>
  </si>
  <si>
    <t>PM-38</t>
  </si>
  <si>
    <t>PM-34</t>
  </si>
  <si>
    <t>PM-33</t>
  </si>
  <si>
    <t>PM-32</t>
  </si>
  <si>
    <t>PM-31</t>
  </si>
  <si>
    <t>PM-30</t>
  </si>
  <si>
    <t>PM-27</t>
  </si>
  <si>
    <t>PM-25</t>
  </si>
  <si>
    <t>PM-22</t>
  </si>
  <si>
    <t>PM-13</t>
  </si>
  <si>
    <t>PM-12</t>
  </si>
  <si>
    <t>PM-11</t>
  </si>
  <si>
    <t>DUP-04/PM-10</t>
  </si>
  <si>
    <t>PM-10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</si>
</sst>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4" fillId="2" borderId="0" xfId="2" applyFont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28" xfId="0" applyFont="1" applyFill="1" applyBorder="1"/>
    <xf numFmtId="0" fontId="8" fillId="0" borderId="25" xfId="0" applyFont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 vertical="center" wrapText="1"/>
    </xf>
    <xf numFmtId="164" fontId="9" fillId="0" borderId="22" xfId="0" applyNumberFormat="1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14" fontId="4" fillId="0" borderId="20" xfId="2" applyNumberFormat="1" applyFont="1" applyBorder="1" applyAlignment="1">
      <alignment horizontal="center" vertical="center" wrapText="1"/>
    </xf>
    <xf numFmtId="164" fontId="9" fillId="0" borderId="38" xfId="0" applyNumberFormat="1" applyFont="1" applyBorder="1" applyAlignment="1">
      <alignment horizontal="center" vertical="center" wrapText="1"/>
    </xf>
    <xf numFmtId="164" fontId="9" fillId="0" borderId="36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4" fillId="2" borderId="34" xfId="2" applyFont="1" applyFill="1" applyBorder="1" applyAlignment="1">
      <alignment horizontal="center" vertical="center" wrapText="1"/>
    </xf>
    <xf numFmtId="0" fontId="4" fillId="2" borderId="33" xfId="2" applyFont="1" applyFill="1" applyBorder="1" applyAlignment="1">
      <alignment horizontal="center" vertical="center" wrapText="1"/>
    </xf>
    <xf numFmtId="0" fontId="4" fillId="2" borderId="29" xfId="2" applyFont="1" applyFill="1" applyBorder="1" applyAlignment="1">
      <alignment horizontal="center" vertical="center" wrapText="1"/>
    </xf>
    <xf numFmtId="0" fontId="4" fillId="2" borderId="28" xfId="2" applyFont="1" applyFill="1" applyBorder="1" applyAlignment="1">
      <alignment horizontal="center" vertical="center" wrapText="1"/>
    </xf>
    <xf numFmtId="164" fontId="9" fillId="0" borderId="37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4" fontId="4" fillId="0" borderId="19" xfId="2" applyNumberFormat="1" applyFont="1" applyBorder="1" applyAlignment="1">
      <alignment horizontal="center" vertical="center" wrapText="1"/>
    </xf>
    <xf numFmtId="22" fontId="9" fillId="0" borderId="24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43"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view="pageBreakPreview" zoomScale="85" zoomScaleNormal="50" zoomScaleSheetLayoutView="85" workbookViewId="0">
      <selection activeCell="C2" sqref="C1:V1048576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7" width="19.7265625" style="1" customWidth="1"/>
    <col min="8" max="11" width="20" style="1" customWidth="1"/>
    <col min="12" max="15" width="19.7265625" style="1" customWidth="1"/>
    <col min="16" max="16" width="20.26953125" style="1" customWidth="1"/>
    <col min="17" max="19" width="19.7265625" style="1" customWidth="1"/>
    <col min="20" max="20" width="19.7265625" style="2" customWidth="1"/>
    <col min="21" max="21" width="19.7265625" style="1" customWidth="1"/>
    <col min="22" max="23" width="19.54296875" style="1" customWidth="1"/>
    <col min="24" max="24" width="9.1796875" style="1" customWidth="1"/>
    <col min="25" max="16384" width="9.1796875" style="1"/>
  </cols>
  <sheetData>
    <row r="1" spans="1:24" s="31" customFormat="1" ht="26.25" customHeight="1" thickBot="1" x14ac:dyDescent="0.3">
      <c r="A1" s="1"/>
      <c r="B1" s="46" t="s">
        <v>49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X1" s="1"/>
    </row>
    <row r="2" spans="1:24" ht="20.25" customHeight="1" x14ac:dyDescent="0.25">
      <c r="B2" s="56" t="s">
        <v>48</v>
      </c>
      <c r="C2" s="58" t="s">
        <v>47</v>
      </c>
      <c r="D2" s="47" t="s">
        <v>45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60" t="s">
        <v>46</v>
      </c>
      <c r="W2" s="61"/>
    </row>
    <row r="3" spans="1:24" ht="20.25" customHeight="1" thickBot="1" x14ac:dyDescent="0.3">
      <c r="B3" s="56"/>
      <c r="C3" s="58"/>
      <c r="D3" s="50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2"/>
      <c r="V3" s="62"/>
      <c r="W3" s="63"/>
    </row>
    <row r="4" spans="1:24" ht="29.25" customHeight="1" x14ac:dyDescent="0.25">
      <c r="B4" s="56"/>
      <c r="C4" s="58"/>
      <c r="D4" s="28" t="s">
        <v>92</v>
      </c>
      <c r="E4" s="24" t="s">
        <v>91</v>
      </c>
      <c r="F4" s="30" t="s">
        <v>90</v>
      </c>
      <c r="G4" s="30" t="s">
        <v>89</v>
      </c>
      <c r="H4" s="30" t="s">
        <v>88</v>
      </c>
      <c r="I4" s="30" t="s">
        <v>87</v>
      </c>
      <c r="J4" s="24" t="s">
        <v>86</v>
      </c>
      <c r="K4" s="24" t="s">
        <v>85</v>
      </c>
      <c r="L4" s="28" t="s">
        <v>84</v>
      </c>
      <c r="M4" s="25" t="s">
        <v>83</v>
      </c>
      <c r="N4" s="25" t="s">
        <v>82</v>
      </c>
      <c r="O4" s="25" t="s">
        <v>81</v>
      </c>
      <c r="P4" s="25" t="s">
        <v>80</v>
      </c>
      <c r="Q4" s="25" t="s">
        <v>79</v>
      </c>
      <c r="R4" s="25" t="s">
        <v>78</v>
      </c>
      <c r="S4" s="25" t="s">
        <v>77</v>
      </c>
      <c r="T4" s="25" t="s">
        <v>76</v>
      </c>
      <c r="U4" s="25" t="s">
        <v>75</v>
      </c>
      <c r="V4" s="53" t="s">
        <v>44</v>
      </c>
      <c r="W4" s="67" t="s">
        <v>43</v>
      </c>
    </row>
    <row r="5" spans="1:24" ht="15.75" customHeight="1" x14ac:dyDescent="0.25">
      <c r="B5" s="56"/>
      <c r="C5" s="58"/>
      <c r="D5" s="44" t="s">
        <v>74</v>
      </c>
      <c r="E5" s="44" t="s">
        <v>74</v>
      </c>
      <c r="F5" s="44" t="s">
        <v>73</v>
      </c>
      <c r="G5" s="44" t="s">
        <v>72</v>
      </c>
      <c r="H5" s="54" t="s">
        <v>71</v>
      </c>
      <c r="I5" s="44" t="s">
        <v>70</v>
      </c>
      <c r="J5" s="44" t="s">
        <v>69</v>
      </c>
      <c r="K5" s="54" t="s">
        <v>68</v>
      </c>
      <c r="L5" s="65" t="s">
        <v>67</v>
      </c>
      <c r="M5" s="42" t="s">
        <v>66</v>
      </c>
      <c r="N5" s="42" t="s">
        <v>65</v>
      </c>
      <c r="O5" s="42" t="s">
        <v>64</v>
      </c>
      <c r="P5" s="42" t="s">
        <v>63</v>
      </c>
      <c r="Q5" s="42" t="s">
        <v>62</v>
      </c>
      <c r="R5" s="42" t="s">
        <v>61</v>
      </c>
      <c r="S5" s="68">
        <v>45121.380555555559</v>
      </c>
      <c r="T5" s="42" t="s">
        <v>60</v>
      </c>
      <c r="U5" s="42" t="s">
        <v>59</v>
      </c>
      <c r="V5" s="53"/>
      <c r="W5" s="67"/>
    </row>
    <row r="6" spans="1:24" ht="15.75" customHeight="1" thickBot="1" x14ac:dyDescent="0.3">
      <c r="B6" s="57"/>
      <c r="C6" s="59"/>
      <c r="D6" s="45"/>
      <c r="E6" s="45"/>
      <c r="F6" s="45"/>
      <c r="G6" s="45"/>
      <c r="H6" s="64"/>
      <c r="I6" s="45"/>
      <c r="J6" s="45"/>
      <c r="K6" s="55"/>
      <c r="L6" s="66"/>
      <c r="M6" s="43"/>
      <c r="N6" s="43"/>
      <c r="O6" s="43"/>
      <c r="P6" s="43"/>
      <c r="Q6" s="43"/>
      <c r="R6" s="43"/>
      <c r="S6" s="43"/>
      <c r="T6" s="43"/>
      <c r="U6" s="43"/>
      <c r="V6" s="53"/>
      <c r="W6" s="67"/>
    </row>
    <row r="7" spans="1:24" ht="15.75" customHeight="1" x14ac:dyDescent="0.25">
      <c r="B7" s="27" t="s">
        <v>42</v>
      </c>
      <c r="C7" s="26" t="s">
        <v>41</v>
      </c>
      <c r="D7" s="23" t="s">
        <v>14</v>
      </c>
      <c r="E7" s="24" t="s">
        <v>14</v>
      </c>
      <c r="F7" s="24" t="s">
        <v>14</v>
      </c>
      <c r="G7" s="24" t="s">
        <v>14</v>
      </c>
      <c r="H7" s="24" t="s">
        <v>14</v>
      </c>
      <c r="I7" s="24" t="s">
        <v>14</v>
      </c>
      <c r="J7" s="24" t="s">
        <v>14</v>
      </c>
      <c r="K7" s="24" t="s">
        <v>14</v>
      </c>
      <c r="L7" s="25" t="s">
        <v>14</v>
      </c>
      <c r="M7" s="24" t="s">
        <v>14</v>
      </c>
      <c r="N7" s="24" t="s">
        <v>14</v>
      </c>
      <c r="O7" s="24" t="s">
        <v>14</v>
      </c>
      <c r="P7" s="24" t="s">
        <v>14</v>
      </c>
      <c r="Q7" s="24" t="s">
        <v>14</v>
      </c>
      <c r="R7" s="24" t="s">
        <v>14</v>
      </c>
      <c r="S7" s="24" t="s">
        <v>14</v>
      </c>
      <c r="T7" s="24" t="s">
        <v>14</v>
      </c>
      <c r="U7" s="29" t="s">
        <v>14</v>
      </c>
      <c r="V7" s="23">
        <v>6.0000000000000001E-3</v>
      </c>
      <c r="W7" s="22" t="s">
        <v>8</v>
      </c>
    </row>
    <row r="8" spans="1:24" ht="15.75" customHeight="1" x14ac:dyDescent="0.25">
      <c r="B8" s="20" t="s">
        <v>40</v>
      </c>
      <c r="C8" s="19" t="s">
        <v>39</v>
      </c>
      <c r="D8" s="16" t="s">
        <v>9</v>
      </c>
      <c r="E8" s="17" t="s">
        <v>9</v>
      </c>
      <c r="F8" s="17" t="s">
        <v>9</v>
      </c>
      <c r="G8" s="17" t="s">
        <v>9</v>
      </c>
      <c r="H8" s="17" t="s">
        <v>9</v>
      </c>
      <c r="I8" s="17" t="s">
        <v>9</v>
      </c>
      <c r="J8" s="17" t="s">
        <v>9</v>
      </c>
      <c r="K8" s="17" t="s">
        <v>9</v>
      </c>
      <c r="L8" s="18" t="s">
        <v>9</v>
      </c>
      <c r="M8" s="17" t="s">
        <v>9</v>
      </c>
      <c r="N8" s="17" t="s">
        <v>9</v>
      </c>
      <c r="O8" s="17" t="s">
        <v>9</v>
      </c>
      <c r="P8" s="17" t="s">
        <v>9</v>
      </c>
      <c r="Q8" s="17" t="s">
        <v>9</v>
      </c>
      <c r="R8" s="17" t="s">
        <v>9</v>
      </c>
      <c r="S8" s="17" t="s">
        <v>9</v>
      </c>
      <c r="T8" s="17" t="s">
        <v>9</v>
      </c>
      <c r="U8" s="19" t="s">
        <v>9</v>
      </c>
      <c r="V8" s="16">
        <v>0.01</v>
      </c>
      <c r="W8" s="15" t="s">
        <v>8</v>
      </c>
    </row>
    <row r="9" spans="1:24" ht="15.75" customHeight="1" x14ac:dyDescent="0.25">
      <c r="B9" s="20" t="s">
        <v>38</v>
      </c>
      <c r="C9" s="19" t="s">
        <v>37</v>
      </c>
      <c r="D9" s="16" t="s">
        <v>9</v>
      </c>
      <c r="E9" s="17" t="s">
        <v>9</v>
      </c>
      <c r="F9" s="17" t="s">
        <v>9</v>
      </c>
      <c r="G9" s="17" t="s">
        <v>9</v>
      </c>
      <c r="H9" s="17" t="s">
        <v>9</v>
      </c>
      <c r="I9" s="17" t="s">
        <v>9</v>
      </c>
      <c r="J9" s="17" t="s">
        <v>9</v>
      </c>
      <c r="K9" s="17" t="s">
        <v>58</v>
      </c>
      <c r="L9" s="18" t="s">
        <v>57</v>
      </c>
      <c r="M9" s="17" t="s">
        <v>9</v>
      </c>
      <c r="N9" s="17" t="s">
        <v>9</v>
      </c>
      <c r="O9" s="17" t="s">
        <v>56</v>
      </c>
      <c r="P9" s="17" t="s">
        <v>55</v>
      </c>
      <c r="Q9" s="17" t="s">
        <v>9</v>
      </c>
      <c r="R9" s="17" t="s">
        <v>54</v>
      </c>
      <c r="S9" s="17" t="s">
        <v>53</v>
      </c>
      <c r="T9" s="17" t="s">
        <v>9</v>
      </c>
      <c r="U9" s="19" t="s">
        <v>52</v>
      </c>
      <c r="V9" s="16">
        <v>2.4</v>
      </c>
      <c r="W9" s="15" t="s">
        <v>8</v>
      </c>
    </row>
    <row r="10" spans="1:24" ht="15.75" customHeight="1" x14ac:dyDescent="0.25">
      <c r="B10" s="20" t="s">
        <v>36</v>
      </c>
      <c r="C10" s="19" t="s">
        <v>35</v>
      </c>
      <c r="D10" s="16" t="s">
        <v>9</v>
      </c>
      <c r="E10" s="17" t="s">
        <v>9</v>
      </c>
      <c r="F10" s="17">
        <v>4.1300000000000003E-2</v>
      </c>
      <c r="G10" s="17">
        <v>3.04E-2</v>
      </c>
      <c r="H10" s="17">
        <v>5.4699999999999999E-2</v>
      </c>
      <c r="I10" s="17">
        <v>0.08</v>
      </c>
      <c r="J10" s="17">
        <v>2.0400000000000001E-2</v>
      </c>
      <c r="K10" s="17">
        <v>6.2899999999999998E-2</v>
      </c>
      <c r="L10" s="18">
        <v>2.87E-2</v>
      </c>
      <c r="M10" s="17">
        <v>1.9400000000000001E-2</v>
      </c>
      <c r="N10" s="17">
        <v>1.29E-2</v>
      </c>
      <c r="O10" s="17" t="s">
        <v>9</v>
      </c>
      <c r="P10" s="17">
        <v>0.18099999999999999</v>
      </c>
      <c r="Q10" s="17">
        <v>1.41E-2</v>
      </c>
      <c r="R10" s="17">
        <v>2.3400000000000001E-2</v>
      </c>
      <c r="S10" s="17" t="s">
        <v>51</v>
      </c>
      <c r="T10" s="17">
        <v>1.34E-2</v>
      </c>
      <c r="U10" s="19">
        <v>6.7900000000000002E-2</v>
      </c>
      <c r="V10" s="16">
        <v>0.7</v>
      </c>
      <c r="W10" s="15" t="s">
        <v>8</v>
      </c>
    </row>
    <row r="11" spans="1:24" ht="15.75" customHeight="1" x14ac:dyDescent="0.25">
      <c r="B11" s="20" t="s">
        <v>34</v>
      </c>
      <c r="C11" s="19" t="s">
        <v>33</v>
      </c>
      <c r="D11" s="16" t="s">
        <v>9</v>
      </c>
      <c r="E11" s="17" t="s">
        <v>9</v>
      </c>
      <c r="F11" s="17" t="s">
        <v>9</v>
      </c>
      <c r="G11" s="17" t="s">
        <v>9</v>
      </c>
      <c r="H11" s="17" t="s">
        <v>9</v>
      </c>
      <c r="I11" s="17" t="s">
        <v>9</v>
      </c>
      <c r="J11" s="17" t="s">
        <v>9</v>
      </c>
      <c r="K11" s="17" t="s">
        <v>9</v>
      </c>
      <c r="L11" s="18" t="s">
        <v>9</v>
      </c>
      <c r="M11" s="17" t="s">
        <v>9</v>
      </c>
      <c r="N11" s="17" t="s">
        <v>9</v>
      </c>
      <c r="O11" s="17" t="s">
        <v>9</v>
      </c>
      <c r="P11" s="17" t="s">
        <v>9</v>
      </c>
      <c r="Q11" s="17" t="s">
        <v>9</v>
      </c>
      <c r="R11" s="17" t="s">
        <v>9</v>
      </c>
      <c r="S11" s="17" t="s">
        <v>9</v>
      </c>
      <c r="T11" s="17" t="s">
        <v>9</v>
      </c>
      <c r="U11" s="19" t="s">
        <v>9</v>
      </c>
      <c r="V11" s="16">
        <v>0.01</v>
      </c>
      <c r="W11" s="15" t="s">
        <v>8</v>
      </c>
    </row>
    <row r="12" spans="1:24" ht="15.75" customHeight="1" x14ac:dyDescent="0.25">
      <c r="B12" s="20" t="s">
        <v>32</v>
      </c>
      <c r="C12" s="19" t="s">
        <v>31</v>
      </c>
      <c r="D12" s="16" t="s">
        <v>9</v>
      </c>
      <c r="E12" s="17" t="s">
        <v>9</v>
      </c>
      <c r="F12" s="17" t="s">
        <v>9</v>
      </c>
      <c r="G12" s="17" t="s">
        <v>9</v>
      </c>
      <c r="H12" s="17" t="s">
        <v>9</v>
      </c>
      <c r="I12" s="17" t="s">
        <v>9</v>
      </c>
      <c r="J12" s="17" t="s">
        <v>9</v>
      </c>
      <c r="K12" s="17" t="s">
        <v>9</v>
      </c>
      <c r="L12" s="18" t="s">
        <v>9</v>
      </c>
      <c r="M12" s="17" t="s">
        <v>9</v>
      </c>
      <c r="N12" s="17" t="s">
        <v>9</v>
      </c>
      <c r="O12" s="17" t="s">
        <v>50</v>
      </c>
      <c r="P12" s="17" t="s">
        <v>9</v>
      </c>
      <c r="Q12" s="17" t="s">
        <v>9</v>
      </c>
      <c r="R12" s="17" t="s">
        <v>9</v>
      </c>
      <c r="S12" s="17" t="s">
        <v>9</v>
      </c>
      <c r="T12" s="17" t="s">
        <v>9</v>
      </c>
      <c r="U12" s="19" t="s">
        <v>9</v>
      </c>
      <c r="V12" s="16">
        <v>7.0000000000000007E-2</v>
      </c>
      <c r="W12" s="15" t="s">
        <v>8</v>
      </c>
    </row>
    <row r="13" spans="1:24" ht="15.75" customHeight="1" x14ac:dyDescent="0.25">
      <c r="B13" s="20" t="s">
        <v>30</v>
      </c>
      <c r="C13" s="19" t="s">
        <v>29</v>
      </c>
      <c r="D13" s="16" t="s">
        <v>14</v>
      </c>
      <c r="E13" s="17" t="s">
        <v>14</v>
      </c>
      <c r="F13" s="17" t="s">
        <v>14</v>
      </c>
      <c r="G13" s="17" t="s">
        <v>14</v>
      </c>
      <c r="H13" s="17" t="s">
        <v>14</v>
      </c>
      <c r="I13" s="17" t="s">
        <v>14</v>
      </c>
      <c r="J13" s="17" t="s">
        <v>14</v>
      </c>
      <c r="K13" s="17" t="s">
        <v>14</v>
      </c>
      <c r="L13" s="18" t="s">
        <v>14</v>
      </c>
      <c r="M13" s="17" t="s">
        <v>14</v>
      </c>
      <c r="N13" s="17" t="s">
        <v>14</v>
      </c>
      <c r="O13" s="17">
        <v>0.26400000000000001</v>
      </c>
      <c r="P13" s="17" t="s">
        <v>14</v>
      </c>
      <c r="Q13" s="17" t="s">
        <v>14</v>
      </c>
      <c r="R13" s="17" t="s">
        <v>14</v>
      </c>
      <c r="S13" s="17" t="s">
        <v>14</v>
      </c>
      <c r="T13" s="17" t="s">
        <v>14</v>
      </c>
      <c r="U13" s="19" t="s">
        <v>14</v>
      </c>
      <c r="V13" s="16">
        <v>2</v>
      </c>
      <c r="W13" s="15" t="s">
        <v>8</v>
      </c>
    </row>
    <row r="14" spans="1:24" ht="15.75" customHeight="1" x14ac:dyDescent="0.25">
      <c r="B14" s="20" t="s">
        <v>28</v>
      </c>
      <c r="C14" s="19" t="s">
        <v>27</v>
      </c>
      <c r="D14" s="16" t="s">
        <v>9</v>
      </c>
      <c r="E14" s="17" t="s">
        <v>9</v>
      </c>
      <c r="F14" s="17" t="s">
        <v>9</v>
      </c>
      <c r="G14" s="17" t="s">
        <v>9</v>
      </c>
      <c r="H14" s="17" t="s">
        <v>9</v>
      </c>
      <c r="I14" s="17" t="s">
        <v>9</v>
      </c>
      <c r="J14" s="17" t="s">
        <v>9</v>
      </c>
      <c r="K14" s="17" t="s">
        <v>9</v>
      </c>
      <c r="L14" s="18" t="s">
        <v>9</v>
      </c>
      <c r="M14" s="17" t="s">
        <v>9</v>
      </c>
      <c r="N14" s="17" t="s">
        <v>9</v>
      </c>
      <c r="O14" s="21">
        <v>0.11799999999999999</v>
      </c>
      <c r="P14" s="17" t="s">
        <v>9</v>
      </c>
      <c r="Q14" s="17" t="s">
        <v>9</v>
      </c>
      <c r="R14" s="17" t="s">
        <v>9</v>
      </c>
      <c r="S14" s="17" t="s">
        <v>9</v>
      </c>
      <c r="T14" s="17" t="s">
        <v>9</v>
      </c>
      <c r="U14" s="19" t="s">
        <v>9</v>
      </c>
      <c r="V14" s="16">
        <v>0.05</v>
      </c>
      <c r="W14" s="15" t="s">
        <v>8</v>
      </c>
    </row>
    <row r="15" spans="1:24" ht="15.75" customHeight="1" x14ac:dyDescent="0.25">
      <c r="B15" s="20" t="s">
        <v>26</v>
      </c>
      <c r="C15" s="19" t="s">
        <v>25</v>
      </c>
      <c r="D15" s="16" t="s">
        <v>24</v>
      </c>
      <c r="E15" s="17" t="s">
        <v>24</v>
      </c>
      <c r="F15" s="17" t="s">
        <v>24</v>
      </c>
      <c r="G15" s="17" t="s">
        <v>24</v>
      </c>
      <c r="H15" s="17" t="s">
        <v>24</v>
      </c>
      <c r="I15" s="17" t="s">
        <v>24</v>
      </c>
      <c r="J15" s="17" t="s">
        <v>24</v>
      </c>
      <c r="K15" s="17" t="s">
        <v>24</v>
      </c>
      <c r="L15" s="18" t="s">
        <v>24</v>
      </c>
      <c r="M15" s="17" t="s">
        <v>24</v>
      </c>
      <c r="N15" s="17" t="s">
        <v>24</v>
      </c>
      <c r="O15" s="17" t="s">
        <v>24</v>
      </c>
      <c r="P15" s="17" t="s">
        <v>24</v>
      </c>
      <c r="Q15" s="17" t="s">
        <v>24</v>
      </c>
      <c r="R15" s="17" t="s">
        <v>24</v>
      </c>
      <c r="S15" s="17" t="s">
        <v>24</v>
      </c>
      <c r="T15" s="17" t="s">
        <v>24</v>
      </c>
      <c r="U15" s="19" t="s">
        <v>24</v>
      </c>
      <c r="V15" s="16">
        <v>3.0000000000000001E-3</v>
      </c>
      <c r="W15" s="15" t="s">
        <v>8</v>
      </c>
    </row>
    <row r="16" spans="1:24" ht="15.75" customHeight="1" x14ac:dyDescent="0.25">
      <c r="B16" s="20" t="s">
        <v>23</v>
      </c>
      <c r="C16" s="19" t="s">
        <v>22</v>
      </c>
      <c r="D16" s="16" t="s">
        <v>21</v>
      </c>
      <c r="E16" s="17" t="s">
        <v>21</v>
      </c>
      <c r="F16" s="17" t="s">
        <v>21</v>
      </c>
      <c r="G16" s="17" t="s">
        <v>21</v>
      </c>
      <c r="H16" s="17" t="s">
        <v>21</v>
      </c>
      <c r="I16" s="17" t="s">
        <v>21</v>
      </c>
      <c r="J16" s="17" t="s">
        <v>21</v>
      </c>
      <c r="K16" s="17" t="s">
        <v>21</v>
      </c>
      <c r="L16" s="18" t="s">
        <v>21</v>
      </c>
      <c r="M16" s="17" t="s">
        <v>21</v>
      </c>
      <c r="N16" s="17" t="s">
        <v>21</v>
      </c>
      <c r="O16" s="17" t="s">
        <v>21</v>
      </c>
      <c r="P16" s="17" t="s">
        <v>21</v>
      </c>
      <c r="Q16" s="17" t="s">
        <v>21</v>
      </c>
      <c r="R16" s="17" t="s">
        <v>21</v>
      </c>
      <c r="S16" s="17" t="s">
        <v>21</v>
      </c>
      <c r="T16" s="17" t="s">
        <v>21</v>
      </c>
      <c r="U16" s="19" t="s">
        <v>21</v>
      </c>
      <c r="V16" s="16">
        <v>1E-3</v>
      </c>
      <c r="W16" s="15" t="s">
        <v>8</v>
      </c>
    </row>
    <row r="17" spans="2:23" ht="15.75" customHeight="1" x14ac:dyDescent="0.25">
      <c r="B17" s="20" t="s">
        <v>20</v>
      </c>
      <c r="C17" s="19" t="s">
        <v>19</v>
      </c>
      <c r="D17" s="16" t="s">
        <v>9</v>
      </c>
      <c r="E17" s="17" t="s">
        <v>9</v>
      </c>
      <c r="F17" s="17" t="s">
        <v>9</v>
      </c>
      <c r="G17" s="17" t="s">
        <v>9</v>
      </c>
      <c r="H17" s="17" t="s">
        <v>9</v>
      </c>
      <c r="I17" s="17" t="s">
        <v>9</v>
      </c>
      <c r="J17" s="17" t="s">
        <v>9</v>
      </c>
      <c r="K17" s="17" t="s">
        <v>9</v>
      </c>
      <c r="L17" s="18" t="s">
        <v>9</v>
      </c>
      <c r="M17" s="17" t="s">
        <v>9</v>
      </c>
      <c r="N17" s="17" t="s">
        <v>9</v>
      </c>
      <c r="O17" s="17" t="s">
        <v>9</v>
      </c>
      <c r="P17" s="17" t="s">
        <v>9</v>
      </c>
      <c r="Q17" s="17" t="s">
        <v>9</v>
      </c>
      <c r="R17" s="17" t="s">
        <v>9</v>
      </c>
      <c r="S17" s="17" t="s">
        <v>9</v>
      </c>
      <c r="T17" s="17" t="s">
        <v>9</v>
      </c>
      <c r="U17" s="19" t="s">
        <v>9</v>
      </c>
      <c r="V17" s="16">
        <v>0.03</v>
      </c>
      <c r="W17" s="15" t="s">
        <v>8</v>
      </c>
    </row>
    <row r="18" spans="2:23" ht="15.75" customHeight="1" x14ac:dyDescent="0.25">
      <c r="B18" s="20" t="s">
        <v>18</v>
      </c>
      <c r="C18" s="19" t="s">
        <v>17</v>
      </c>
      <c r="D18" s="16" t="s">
        <v>9</v>
      </c>
      <c r="E18" s="17" t="s">
        <v>9</v>
      </c>
      <c r="F18" s="17" t="s">
        <v>9</v>
      </c>
      <c r="G18" s="17" t="s">
        <v>9</v>
      </c>
      <c r="H18" s="17" t="s">
        <v>9</v>
      </c>
      <c r="I18" s="17" t="s">
        <v>9</v>
      </c>
      <c r="J18" s="17" t="s">
        <v>9</v>
      </c>
      <c r="K18" s="17" t="s">
        <v>9</v>
      </c>
      <c r="L18" s="18" t="s">
        <v>9</v>
      </c>
      <c r="M18" s="17" t="s">
        <v>9</v>
      </c>
      <c r="N18" s="17" t="s">
        <v>9</v>
      </c>
      <c r="O18" s="17">
        <v>2.63E-2</v>
      </c>
      <c r="P18" s="17">
        <v>1.0999999999999999E-2</v>
      </c>
      <c r="Q18" s="17" t="s">
        <v>9</v>
      </c>
      <c r="R18" s="17" t="s">
        <v>9</v>
      </c>
      <c r="S18" s="17" t="s">
        <v>9</v>
      </c>
      <c r="T18" s="17" t="s">
        <v>9</v>
      </c>
      <c r="U18" s="19" t="s">
        <v>9</v>
      </c>
      <c r="V18" s="16">
        <v>7.0000000000000007E-2</v>
      </c>
      <c r="W18" s="15" t="s">
        <v>8</v>
      </c>
    </row>
    <row r="19" spans="2:23" ht="15.75" customHeight="1" x14ac:dyDescent="0.25">
      <c r="B19" s="20" t="s">
        <v>16</v>
      </c>
      <c r="C19" s="19" t="s">
        <v>15</v>
      </c>
      <c r="D19" s="16" t="s">
        <v>14</v>
      </c>
      <c r="E19" s="17" t="s">
        <v>14</v>
      </c>
      <c r="F19" s="17" t="s">
        <v>14</v>
      </c>
      <c r="G19" s="17" t="s">
        <v>14</v>
      </c>
      <c r="H19" s="17" t="s">
        <v>14</v>
      </c>
      <c r="I19" s="17" t="s">
        <v>14</v>
      </c>
      <c r="J19" s="17" t="s">
        <v>14</v>
      </c>
      <c r="K19" s="17" t="s">
        <v>14</v>
      </c>
      <c r="L19" s="18" t="s">
        <v>14</v>
      </c>
      <c r="M19" s="17" t="s">
        <v>14</v>
      </c>
      <c r="N19" s="17" t="s">
        <v>14</v>
      </c>
      <c r="O19" s="17" t="s">
        <v>14</v>
      </c>
      <c r="P19" s="17" t="s">
        <v>14</v>
      </c>
      <c r="Q19" s="17" t="s">
        <v>14</v>
      </c>
      <c r="R19" s="17" t="s">
        <v>14</v>
      </c>
      <c r="S19" s="17" t="s">
        <v>14</v>
      </c>
      <c r="T19" s="17" t="s">
        <v>14</v>
      </c>
      <c r="U19" s="19" t="s">
        <v>14</v>
      </c>
      <c r="V19" s="16">
        <v>0.05</v>
      </c>
      <c r="W19" s="15" t="s">
        <v>8</v>
      </c>
    </row>
    <row r="20" spans="2:23" ht="15.75" customHeight="1" x14ac:dyDescent="0.25">
      <c r="B20" s="20" t="s">
        <v>13</v>
      </c>
      <c r="C20" s="19" t="s">
        <v>12</v>
      </c>
      <c r="D20" s="16" t="s">
        <v>9</v>
      </c>
      <c r="E20" s="17" t="s">
        <v>9</v>
      </c>
      <c r="F20" s="17" t="s">
        <v>9</v>
      </c>
      <c r="G20" s="17" t="s">
        <v>9</v>
      </c>
      <c r="H20" s="17" t="s">
        <v>9</v>
      </c>
      <c r="I20" s="17" t="s">
        <v>9</v>
      </c>
      <c r="J20" s="17" t="s">
        <v>9</v>
      </c>
      <c r="K20" s="17" t="s">
        <v>9</v>
      </c>
      <c r="L20" s="18" t="s">
        <v>9</v>
      </c>
      <c r="M20" s="17" t="s">
        <v>9</v>
      </c>
      <c r="N20" s="17" t="s">
        <v>9</v>
      </c>
      <c r="O20" s="17" t="s">
        <v>9</v>
      </c>
      <c r="P20" s="17" t="s">
        <v>9</v>
      </c>
      <c r="Q20" s="17" t="s">
        <v>9</v>
      </c>
      <c r="R20" s="17" t="s">
        <v>9</v>
      </c>
      <c r="S20" s="17" t="s">
        <v>9</v>
      </c>
      <c r="T20" s="17" t="s">
        <v>9</v>
      </c>
      <c r="U20" s="19" t="s">
        <v>9</v>
      </c>
      <c r="V20" s="16">
        <v>0.04</v>
      </c>
      <c r="W20" s="15" t="s">
        <v>8</v>
      </c>
    </row>
    <row r="21" spans="2:23" ht="15.75" customHeight="1" x14ac:dyDescent="0.25">
      <c r="B21" s="32"/>
      <c r="C21" s="33"/>
      <c r="D21" s="34"/>
      <c r="E21" s="35"/>
      <c r="F21" s="35"/>
      <c r="G21" s="35"/>
      <c r="H21" s="35"/>
      <c r="I21" s="35"/>
      <c r="J21" s="35"/>
      <c r="K21" s="35"/>
      <c r="L21" s="36"/>
      <c r="M21" s="35"/>
      <c r="N21" s="35"/>
      <c r="O21" s="35"/>
      <c r="P21" s="35"/>
      <c r="Q21" s="35"/>
      <c r="R21" s="35"/>
      <c r="S21" s="35"/>
      <c r="T21" s="35"/>
      <c r="U21" s="33"/>
      <c r="V21" s="34"/>
      <c r="W21" s="37"/>
    </row>
    <row r="22" spans="2:23" ht="15.75" customHeight="1" thickBot="1" x14ac:dyDescent="0.3">
      <c r="B22" s="14" t="s">
        <v>11</v>
      </c>
      <c r="C22" s="13" t="s">
        <v>10</v>
      </c>
      <c r="D22" s="10">
        <v>1.01E-2</v>
      </c>
      <c r="E22" s="11" t="s">
        <v>9</v>
      </c>
      <c r="F22" s="11" t="s">
        <v>9</v>
      </c>
      <c r="G22" s="11" t="s">
        <v>9</v>
      </c>
      <c r="H22" s="11" t="s">
        <v>9</v>
      </c>
      <c r="I22" s="11" t="s">
        <v>9</v>
      </c>
      <c r="J22" s="11" t="s">
        <v>9</v>
      </c>
      <c r="K22" s="11" t="s">
        <v>9</v>
      </c>
      <c r="L22" s="12" t="s">
        <v>9</v>
      </c>
      <c r="M22" s="11">
        <v>1.44E-2</v>
      </c>
      <c r="N22" s="11">
        <v>7.6E-3</v>
      </c>
      <c r="O22" s="11">
        <v>0.22</v>
      </c>
      <c r="P22" s="11">
        <v>0.10199999999999999</v>
      </c>
      <c r="Q22" s="11" t="s">
        <v>9</v>
      </c>
      <c r="R22" s="11" t="s">
        <v>9</v>
      </c>
      <c r="S22" s="11" t="s">
        <v>9</v>
      </c>
      <c r="T22" s="11">
        <v>4.5699999999999998E-2</v>
      </c>
      <c r="U22" s="13">
        <v>2.81E-2</v>
      </c>
      <c r="V22" s="10">
        <v>1.8</v>
      </c>
      <c r="W22" s="9" t="s">
        <v>8</v>
      </c>
    </row>
    <row r="23" spans="2:23" ht="15.75" customHeight="1" x14ac:dyDescent="0.25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</row>
    <row r="24" spans="2:23" ht="15.75" customHeight="1" x14ac:dyDescent="0.3">
      <c r="B24" s="8" t="s">
        <v>7</v>
      </c>
      <c r="C24" s="2"/>
      <c r="D24" s="2"/>
      <c r="E24" s="7"/>
      <c r="F24" s="7"/>
      <c r="G24" s="7"/>
      <c r="H24" s="7"/>
      <c r="I24" s="7"/>
      <c r="J24" s="7"/>
      <c r="K24" s="7"/>
      <c r="L24" s="7"/>
      <c r="M24" s="7"/>
      <c r="N24" s="7"/>
      <c r="T24" s="1"/>
    </row>
    <row r="25" spans="2:23" ht="15" customHeight="1" x14ac:dyDescent="0.25">
      <c r="B25" s="41" t="s">
        <v>6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7"/>
      <c r="S25" s="4"/>
      <c r="T25" s="4"/>
      <c r="U25" s="4"/>
    </row>
    <row r="26" spans="2:23" ht="15" customHeight="1" x14ac:dyDescent="0.25">
      <c r="B26" s="41" t="s">
        <v>5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2:23" ht="15" customHeight="1" x14ac:dyDescent="0.25">
      <c r="B27" s="6" t="s">
        <v>4</v>
      </c>
      <c r="C27" s="4"/>
      <c r="D27" s="4"/>
      <c r="V27" s="4"/>
    </row>
    <row r="28" spans="2:23" ht="15" customHeight="1" x14ac:dyDescent="0.25">
      <c r="B28" s="6" t="s">
        <v>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V28" s="5"/>
      <c r="W28" s="4"/>
    </row>
    <row r="29" spans="2:23" ht="15" customHeight="1" x14ac:dyDescent="0.25">
      <c r="B29" s="6" t="s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V29" s="5"/>
      <c r="W29" s="4"/>
    </row>
    <row r="30" spans="2:23" ht="15" customHeight="1" x14ac:dyDescent="0.3">
      <c r="B30" s="3" t="s">
        <v>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V30" s="5"/>
      <c r="W30" s="4"/>
    </row>
    <row r="31" spans="2:23" ht="15" customHeight="1" x14ac:dyDescent="0.3">
      <c r="B31" s="3" t="s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V31" s="5"/>
      <c r="W31" s="4"/>
    </row>
  </sheetData>
  <mergeCells count="27">
    <mergeCell ref="V2:W3"/>
    <mergeCell ref="H5:H6"/>
    <mergeCell ref="L5:L6"/>
    <mergeCell ref="T5:T6"/>
    <mergeCell ref="U5:U6"/>
    <mergeCell ref="W4:W6"/>
    <mergeCell ref="Q5:Q6"/>
    <mergeCell ref="S5:S6"/>
    <mergeCell ref="M5:M6"/>
    <mergeCell ref="O5:O6"/>
    <mergeCell ref="P5:P6"/>
    <mergeCell ref="B25:Q25"/>
    <mergeCell ref="B26:V26"/>
    <mergeCell ref="R5:R6"/>
    <mergeCell ref="I5:I6"/>
    <mergeCell ref="B1:V1"/>
    <mergeCell ref="D2:U3"/>
    <mergeCell ref="V4:V6"/>
    <mergeCell ref="E5:E6"/>
    <mergeCell ref="D5:D6"/>
    <mergeCell ref="K5:K6"/>
    <mergeCell ref="F5:F6"/>
    <mergeCell ref="G5:G6"/>
    <mergeCell ref="J5:J6"/>
    <mergeCell ref="B2:B6"/>
    <mergeCell ref="C2:C6"/>
    <mergeCell ref="N5:N6"/>
  </mergeCells>
  <conditionalFormatting sqref="C1:XFD1 X2:XFD3 V4:XFD6 Y7:XFD23 C24:XFD1048576">
    <cfRule type="containsText" dxfId="42" priority="60" operator="containsText" text="&lt;">
      <formula>NOT(ISERROR(SEARCH("&lt;",C1)))</formula>
    </cfRule>
  </conditionalFormatting>
  <conditionalFormatting sqref="D7:D21">
    <cfRule type="containsText" dxfId="41" priority="56" operator="containsText" text="&lt;">
      <formula>NOT(ISERROR(SEARCH("&lt;",D7)))</formula>
    </cfRule>
  </conditionalFormatting>
  <conditionalFormatting sqref="D22:K23">
    <cfRule type="containsText" dxfId="40" priority="41" operator="containsText" text="&lt;">
      <formula>NOT(ISERROR(SEARCH("&lt;",D22)))</formula>
    </cfRule>
  </conditionalFormatting>
  <conditionalFormatting sqref="D2:U4">
    <cfRule type="containsText" dxfId="39" priority="17" operator="containsText" text="&lt;">
      <formula>NOT(ISERROR(SEARCH("&lt;",D2)))</formula>
    </cfRule>
  </conditionalFormatting>
  <conditionalFormatting sqref="E10:G11 E13:G16 E18:G18 T8 G8:G9 R11:R21 T11:T21 G12 G17 G19:G21">
    <cfRule type="beginsWith" dxfId="38" priority="57" stopIfTrue="1" operator="beginsWith" text="A">
      <formula>LEFT(E8,1)="A"</formula>
    </cfRule>
  </conditionalFormatting>
  <conditionalFormatting sqref="E10:G11 E13:G16 E18:G18">
    <cfRule type="cellIs" dxfId="37" priority="52" operator="greaterThanOrEqual">
      <formula>#REF!</formula>
    </cfRule>
    <cfRule type="beginsWith" dxfId="36" priority="50" stopIfTrue="1" operator="beginsWith" text="n">
      <formula>LEFT(E10,1)="n"</formula>
    </cfRule>
    <cfRule type="beginsWith" dxfId="35" priority="49" stopIfTrue="1" operator="beginsWith" text="&lt;">
      <formula>LEFT(E10,1)="&lt;"</formula>
    </cfRule>
    <cfRule type="cellIs" dxfId="34" priority="53" operator="greaterThanOrEqual">
      <formula>0</formula>
    </cfRule>
    <cfRule type="beginsWith" dxfId="33" priority="51" stopIfTrue="1" operator="beginsWith" text="N">
      <formula>LEFT(E10,1)="N"</formula>
    </cfRule>
  </conditionalFormatting>
  <conditionalFormatting sqref="G8:G9 G12 G17 G19:G21 H8:J8 H10:J21">
    <cfRule type="beginsWith" dxfId="32" priority="72" stopIfTrue="1" operator="beginsWith" text="&lt;">
      <formula>LEFT(G8,1)="&lt;"</formula>
    </cfRule>
  </conditionalFormatting>
  <conditionalFormatting sqref="H8:J8 G8:G9 H10:J21 G12 G17 G19:G21">
    <cfRule type="cellIs" dxfId="31" priority="76" operator="greaterThanOrEqual">
      <formula>0</formula>
    </cfRule>
    <cfRule type="cellIs" dxfId="30" priority="75" operator="greaterThanOrEqual">
      <formula>#REF!</formula>
    </cfRule>
    <cfRule type="beginsWith" dxfId="29" priority="74" stopIfTrue="1" operator="beginsWith" text="N">
      <formula>LEFT(G8,1)="N"</formula>
    </cfRule>
    <cfRule type="beginsWith" dxfId="28" priority="73" stopIfTrue="1" operator="beginsWith" text="n">
      <formula>LEFT(G8,1)="n"</formula>
    </cfRule>
  </conditionalFormatting>
  <conditionalFormatting sqref="H8:J8 H10:J21">
    <cfRule type="beginsWith" dxfId="27" priority="39" stopIfTrue="1" operator="beginsWith" text="A">
      <formula>LEFT(H8,1)="A"</formula>
    </cfRule>
  </conditionalFormatting>
  <conditionalFormatting sqref="H7:K21">
    <cfRule type="containsText" dxfId="26" priority="40" operator="containsText" text="&lt;">
      <formula>NOT(ISERROR(SEARCH("&lt;",H7)))</formula>
    </cfRule>
  </conditionalFormatting>
  <conditionalFormatting sqref="L7:L9 L11:L23">
    <cfRule type="containsText" dxfId="25" priority="37" operator="containsText" text="&lt;">
      <formula>NOT(ISERROR(SEARCH("&lt;",L7)))</formula>
    </cfRule>
  </conditionalFormatting>
  <conditionalFormatting sqref="M7:N8 M10:N21">
    <cfRule type="containsText" dxfId="24" priority="29" operator="containsText" text="&lt;">
      <formula>NOT(ISERROR(SEARCH("&lt;",M7)))</formula>
    </cfRule>
  </conditionalFormatting>
  <conditionalFormatting sqref="M7:N23">
    <cfRule type="containsText" dxfId="23" priority="28" operator="containsText" text="&lt;">
      <formula>NOT(ISERROR(SEARCH("&lt;",M7)))</formula>
    </cfRule>
  </conditionalFormatting>
  <conditionalFormatting sqref="M8:N8 M10:N21">
    <cfRule type="cellIs" dxfId="22" priority="35" operator="greaterThanOrEqual">
      <formula>0</formula>
    </cfRule>
    <cfRule type="cellIs" dxfId="21" priority="34" operator="greaterThanOrEqual">
      <formula>$D8</formula>
    </cfRule>
    <cfRule type="beginsWith" dxfId="20" priority="32" stopIfTrue="1" operator="beginsWith" text="n">
      <formula>LEFT(M8,1)="n"</formula>
    </cfRule>
    <cfRule type="beginsWith" dxfId="19" priority="33" stopIfTrue="1" operator="beginsWith" text="N">
      <formula>LEFT(M8,1)="N"</formula>
    </cfRule>
    <cfRule type="beginsWith" dxfId="18" priority="31" stopIfTrue="1" operator="beginsWith" text="&lt;">
      <formula>LEFT(M8,1)="&lt;"</formula>
    </cfRule>
    <cfRule type="beginsWith" dxfId="17" priority="30" stopIfTrue="1" operator="beginsWith" text="A">
      <formula>LEFT(M8,1)="A"</formula>
    </cfRule>
  </conditionalFormatting>
  <conditionalFormatting sqref="O7:Q8 O10:Q11 O13:Q13 P14:Q14 O15:Q21">
    <cfRule type="containsText" dxfId="16" priority="20" operator="containsText" text="&lt;">
      <formula>NOT(ISERROR(SEARCH("&lt;",O7)))</formula>
    </cfRule>
  </conditionalFormatting>
  <conditionalFormatting sqref="O7:Q13 P14:Q14 O15:Q23">
    <cfRule type="containsText" dxfId="15" priority="18" operator="containsText" text="&lt;">
      <formula>NOT(ISERROR(SEARCH("&lt;",O7)))</formula>
    </cfRule>
  </conditionalFormatting>
  <conditionalFormatting sqref="O8:Q8 O10:Q11 P12:Q12 O13:Q13 P14:Q14 O15:Q21">
    <cfRule type="cellIs" dxfId="14" priority="26" operator="greaterThanOrEqual">
      <formula>0</formula>
    </cfRule>
    <cfRule type="beginsWith" dxfId="13" priority="22" stopIfTrue="1" operator="beginsWith" text="&lt;">
      <formula>LEFT(O8,1)="&lt;"</formula>
    </cfRule>
    <cfRule type="cellIs" dxfId="12" priority="25" operator="greaterThanOrEqual">
      <formula>$D8</formula>
    </cfRule>
    <cfRule type="beginsWith" dxfId="11" priority="24" stopIfTrue="1" operator="beginsWith" text="N">
      <formula>LEFT(O8,1)="N"</formula>
    </cfRule>
    <cfRule type="beginsWith" dxfId="10" priority="23" stopIfTrue="1" operator="beginsWith" text="n">
      <formula>LEFT(O8,1)="n"</formula>
    </cfRule>
  </conditionalFormatting>
  <conditionalFormatting sqref="O8:R8 O10:Q11 O13:Q13 P14:Q14 O15:Q21 P12:Q12">
    <cfRule type="beginsWith" dxfId="9" priority="21" stopIfTrue="1" operator="beginsWith" text="A">
      <formula>LEFT(O8,1)="A"</formula>
    </cfRule>
  </conditionalFormatting>
  <conditionalFormatting sqref="P12:Q12">
    <cfRule type="containsText" dxfId="8" priority="19" operator="containsText" text="&lt;">
      <formula>NOT(ISERROR(SEARCH("&lt;",P12)))</formula>
    </cfRule>
  </conditionalFormatting>
  <conditionalFormatting sqref="R7:R9 T7:T9 E7:F21 R11:R23 T11:T23 S7:S23">
    <cfRule type="containsText" dxfId="7" priority="59" operator="containsText" text="&lt;">
      <formula>NOT(ISERROR(SEARCH("&lt;",E7)))</formula>
    </cfRule>
  </conditionalFormatting>
  <conditionalFormatting sqref="R8 T8 R11:R21 T11:T21">
    <cfRule type="beginsWith" dxfId="6" priority="67" stopIfTrue="1" operator="beginsWith" text="&lt;">
      <formula>LEFT(R8,1)="&lt;"</formula>
    </cfRule>
    <cfRule type="beginsWith" dxfId="5" priority="68" stopIfTrue="1" operator="beginsWith" text="n">
      <formula>LEFT(R8,1)="n"</formula>
    </cfRule>
    <cfRule type="beginsWith" dxfId="4" priority="69" stopIfTrue="1" operator="beginsWith" text="N">
      <formula>LEFT(R8,1)="N"</formula>
    </cfRule>
    <cfRule type="cellIs" dxfId="3" priority="70" operator="greaterThanOrEqual">
      <formula>#REF!</formula>
    </cfRule>
    <cfRule type="cellIs" dxfId="2" priority="71" operator="greaterThanOrEqual">
      <formula>0</formula>
    </cfRule>
  </conditionalFormatting>
  <conditionalFormatting sqref="T7:T8 E7:G21 R11:R21 T11:T21 R7:R8">
    <cfRule type="containsText" dxfId="1" priority="58" operator="containsText" text="&lt;">
      <formula>NOT(ISERROR(SEARCH("&lt;",E7)))</formula>
    </cfRule>
  </conditionalFormatting>
  <conditionalFormatting sqref="U7:U23">
    <cfRule type="containsText" dxfId="0" priority="16" operator="containsText" text="&lt;">
      <formula>NOT(ISERROR(SEARCH("&lt;",U7)))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2DE0-859F-464E-9743-6F5D81231AC2}">
  <dimension ref="A1"/>
  <sheetViews>
    <sheetView workbookViewId="0">
      <selection activeCell="C31" sqref="C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METAIS FORMATADA </vt:lpstr>
      <vt:lpstr>Planilha1</vt:lpstr>
      <vt:lpstr>'METAIS FORMATADA 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Ramos</dc:creator>
  <cp:lastModifiedBy>Henrique Canhadas</cp:lastModifiedBy>
  <dcterms:created xsi:type="dcterms:W3CDTF">2023-10-19T15:00:38Z</dcterms:created>
  <dcterms:modified xsi:type="dcterms:W3CDTF">2023-10-31T16:44:56Z</dcterms:modified>
</cp:coreProperties>
</file>