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abela Servmar/"/>
    </mc:Choice>
  </mc:AlternateContent>
  <xr:revisionPtr revIDLastSave="13" documentId="11_69FE0D8D567B7A381D235EF65EF9063F9E7F73C0" xr6:coauthVersionLast="47" xr6:coauthVersionMax="47" xr10:uidLastSave="{D0B9BC44-E1CF-4D6C-8D2D-2802194A8FD2}"/>
  <bookViews>
    <workbookView xWindow="22932" yWindow="-108" windowWidth="23256" windowHeight="13176" xr2:uid="{00000000-000D-0000-FFFF-FFFF00000000}"/>
  </bookViews>
  <sheets>
    <sheet name="TESTEGUIA" sheetId="1" r:id="rId1"/>
    <sheet name="Planilha1" sheetId="2" r:id="rId2"/>
  </sheets>
  <definedNames>
    <definedName name="_xlnm.Print_Area" localSheetId="0">TESTEGUIA!$A$1:$M$30</definedName>
  </definedNames>
  <calcPr calcId="0"/>
</workbook>
</file>

<file path=xl/sharedStrings.xml><?xml version="1.0" encoding="utf-8"?>
<sst xmlns="http://schemas.openxmlformats.org/spreadsheetml/2006/main" count="75" uniqueCount="49">
  <si>
    <t>Resultados das análises químicas de metais dissolvidos nas amostras de água subterrânea (µg/L) - Band</t>
  </si>
  <si>
    <t>Parâmetros analisados</t>
  </si>
  <si>
    <t>Cas number</t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</si>
  <si>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</si>
  <si>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PM-10</t>
  </si>
  <si>
    <t>DUP-04/PM-10</t>
  </si>
  <si>
    <t>11/07/2023 08:49:00</t>
  </si>
  <si>
    <t xml:space="preserve">Antimônio dissolvido </t>
  </si>
  <si>
    <t>7440-36-0</t>
  </si>
  <si>
    <t>&lt; 0,00500</t>
  </si>
  <si>
    <t>Arsênio dissolvido</t>
  </si>
  <si>
    <t>7440-38-2</t>
  </si>
  <si>
    <t>&lt; 0,00600</t>
  </si>
  <si>
    <t xml:space="preserve">Boro dissolvido </t>
  </si>
  <si>
    <t>7440-42-8</t>
  </si>
  <si>
    <t>Bário dissolvido</t>
  </si>
  <si>
    <t>7440-39-3</t>
  </si>
  <si>
    <t>Chumbo dissolvido</t>
  </si>
  <si>
    <t>7439-92-1</t>
  </si>
  <si>
    <t xml:space="preserve">Cobalto dissolvido </t>
  </si>
  <si>
    <t>7440-48-4</t>
  </si>
  <si>
    <t>Cobre dissolvido</t>
  </si>
  <si>
    <t>7440-50-8</t>
  </si>
  <si>
    <t>Cromo dissolvido</t>
  </si>
  <si>
    <t>7440-47-3</t>
  </si>
  <si>
    <t>Cádmio dissolvido</t>
  </si>
  <si>
    <t>7440-43-9</t>
  </si>
  <si>
    <t>&lt; 0,00020</t>
  </si>
  <si>
    <t>Mercúrio dissolvido</t>
  </si>
  <si>
    <t>7439-97-6</t>
  </si>
  <si>
    <t>&lt; 0,00010</t>
  </si>
  <si>
    <t xml:space="preserve">Molibdênio dissolvido </t>
  </si>
  <si>
    <t>7439-98-7</t>
  </si>
  <si>
    <t>Níquel dissolvido</t>
  </si>
  <si>
    <t>7440-02-0</t>
  </si>
  <si>
    <t>Prata dissolvida</t>
  </si>
  <si>
    <t>7440-22-4</t>
  </si>
  <si>
    <t>Selênio dissolvido</t>
  </si>
  <si>
    <t>7782-49-2</t>
  </si>
  <si>
    <t>Zinco dissolvido</t>
  </si>
  <si>
    <t>7440-66-6</t>
  </si>
  <si>
    <t>Legenda:</t>
  </si>
  <si>
    <t>(1) - Valor de intervenção estabelecido por CETESB para Água Subterrânea. (CETESB, 2021)</t>
  </si>
  <si>
    <t>(2) - Regional Screening Levels (RSLs) estabelecidos pela EPA considerando cenário industrial. (USEPA, 2023)</t>
  </si>
  <si>
    <t>&lt; 0,00600 - Concentração inferior ao limite de quantificação do método analítico.</t>
  </si>
  <si>
    <t>0,0413 - Concentração superior ao limite de quantificação do método analítico e inferior aos valores de referência adotados.</t>
  </si>
  <si>
    <t>0,183 - Concentração acima dos valores de referência adotados.</t>
  </si>
  <si>
    <t>n.e - Não estabelecido.</t>
  </si>
  <si>
    <t>n.a - Não Aplicável.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</si>
</sst>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2" fillId="2" borderId="18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7" xfId="0" applyBorder="1"/>
    <xf numFmtId="0" fontId="0" fillId="0" borderId="15" xfId="0" applyBorder="1"/>
    <xf numFmtId="164" fontId="6" fillId="0" borderId="16" xfId="0" applyNumberFormat="1" applyFont="1" applyBorder="1" applyAlignment="1">
      <alignment horizontal="center" vertical="center" wrapText="1"/>
    </xf>
    <xf numFmtId="0" fontId="0" fillId="0" borderId="20" xfId="0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0" fillId="0" borderId="18" xfId="0" applyBorder="1"/>
    <xf numFmtId="0" fontId="0" fillId="0" borderId="19" xfId="0" applyBorder="1"/>
    <xf numFmtId="0" fontId="6" fillId="0" borderId="21" xfId="0" applyFont="1" applyBorder="1" applyAlignment="1">
      <alignment horizontal="center" vertical="center"/>
    </xf>
    <xf numFmtId="0" fontId="0" fillId="0" borderId="9" xfId="0" applyBorder="1"/>
    <xf numFmtId="0" fontId="0" fillId="0" borderId="21" xfId="0" applyBorder="1"/>
    <xf numFmtId="0" fontId="4" fillId="2" borderId="23" xfId="0" applyFont="1" applyFill="1" applyBorder="1" applyAlignment="1">
      <alignment horizontal="center" vertical="center" wrapText="1"/>
    </xf>
    <xf numFmtId="0" fontId="0" fillId="0" borderId="0" xfId="0" applyBorder="1"/>
    <xf numFmtId="0" fontId="4" fillId="2" borderId="22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43">
    <dxf>
      <font>
        <color theme="0" tint="-0.24994659260841701"/>
      </font>
    </dxf>
    <dxf>
      <font>
        <color theme="0" tint="-0.499984740745262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0691854609822"/>
      </font>
    </dxf>
    <dxf>
      <font>
        <color theme="0" tint="-0.2499465926084170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1499069185460982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view="pageBreakPreview" zoomScale="85" zoomScaleNormal="50" zoomScaleSheetLayoutView="85" workbookViewId="0">
      <selection activeCell="E4" sqref="E1:E1048576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5" width="19.7265625" style="1" customWidth="1"/>
    <col min="6" max="16384" width="9.1796875" style="1"/>
  </cols>
  <sheetData>
    <row r="1" spans="1:5" s="21" customFormat="1" ht="26.25" customHeight="1" thickBot="1" x14ac:dyDescent="0.3">
      <c r="A1" s="1"/>
      <c r="B1" s="38" t="s">
        <v>0</v>
      </c>
      <c r="C1" s="38"/>
      <c r="D1" s="38"/>
      <c r="E1" s="38"/>
    </row>
    <row r="2" spans="1:5" ht="20.25" customHeight="1" thickBot="1" x14ac:dyDescent="0.3">
      <c r="B2" s="33" t="s">
        <v>1</v>
      </c>
      <c r="C2" s="24" t="s">
        <v>2</v>
      </c>
      <c r="D2" s="36" t="s">
        <v>3</v>
      </c>
      <c r="E2" s="37"/>
    </row>
    <row r="3" spans="1:5" ht="20.25" customHeight="1" thickBot="1" x14ac:dyDescent="0.3">
      <c r="B3" s="34"/>
      <c r="C3" s="25"/>
      <c r="D3" s="32"/>
      <c r="E3" s="31"/>
    </row>
    <row r="4" spans="1:5" ht="29.25" customHeight="1" x14ac:dyDescent="0.25">
      <c r="B4" s="34"/>
      <c r="C4" s="25"/>
      <c r="D4" s="20" t="s">
        <v>4</v>
      </c>
      <c r="E4" s="17" t="s">
        <v>5</v>
      </c>
    </row>
    <row r="5" spans="1:5" ht="15.75" customHeight="1" x14ac:dyDescent="0.25">
      <c r="B5" s="34"/>
      <c r="C5" s="25"/>
      <c r="D5" s="27" t="s">
        <v>6</v>
      </c>
      <c r="E5" s="27" t="s">
        <v>6</v>
      </c>
    </row>
    <row r="6" spans="1:5" ht="15.75" customHeight="1" thickBot="1" x14ac:dyDescent="0.3">
      <c r="B6" s="35"/>
      <c r="C6" s="26"/>
      <c r="D6" s="28"/>
      <c r="E6" s="28"/>
    </row>
    <row r="7" spans="1:5" ht="15.75" customHeight="1" x14ac:dyDescent="0.25">
      <c r="B7" s="19" t="s">
        <v>7</v>
      </c>
      <c r="C7" s="18" t="s">
        <v>8</v>
      </c>
      <c r="D7" s="16" t="s">
        <v>9</v>
      </c>
      <c r="E7" s="17" t="s">
        <v>9</v>
      </c>
    </row>
    <row r="8" spans="1:5" ht="15.75" customHeight="1" x14ac:dyDescent="0.25">
      <c r="B8" s="15" t="s">
        <v>10</v>
      </c>
      <c r="C8" s="14" t="s">
        <v>11</v>
      </c>
      <c r="D8" s="12" t="s">
        <v>12</v>
      </c>
      <c r="E8" s="13" t="s">
        <v>12</v>
      </c>
    </row>
    <row r="9" spans="1:5" ht="15.75" customHeight="1" x14ac:dyDescent="0.25">
      <c r="B9" s="15" t="s">
        <v>13</v>
      </c>
      <c r="C9" s="14" t="s">
        <v>14</v>
      </c>
      <c r="D9" s="12" t="s">
        <v>12</v>
      </c>
      <c r="E9" s="13" t="s">
        <v>12</v>
      </c>
    </row>
    <row r="10" spans="1:5" ht="15.75" customHeight="1" x14ac:dyDescent="0.25">
      <c r="B10" s="15" t="s">
        <v>15</v>
      </c>
      <c r="C10" s="14" t="s">
        <v>16</v>
      </c>
      <c r="D10" s="12" t="s">
        <v>12</v>
      </c>
      <c r="E10" s="13" t="s">
        <v>12</v>
      </c>
    </row>
    <row r="11" spans="1:5" ht="15.75" customHeight="1" x14ac:dyDescent="0.25">
      <c r="B11" s="15" t="s">
        <v>17</v>
      </c>
      <c r="C11" s="14" t="s">
        <v>18</v>
      </c>
      <c r="D11" s="12" t="s">
        <v>12</v>
      </c>
      <c r="E11" s="13" t="s">
        <v>12</v>
      </c>
    </row>
    <row r="12" spans="1:5" ht="15.75" customHeight="1" x14ac:dyDescent="0.25">
      <c r="B12" s="15" t="s">
        <v>19</v>
      </c>
      <c r="C12" s="14" t="s">
        <v>20</v>
      </c>
      <c r="D12" s="12" t="s">
        <v>12</v>
      </c>
      <c r="E12" s="13" t="s">
        <v>12</v>
      </c>
    </row>
    <row r="13" spans="1:5" ht="15.75" customHeight="1" x14ac:dyDescent="0.25">
      <c r="B13" s="15" t="s">
        <v>21</v>
      </c>
      <c r="C13" s="14" t="s">
        <v>22</v>
      </c>
      <c r="D13" s="12" t="s">
        <v>9</v>
      </c>
      <c r="E13" s="13" t="s">
        <v>9</v>
      </c>
    </row>
    <row r="14" spans="1:5" ht="15.75" customHeight="1" x14ac:dyDescent="0.25">
      <c r="B14" s="15" t="s">
        <v>23</v>
      </c>
      <c r="C14" s="14" t="s">
        <v>24</v>
      </c>
      <c r="D14" s="12" t="s">
        <v>12</v>
      </c>
      <c r="E14" s="13" t="s">
        <v>12</v>
      </c>
    </row>
    <row r="15" spans="1:5" ht="15.75" customHeight="1" x14ac:dyDescent="0.25">
      <c r="B15" s="15" t="s">
        <v>25</v>
      </c>
      <c r="C15" s="14" t="s">
        <v>26</v>
      </c>
      <c r="D15" s="12" t="s">
        <v>27</v>
      </c>
      <c r="E15" s="13" t="s">
        <v>27</v>
      </c>
    </row>
    <row r="16" spans="1:5" ht="15.75" customHeight="1" x14ac:dyDescent="0.25">
      <c r="B16" s="15" t="s">
        <v>28</v>
      </c>
      <c r="C16" s="14" t="s">
        <v>29</v>
      </c>
      <c r="D16" s="12" t="s">
        <v>30</v>
      </c>
      <c r="E16" s="13" t="s">
        <v>30</v>
      </c>
    </row>
    <row r="17" spans="2:5" ht="15.75" customHeight="1" x14ac:dyDescent="0.25">
      <c r="B17" s="15" t="s">
        <v>31</v>
      </c>
      <c r="C17" s="14" t="s">
        <v>32</v>
      </c>
      <c r="D17" s="12" t="s">
        <v>12</v>
      </c>
      <c r="E17" s="13" t="s">
        <v>12</v>
      </c>
    </row>
    <row r="18" spans="2:5" ht="15.75" customHeight="1" x14ac:dyDescent="0.25">
      <c r="B18" s="15" t="s">
        <v>33</v>
      </c>
      <c r="C18" s="14" t="s">
        <v>34</v>
      </c>
      <c r="D18" s="12" t="s">
        <v>12</v>
      </c>
      <c r="E18" s="13" t="s">
        <v>12</v>
      </c>
    </row>
    <row r="19" spans="2:5" ht="15.75" customHeight="1" x14ac:dyDescent="0.25">
      <c r="B19" s="15" t="s">
        <v>35</v>
      </c>
      <c r="C19" s="14" t="s">
        <v>36</v>
      </c>
      <c r="D19" s="12" t="s">
        <v>9</v>
      </c>
      <c r="E19" s="13" t="s">
        <v>9</v>
      </c>
    </row>
    <row r="20" spans="2:5" ht="15.75" customHeight="1" x14ac:dyDescent="0.25">
      <c r="B20" s="15" t="s">
        <v>37</v>
      </c>
      <c r="C20" s="14" t="s">
        <v>38</v>
      </c>
      <c r="D20" s="12" t="s">
        <v>12</v>
      </c>
      <c r="E20" s="13" t="s">
        <v>12</v>
      </c>
    </row>
    <row r="21" spans="2:5" ht="15.75" customHeight="1" thickBot="1" x14ac:dyDescent="0.3">
      <c r="B21" s="11" t="s">
        <v>39</v>
      </c>
      <c r="C21" s="10" t="s">
        <v>40</v>
      </c>
      <c r="D21" s="8">
        <v>1.01E-2</v>
      </c>
      <c r="E21" s="9" t="s">
        <v>12</v>
      </c>
    </row>
    <row r="22" spans="2:5" ht="15.75" customHeight="1" x14ac:dyDescent="0.25">
      <c r="B22" s="22"/>
      <c r="C22" s="23"/>
      <c r="D22" s="23"/>
      <c r="E22" s="23"/>
    </row>
    <row r="23" spans="2:5" ht="15.75" customHeight="1" x14ac:dyDescent="0.3">
      <c r="B23" s="7" t="s">
        <v>41</v>
      </c>
      <c r="C23" s="2"/>
      <c r="D23" s="2"/>
      <c r="E23" s="6"/>
    </row>
    <row r="24" spans="2:5" ht="15" customHeight="1" x14ac:dyDescent="0.25">
      <c r="B24" s="29" t="s">
        <v>42</v>
      </c>
      <c r="C24" s="30"/>
      <c r="D24" s="30"/>
      <c r="E24" s="30"/>
    </row>
    <row r="25" spans="2:5" ht="15" customHeight="1" x14ac:dyDescent="0.25">
      <c r="B25" s="29" t="s">
        <v>43</v>
      </c>
      <c r="C25" s="30"/>
      <c r="D25" s="30"/>
      <c r="E25" s="30"/>
    </row>
    <row r="26" spans="2:5" ht="15" customHeight="1" x14ac:dyDescent="0.25">
      <c r="B26" s="5" t="s">
        <v>44</v>
      </c>
      <c r="C26" s="4"/>
      <c r="D26" s="4"/>
    </row>
    <row r="27" spans="2:5" ht="15" customHeight="1" x14ac:dyDescent="0.25">
      <c r="B27" s="5" t="s">
        <v>45</v>
      </c>
      <c r="C27" s="4"/>
      <c r="D27" s="4"/>
      <c r="E27" s="4"/>
    </row>
    <row r="28" spans="2:5" ht="15" customHeight="1" x14ac:dyDescent="0.25">
      <c r="B28" s="5" t="s">
        <v>46</v>
      </c>
      <c r="C28" s="4"/>
      <c r="D28" s="4"/>
      <c r="E28" s="4"/>
    </row>
    <row r="29" spans="2:5" ht="15" customHeight="1" x14ac:dyDescent="0.25">
      <c r="B29" s="3" t="s">
        <v>47</v>
      </c>
    </row>
    <row r="30" spans="2:5" ht="15" customHeight="1" x14ac:dyDescent="0.25">
      <c r="B30" s="3" t="s">
        <v>48</v>
      </c>
    </row>
  </sheetData>
  <mergeCells count="8">
    <mergeCell ref="B25:E25"/>
    <mergeCell ref="D2:E3"/>
    <mergeCell ref="D5:D6"/>
    <mergeCell ref="B24:E24"/>
    <mergeCell ref="B2:B6"/>
    <mergeCell ref="B1:E1"/>
    <mergeCell ref="C2:C6"/>
    <mergeCell ref="E5:E6"/>
  </mergeCells>
  <conditionalFormatting sqref="F1:XFD1048576 C23:E1048576">
    <cfRule type="containsText" dxfId="42" priority="62" operator="containsText" text="&lt;">
      <formula>NOT(ISERROR(SEARCH("&lt;",C1)))</formula>
    </cfRule>
  </conditionalFormatting>
  <conditionalFormatting sqref="D7:D20">
    <cfRule type="containsText" dxfId="41" priority="58" operator="containsText" text="&lt;">
      <formula>NOT(ISERROR(SEARCH("&lt;",D7)))</formula>
    </cfRule>
  </conditionalFormatting>
  <conditionalFormatting sqref="D2:E4">
    <cfRule type="containsText" dxfId="40" priority="19" operator="containsText" text="&lt;">
      <formula>NOT(ISERROR(SEARCH("&lt;",D2)))</formula>
    </cfRule>
  </conditionalFormatting>
  <conditionalFormatting sqref="E10:E11 E13:E16 E18">
    <cfRule type="beginsWith" dxfId="39" priority="59" stopIfTrue="1" operator="beginsWith" text="A">
      <formula>LEFT(E10,1)="A"</formula>
    </cfRule>
  </conditionalFormatting>
  <conditionalFormatting sqref="E10:E11 E13:E16 E18">
    <cfRule type="beginsWith" dxfId="38" priority="51" stopIfTrue="1" operator="beginsWith" text="&lt;">
      <formula>LEFT(E10,1)="&lt;"</formula>
    </cfRule>
    <cfRule type="beginsWith" dxfId="37" priority="52" stopIfTrue="1" operator="beginsWith" text="n">
      <formula>LEFT(E10,1)="n"</formula>
    </cfRule>
    <cfRule type="beginsWith" dxfId="36" priority="53" stopIfTrue="1" operator="beginsWith" text="N">
      <formula>LEFT(E10,1)="N"</formula>
    </cfRule>
    <cfRule type="cellIs" dxfId="35" priority="54" operator="greaterThanOrEqual">
      <formula>#REF!</formula>
    </cfRule>
    <cfRule type="cellIs" dxfId="34" priority="55" operator="greaterThanOrEqual">
      <formula>0</formula>
    </cfRule>
  </conditionalFormatting>
  <conditionalFormatting sqref="D21:E22">
    <cfRule type="containsText" dxfId="25" priority="43" operator="containsText" text="&lt;">
      <formula>NOT(ISERROR(SEARCH("&lt;",D21)))</formula>
    </cfRule>
  </conditionalFormatting>
  <conditionalFormatting sqref="E7:E20">
    <cfRule type="containsText" dxfId="8" priority="61" operator="containsText" text="&lt;">
      <formula>NOT(ISERROR(SEARCH("&lt;",E7)))</formula>
    </cfRule>
  </conditionalFormatting>
  <conditionalFormatting sqref="E7:E20">
    <cfRule type="containsText" dxfId="2" priority="60" operator="containsText" text="&lt;">
      <formula>NOT(ISERROR(SEARCH("&lt;",E7)))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TESTEGUIA</vt:lpstr>
      <vt:lpstr>Planilha1</vt:lpstr>
      <vt:lpstr>TESTEGUIA!Area_de_impressao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2023-11-01T18:04:44Z</dcterms:modified>
</cp:coreProperties>
</file>